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4"/>
  <workbookPr date1904="1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claude/Desktop/"/>
    </mc:Choice>
  </mc:AlternateContent>
  <xr:revisionPtr revIDLastSave="0" documentId="13_ncr:1_{622B5AD5-E504-EE46-8EB0-0B36951E6C10}" xr6:coauthVersionLast="47" xr6:coauthVersionMax="47" xr10:uidLastSave="{00000000-0000-0000-0000-000000000000}"/>
  <bookViews>
    <workbookView xWindow="0" yWindow="760" windowWidth="30240" windowHeight="18880" xr2:uid="{00000000-000D-0000-FFFF-FFFF00000000}"/>
  </bookViews>
  <sheets>
    <sheet name="TDS" sheetId="12" r:id="rId1"/>
    <sheet name="DE" sheetId="6" r:id="rId2"/>
    <sheet name="EN" sheetId="8" r:id="rId3"/>
    <sheet name="FR" sheetId="10" r:id="rId4"/>
    <sheet name="examples" sheetId="11" r:id="rId5"/>
  </sheets>
  <definedNames>
    <definedName name="_xlnm._FilterDatabase" localSheetId="4" hidden="1">examples!#REF!</definedName>
    <definedName name="_xlnm._FilterDatabase" localSheetId="0" hidden="1">TDS!#REF!</definedName>
    <definedName name="DE_MarkerOrder" localSheetId="2">EN!$D$28:$D$37</definedName>
    <definedName name="DE_MarkerOrder" localSheetId="3">FR!$D$28:$D$37</definedName>
    <definedName name="DE_SearchPeriod" localSheetId="2">EN!$C$4:$C$25</definedName>
    <definedName name="DE_SearchPeriod" localSheetId="3">FR!$C$4:$C$25</definedName>
    <definedName name="_xlnm.Print_Area" localSheetId="4">examples!$B$3:$I$42</definedName>
    <definedName name="_xlnm.Print_Area" localSheetId="0">TDS!$B$3:$I$36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6" i="12" l="1"/>
  <c r="H23" i="12"/>
  <c r="B23" i="12"/>
  <c r="H22" i="12"/>
  <c r="B22" i="12"/>
  <c r="H21" i="12"/>
  <c r="H20" i="12"/>
  <c r="D19" i="12"/>
  <c r="C19" i="12" s="1"/>
  <c r="D18" i="12"/>
  <c r="C18" i="12" s="1"/>
  <c r="D17" i="12"/>
  <c r="C17" i="12" s="1"/>
  <c r="D16" i="12"/>
  <c r="C16" i="12" s="1"/>
  <c r="D15" i="12"/>
  <c r="C15" i="12" s="1"/>
  <c r="D14" i="12"/>
  <c r="C14" i="12" s="1"/>
  <c r="H12" i="12"/>
  <c r="E12" i="12"/>
  <c r="B12" i="12"/>
  <c r="H36" i="12"/>
  <c r="B36" i="12"/>
  <c r="H35" i="12"/>
  <c r="B35" i="12"/>
  <c r="H34" i="12"/>
  <c r="H33" i="12"/>
  <c r="D32" i="12"/>
  <c r="C32" i="12" s="1"/>
  <c r="D31" i="12"/>
  <c r="C31" i="12" s="1"/>
  <c r="D30" i="12"/>
  <c r="C30" i="12" s="1"/>
  <c r="D29" i="12"/>
  <c r="C29" i="12" s="1"/>
  <c r="D28" i="12"/>
  <c r="C28" i="12" s="1"/>
  <c r="D27" i="12"/>
  <c r="C27" i="12" s="1"/>
  <c r="H25" i="12"/>
  <c r="E25" i="12"/>
  <c r="B25" i="12"/>
  <c r="H49" i="12"/>
  <c r="B49" i="12"/>
  <c r="H48" i="12"/>
  <c r="B48" i="12"/>
  <c r="H47" i="12"/>
  <c r="H46" i="12"/>
  <c r="D45" i="12"/>
  <c r="C45" i="12" s="1"/>
  <c r="D44" i="12"/>
  <c r="C44" i="12" s="1"/>
  <c r="D43" i="12"/>
  <c r="C43" i="12" s="1"/>
  <c r="D42" i="12"/>
  <c r="C42" i="12" s="1"/>
  <c r="D41" i="12"/>
  <c r="C41" i="12" s="1"/>
  <c r="D40" i="12"/>
  <c r="C40" i="12" s="1"/>
  <c r="H38" i="12"/>
  <c r="E38" i="12"/>
  <c r="B38" i="12"/>
  <c r="H62" i="12"/>
  <c r="B62" i="12"/>
  <c r="H61" i="12"/>
  <c r="B61" i="12"/>
  <c r="H60" i="12"/>
  <c r="H59" i="12"/>
  <c r="D58" i="12"/>
  <c r="C58" i="12" s="1"/>
  <c r="D57" i="12"/>
  <c r="C57" i="12" s="1"/>
  <c r="D56" i="12"/>
  <c r="C56" i="12" s="1"/>
  <c r="D55" i="12"/>
  <c r="C55" i="12" s="1"/>
  <c r="D54" i="12"/>
  <c r="C54" i="12" s="1"/>
  <c r="D53" i="12"/>
  <c r="C53" i="12" s="1"/>
  <c r="H51" i="12"/>
  <c r="E51" i="12"/>
  <c r="B51" i="12"/>
  <c r="H75" i="12"/>
  <c r="B75" i="12"/>
  <c r="H74" i="12"/>
  <c r="B74" i="12"/>
  <c r="H73" i="12"/>
  <c r="H72" i="12"/>
  <c r="D71" i="12"/>
  <c r="C71" i="12" s="1"/>
  <c r="D70" i="12"/>
  <c r="C70" i="12" s="1"/>
  <c r="D69" i="12"/>
  <c r="C69" i="12" s="1"/>
  <c r="D68" i="12"/>
  <c r="C68" i="12" s="1"/>
  <c r="D67" i="12"/>
  <c r="C67" i="12" s="1"/>
  <c r="D66" i="12"/>
  <c r="C66" i="12" s="1"/>
  <c r="H64" i="12"/>
  <c r="E64" i="12"/>
  <c r="B64" i="12"/>
  <c r="H114" i="12"/>
  <c r="B114" i="12"/>
  <c r="H113" i="12"/>
  <c r="B113" i="12"/>
  <c r="H112" i="12"/>
  <c r="H111" i="12"/>
  <c r="D110" i="12"/>
  <c r="C110" i="12" s="1"/>
  <c r="D109" i="12"/>
  <c r="C109" i="12" s="1"/>
  <c r="D108" i="12"/>
  <c r="C108" i="12" s="1"/>
  <c r="D107" i="12"/>
  <c r="C107" i="12" s="1"/>
  <c r="D106" i="12"/>
  <c r="C106" i="12" s="1"/>
  <c r="D105" i="12"/>
  <c r="C105" i="12" s="1"/>
  <c r="H103" i="12"/>
  <c r="E103" i="12"/>
  <c r="B103" i="12"/>
  <c r="H101" i="12"/>
  <c r="B101" i="12"/>
  <c r="H100" i="12"/>
  <c r="B100" i="12"/>
  <c r="H99" i="12"/>
  <c r="H98" i="12"/>
  <c r="D97" i="12"/>
  <c r="C97" i="12" s="1"/>
  <c r="D96" i="12"/>
  <c r="C96" i="12" s="1"/>
  <c r="D95" i="12"/>
  <c r="C95" i="12" s="1"/>
  <c r="D94" i="12"/>
  <c r="C94" i="12" s="1"/>
  <c r="D93" i="12"/>
  <c r="C93" i="12" s="1"/>
  <c r="D92" i="12"/>
  <c r="C92" i="12" s="1"/>
  <c r="H90" i="12"/>
  <c r="E90" i="12"/>
  <c r="B90" i="12"/>
  <c r="H88" i="12"/>
  <c r="B88" i="12"/>
  <c r="H87" i="12"/>
  <c r="B87" i="12"/>
  <c r="H86" i="12"/>
  <c r="H85" i="12"/>
  <c r="D84" i="12"/>
  <c r="C84" i="12" s="1"/>
  <c r="D83" i="12"/>
  <c r="C83" i="12" s="1"/>
  <c r="D82" i="12"/>
  <c r="C82" i="12" s="1"/>
  <c r="D81" i="12"/>
  <c r="C81" i="12" s="1"/>
  <c r="D80" i="12"/>
  <c r="C80" i="12" s="1"/>
  <c r="D79" i="12"/>
  <c r="C79" i="12" s="1"/>
  <c r="H77" i="12"/>
  <c r="E77" i="12"/>
  <c r="B77" i="12"/>
  <c r="B7" i="12"/>
  <c r="B9" i="12"/>
  <c r="B8" i="12"/>
  <c r="G7" i="12"/>
  <c r="B10" i="12"/>
  <c r="G9" i="12"/>
  <c r="G8" i="12"/>
  <c r="H3" i="12"/>
  <c r="H4" i="12"/>
  <c r="H6" i="12"/>
  <c r="I5" i="11" l="1"/>
  <c r="H3" i="11"/>
  <c r="F3" i="11"/>
  <c r="H6" i="11"/>
  <c r="F5" i="11"/>
  <c r="H5" i="11"/>
  <c r="F7" i="11"/>
  <c r="F8" i="11"/>
  <c r="H8" i="11"/>
  <c r="F6" i="11"/>
  <c r="H7" i="11"/>
</calcChain>
</file>

<file path=xl/sharedStrings.xml><?xml version="1.0" encoding="utf-8"?>
<sst xmlns="http://schemas.openxmlformats.org/spreadsheetml/2006/main" count="1358" uniqueCount="471">
  <si>
    <t>Regel 15.2</t>
  </si>
  <si>
    <t>Beschreibung des Luftraums</t>
    <phoneticPr fontId="2" type="noConversion"/>
  </si>
  <si>
    <t>Beschreibung der Punkte A und B</t>
    <phoneticPr fontId="2" type="noConversion"/>
  </si>
  <si>
    <t>vorgegebene Richtung</t>
    <phoneticPr fontId="2" type="noConversion"/>
  </si>
  <si>
    <t>Minimale und maximale Distanz von A zu B</t>
    <phoneticPr fontId="2" type="noConversion"/>
  </si>
  <si>
    <t>Position of set goal/target</t>
  </si>
  <si>
    <t>Description of hare balloon</t>
  </si>
  <si>
    <t>Intended flight duration of the hare balloon</t>
  </si>
  <si>
    <t>Set take-off time of the hare balloon</t>
  </si>
  <si>
    <t>Position of goal/target</t>
  </si>
  <si>
    <t>Description of scoring area(s)</t>
  </si>
  <si>
    <t>Arrangements of timing</t>
  </si>
  <si>
    <t>Description of track point "B"</t>
  </si>
  <si>
    <t>Description of track point "C"</t>
  </si>
  <si>
    <t>Maximum Distance Zwei Marker</t>
    <phoneticPr fontId="2" type="noConversion"/>
  </si>
  <si>
    <t>FON</t>
    <phoneticPr fontId="1"/>
  </si>
  <si>
    <t>Minimum set time or distance</t>
  </si>
  <si>
    <t>Maximum set time</t>
  </si>
  <si>
    <t>Description of point "A" and "B"</t>
  </si>
  <si>
    <t>Set direction</t>
  </si>
  <si>
    <t>Minimum and maximum distances from "A" to "B"</t>
  </si>
  <si>
    <t>Description of set airspaces</t>
  </si>
  <si>
    <t>Beschreibung des (der) Wertungsgebiete</t>
    <phoneticPr fontId="2" type="noConversion"/>
  </si>
  <si>
    <t>Vorgegebene Zeitspanne</t>
    <phoneticPr fontId="2" type="noConversion"/>
  </si>
  <si>
    <t>Rule 15.7</t>
    <phoneticPr fontId="1"/>
  </si>
  <si>
    <t>Beschreibung des (der) Wertungsgebiete und ihre Gültigkeitsperioden</t>
    <phoneticPr fontId="2" type="noConversion"/>
  </si>
  <si>
    <t>Briefing Times</t>
    <phoneticPr fontId="1"/>
  </si>
  <si>
    <t>Marker order</t>
    <phoneticPr fontId="1"/>
  </si>
  <si>
    <t>Solo</t>
    <phoneticPr fontId="1"/>
  </si>
  <si>
    <t>150m</t>
    <phoneticPr fontId="1"/>
  </si>
  <si>
    <t>200m</t>
    <phoneticPr fontId="1"/>
  </si>
  <si>
    <t>Observer</t>
    <phoneticPr fontId="1"/>
  </si>
  <si>
    <t>fly on invitation</t>
    <phoneticPr fontId="1"/>
  </si>
  <si>
    <t>Launch Area</t>
    <phoneticPr fontId="1"/>
  </si>
  <si>
    <t>Anzahl der erlaubten Ziele</t>
    <phoneticPr fontId="2" type="noConversion"/>
  </si>
  <si>
    <t>Position des vorgegebenen Ziels/Zielkreuzes</t>
    <phoneticPr fontId="2" type="noConversion"/>
  </si>
  <si>
    <t>Rule 15.1</t>
    <phoneticPr fontId="1"/>
  </si>
  <si>
    <t>Minimum Distance Zwei Marker</t>
    <phoneticPr fontId="2" type="noConversion"/>
  </si>
  <si>
    <t>Winkel</t>
    <phoneticPr fontId="2" type="noConversion"/>
  </si>
  <si>
    <t>3D-Aufgabe</t>
    <phoneticPr fontId="2" type="noConversion"/>
  </si>
  <si>
    <t>Regel 15.20</t>
    <phoneticPr fontId="2" type="noConversion"/>
  </si>
  <si>
    <t>Regel 15.3</t>
  </si>
  <si>
    <t>Regel 15.4</t>
  </si>
  <si>
    <t>Regel 15.5</t>
  </si>
  <si>
    <t>Regel 15.6</t>
  </si>
  <si>
    <t>Regel 15.7</t>
  </si>
  <si>
    <t>Regel 15.8</t>
  </si>
  <si>
    <t>Regel 15.9</t>
  </si>
  <si>
    <t>Elbow</t>
    <phoneticPr fontId="1"/>
  </si>
  <si>
    <t>Fly On</t>
    <phoneticPr fontId="1"/>
  </si>
  <si>
    <t>Fly In</t>
    <phoneticPr fontId="1"/>
  </si>
  <si>
    <t>Maximum Distance Time</t>
    <phoneticPr fontId="1"/>
  </si>
  <si>
    <t>Maximum Distance Double Drop</t>
    <phoneticPr fontId="1"/>
  </si>
  <si>
    <t>Position der vorgegebenen Ziele/Zielkreuze</t>
    <phoneticPr fontId="2" type="noConversion"/>
  </si>
  <si>
    <t>Regel 15.10</t>
  </si>
  <si>
    <t>Pilot Declared Goal</t>
    <phoneticPr fontId="1"/>
  </si>
  <si>
    <t>Judge Declared Goal</t>
    <phoneticPr fontId="1"/>
  </si>
  <si>
    <t>Rule 15.2</t>
    <phoneticPr fontId="1"/>
  </si>
  <si>
    <t>Hesitation waltz</t>
    <phoneticPr fontId="1"/>
  </si>
  <si>
    <t>Scoring period</t>
    <phoneticPr fontId="1"/>
  </si>
  <si>
    <t>Next Briefing</t>
    <phoneticPr fontId="1"/>
  </si>
  <si>
    <t>Festlegung von Punkt C</t>
    <phoneticPr fontId="2" type="noConversion"/>
  </si>
  <si>
    <t>Beschreibung des (der) Wertungsgebietes</t>
    <phoneticPr fontId="2" type="noConversion"/>
  </si>
  <si>
    <t>Minimum Distance Double Drop</t>
    <phoneticPr fontId="1"/>
  </si>
  <si>
    <t>Number of goals permitted</t>
    <phoneticPr fontId="2" type="noConversion"/>
  </si>
  <si>
    <t>Festlegung von Punkt B</t>
    <phoneticPr fontId="2" type="noConversion"/>
  </si>
  <si>
    <t>Ellenbogen</t>
    <phoneticPr fontId="2" type="noConversion"/>
  </si>
  <si>
    <t>Fuchsjagd mit Anlauf</t>
    <phoneticPr fontId="1"/>
  </si>
  <si>
    <t>Rennen zum Wertungsgebiet</t>
    <phoneticPr fontId="2" type="noConversion"/>
  </si>
  <si>
    <t>Regel 15.11</t>
  </si>
  <si>
    <t>Regel 15.12</t>
  </si>
  <si>
    <t>Regel 15.13</t>
  </si>
  <si>
    <t>Regel 15.14</t>
  </si>
  <si>
    <t>Regel 15.15</t>
  </si>
  <si>
    <t>Regel 15.16</t>
  </si>
  <si>
    <t>Regel 15.17</t>
  </si>
  <si>
    <t>Regel 15.18</t>
  </si>
  <si>
    <t>Regel 15.19</t>
  </si>
  <si>
    <t>Regel 15.1</t>
  </si>
  <si>
    <t>PDG</t>
    <phoneticPr fontId="1"/>
  </si>
  <si>
    <t>JDG</t>
    <phoneticPr fontId="1"/>
  </si>
  <si>
    <t>Vorgegebenes Ziel</t>
    <phoneticPr fontId="1"/>
  </si>
  <si>
    <t>HWZ</t>
    <phoneticPr fontId="1"/>
  </si>
  <si>
    <t>Qual der Wahl</t>
    <phoneticPr fontId="1"/>
  </si>
  <si>
    <t>FIN</t>
    <phoneticPr fontId="1"/>
  </si>
  <si>
    <t>Fly In</t>
    <phoneticPr fontId="1"/>
  </si>
  <si>
    <t>GBM</t>
    <phoneticPr fontId="1"/>
  </si>
  <si>
    <t>Gordon Bennett Memorial</t>
    <phoneticPr fontId="1"/>
  </si>
  <si>
    <t>Rule 15.8</t>
    <phoneticPr fontId="1"/>
  </si>
  <si>
    <t>Rule 15.9</t>
    <phoneticPr fontId="1"/>
  </si>
  <si>
    <t>RTA</t>
    <phoneticPr fontId="1"/>
  </si>
  <si>
    <t>Rule 15.10</t>
    <phoneticPr fontId="1"/>
  </si>
  <si>
    <t>ELB</t>
    <phoneticPr fontId="1"/>
  </si>
  <si>
    <t>Marker Drop</t>
    <phoneticPr fontId="1"/>
  </si>
  <si>
    <t>Methoden zur Zeitmessung</t>
    <phoneticPr fontId="2" type="noConversion"/>
  </si>
  <si>
    <t>Position des Ziels/Zielkreuzes</t>
    <phoneticPr fontId="2" type="noConversion"/>
  </si>
  <si>
    <t>Rule 15.11</t>
    <phoneticPr fontId="1"/>
  </si>
  <si>
    <t>Land Run</t>
    <phoneticPr fontId="1"/>
  </si>
  <si>
    <t>Rule 15.12</t>
    <phoneticPr fontId="1"/>
  </si>
  <si>
    <t>Minimum Distance</t>
    <phoneticPr fontId="1"/>
  </si>
  <si>
    <t>Rule 15.13</t>
    <phoneticPr fontId="1"/>
  </si>
  <si>
    <t>Shortest Flight</t>
    <phoneticPr fontId="1"/>
  </si>
  <si>
    <t>Rule 15.14</t>
    <phoneticPr fontId="1"/>
  </si>
  <si>
    <t>CRT</t>
    <phoneticPr fontId="1"/>
  </si>
  <si>
    <t>MDT</t>
    <phoneticPr fontId="1"/>
  </si>
  <si>
    <t>Dreiecksfläche</t>
    <phoneticPr fontId="2" type="noConversion"/>
  </si>
  <si>
    <t>Minimum Distance mit Zeitvorgabe</t>
    <phoneticPr fontId="2" type="noConversion"/>
  </si>
  <si>
    <t>SFL</t>
    <phoneticPr fontId="1"/>
  </si>
  <si>
    <t>WSD</t>
    <phoneticPr fontId="1"/>
  </si>
  <si>
    <t>Rule 15.5</t>
    <phoneticPr fontId="1"/>
  </si>
  <si>
    <t>HNH</t>
    <phoneticPr fontId="1"/>
  </si>
  <si>
    <t>Hare and Hounds</t>
    <phoneticPr fontId="1"/>
  </si>
  <si>
    <t>Rule 15.6</t>
    <phoneticPr fontId="1"/>
  </si>
  <si>
    <t>Watership Down</t>
    <phoneticPr fontId="1"/>
  </si>
  <si>
    <t>Rule 15.16</t>
    <phoneticPr fontId="1"/>
  </si>
  <si>
    <t>Maximum Distance</t>
    <phoneticPr fontId="1"/>
  </si>
  <si>
    <t>Rule 15.17</t>
    <phoneticPr fontId="1"/>
  </si>
  <si>
    <t>Beschreibung des Fuchsballons</t>
    <phoneticPr fontId="2" type="noConversion"/>
  </si>
  <si>
    <t>Position des Fuchsstartorts</t>
    <phoneticPr fontId="2" type="noConversion"/>
  </si>
  <si>
    <t>Festgelegte Startzeit des Fuchsballons</t>
    <phoneticPr fontId="2" type="noConversion"/>
  </si>
  <si>
    <t>Rule 15.20</t>
  </si>
  <si>
    <t>MDD</t>
    <phoneticPr fontId="1"/>
  </si>
  <si>
    <t>XDT</t>
    <phoneticPr fontId="1"/>
  </si>
  <si>
    <t>XID</t>
    <phoneticPr fontId="1"/>
  </si>
  <si>
    <t>XDD</t>
    <phoneticPr fontId="1"/>
  </si>
  <si>
    <t>ANG</t>
    <phoneticPr fontId="1"/>
  </si>
  <si>
    <t>3DT</t>
    <phoneticPr fontId="2" type="noConversion"/>
  </si>
  <si>
    <t>Maximum Distance mit Zeitvorgabe</t>
    <phoneticPr fontId="2" type="noConversion"/>
  </si>
  <si>
    <t>Maximum Distance im Wertungsgebiet</t>
    <phoneticPr fontId="2" type="noConversion"/>
  </si>
  <si>
    <t>Angle</t>
    <phoneticPr fontId="1"/>
  </si>
  <si>
    <t>Voraussichtliche Fahrtdauer des Fuchsballons</t>
    <phoneticPr fontId="2" type="noConversion"/>
  </si>
  <si>
    <t>Beschreibung des Fuchsballons</t>
    <phoneticPr fontId="2" type="noConversion"/>
  </si>
  <si>
    <t>Methoden der Zeitmessung</t>
    <phoneticPr fontId="2" type="noConversion"/>
  </si>
  <si>
    <t>3D-Task</t>
    <phoneticPr fontId="2" type="noConversion"/>
  </si>
  <si>
    <t>Rule 15.3</t>
    <phoneticPr fontId="1"/>
  </si>
  <si>
    <t>Rule 15.4</t>
    <phoneticPr fontId="1"/>
  </si>
  <si>
    <t>Marker Colour</t>
  </si>
  <si>
    <t>Rule 15.18</t>
    <phoneticPr fontId="1"/>
  </si>
  <si>
    <t>Zielfahrt mit Zeitfenster</t>
    <phoneticPr fontId="2" type="noConversion"/>
  </si>
  <si>
    <t>Rule 15.19</t>
    <phoneticPr fontId="1"/>
  </si>
  <si>
    <t>Scoring Area</t>
    <phoneticPr fontId="1"/>
  </si>
  <si>
    <t>Rule 15.15</t>
    <phoneticPr fontId="1"/>
  </si>
  <si>
    <t>LRN</t>
    <phoneticPr fontId="1"/>
  </si>
  <si>
    <t>Gordon Bennett Memorial</t>
    <phoneticPr fontId="2" type="noConversion"/>
  </si>
  <si>
    <t>Beschreibung der Wertungsgebiete</t>
    <phoneticPr fontId="2" type="noConversion"/>
  </si>
  <si>
    <t>Minimum Distance mit Wertungsgebiet</t>
    <phoneticPr fontId="2" type="noConversion"/>
  </si>
  <si>
    <t>Position von Punkt A</t>
    <phoneticPr fontId="2" type="noConversion"/>
  </si>
  <si>
    <t>Selbst Gewähltes Ziel</t>
    <phoneticPr fontId="1"/>
  </si>
  <si>
    <t>FuchsJagd</t>
    <phoneticPr fontId="1"/>
  </si>
  <si>
    <t>Calculated Rate of Approach Task</t>
  </si>
  <si>
    <t>50m</t>
    <phoneticPr fontId="1"/>
  </si>
  <si>
    <t>Tasks</t>
    <phoneticPr fontId="1"/>
  </si>
  <si>
    <t>Description of point "A"</t>
  </si>
  <si>
    <t>Art und Weise der Deklaration</t>
  </si>
  <si>
    <t>verfügbare Ziele</t>
  </si>
  <si>
    <t>mögliche Ziele, die deklariert werden dürfen</t>
  </si>
  <si>
    <t>Beschreibung von Trackpunkt A</t>
  </si>
  <si>
    <t>Beschreibung von Trackpunkt B</t>
  </si>
  <si>
    <t>Beschreibung von Trackpunkt C</t>
  </si>
  <si>
    <t>Referenzpunkt zur Messung</t>
  </si>
  <si>
    <t>Methoden der Zeitmessung</t>
  </si>
  <si>
    <t>Reihenfolge</t>
  </si>
  <si>
    <t>Startperiode</t>
  </si>
  <si>
    <t>Startplatz</t>
  </si>
  <si>
    <t>Nächstes Briefing</t>
  </si>
  <si>
    <t>Sperrgebiete</t>
  </si>
  <si>
    <t>Solofahrt</t>
  </si>
  <si>
    <t>in Reihenfolge</t>
  </si>
  <si>
    <t>ohne Reihenfolge</t>
  </si>
  <si>
    <t>erforderlich</t>
  </si>
  <si>
    <t>nicht erforderlich</t>
  </si>
  <si>
    <t>grüne Flagge + 30min</t>
  </si>
  <si>
    <t>Gesamtes Wettbewerbsgebiet</t>
  </si>
  <si>
    <t>frei</t>
  </si>
  <si>
    <t>fallenlassen</t>
  </si>
  <si>
    <t>Skizze</t>
  </si>
  <si>
    <t>Individueller Start</t>
  </si>
  <si>
    <t>CLA1</t>
  </si>
  <si>
    <t>CLA2</t>
  </si>
  <si>
    <t>CLA3</t>
  </si>
  <si>
    <t>CLA4</t>
  </si>
  <si>
    <t>endet um 0830</t>
  </si>
  <si>
    <t>endet um 0845</t>
  </si>
  <si>
    <t>endet um 0900</t>
  </si>
  <si>
    <t>endet um 0915</t>
  </si>
  <si>
    <t>endet um 0930</t>
  </si>
  <si>
    <t>endet um 0945</t>
  </si>
  <si>
    <t>endet um 1000</t>
  </si>
  <si>
    <t>endet um 1015</t>
  </si>
  <si>
    <t>endet um 1030</t>
  </si>
  <si>
    <t>endet um 1730</t>
  </si>
  <si>
    <t>endet um 1800</t>
  </si>
  <si>
    <t>endet um 1830</t>
  </si>
  <si>
    <t>endet um 1900</t>
  </si>
  <si>
    <t>endet um 1930</t>
  </si>
  <si>
    <t>endet um 2000</t>
  </si>
  <si>
    <t>endet um 2030</t>
  </si>
  <si>
    <t>endet um 2100</t>
  </si>
  <si>
    <t>von 0000 bis 0000</t>
  </si>
  <si>
    <t>alle aktiv</t>
  </si>
  <si>
    <t>bis 07:00</t>
  </si>
  <si>
    <t>06:00 - 07:00</t>
  </si>
  <si>
    <t>gelb</t>
  </si>
  <si>
    <t>orange</t>
  </si>
  <si>
    <t>weiss</t>
  </si>
  <si>
    <t>rot</t>
  </si>
  <si>
    <t>hellblau</t>
  </si>
  <si>
    <t>bis 0800</t>
  </si>
  <si>
    <t>endet um 0800</t>
  </si>
  <si>
    <t>blau</t>
  </si>
  <si>
    <t>lila</t>
  </si>
  <si>
    <t>endet um 2105</t>
  </si>
  <si>
    <t>endet um 2110</t>
  </si>
  <si>
    <t>Number of goals permitted</t>
  </si>
  <si>
    <t>Goals available for declaration</t>
  </si>
  <si>
    <t>Tasks</t>
  </si>
  <si>
    <t>General terms</t>
  </si>
  <si>
    <t>Aufgaben</t>
  </si>
  <si>
    <t>QNH</t>
  </si>
  <si>
    <t>Sunrise/Sunset</t>
  </si>
  <si>
    <t>MMA</t>
  </si>
  <si>
    <t>Marker Drop</t>
  </si>
  <si>
    <t>Marker Farbe</t>
  </si>
  <si>
    <t>Loggermarker</t>
  </si>
  <si>
    <t>Wertungsperiode</t>
  </si>
  <si>
    <t>Wertungsgebiet</t>
  </si>
  <si>
    <t>Launch period</t>
  </si>
  <si>
    <t>PZs</t>
  </si>
  <si>
    <t>Task order</t>
  </si>
  <si>
    <t>Marker color</t>
  </si>
  <si>
    <t>Marker drop</t>
  </si>
  <si>
    <t>Scoring period</t>
  </si>
  <si>
    <t>Scoring area</t>
  </si>
  <si>
    <t>Launch area</t>
  </si>
  <si>
    <t>Next briefing</t>
  </si>
  <si>
    <t>Options</t>
  </si>
  <si>
    <t>Aufgabenblatt</t>
  </si>
  <si>
    <t>Select language:</t>
  </si>
  <si>
    <t>Aufgabe</t>
  </si>
  <si>
    <t>30m</t>
  </si>
  <si>
    <t>a</t>
  </si>
  <si>
    <t>b</t>
  </si>
  <si>
    <t>c</t>
  </si>
  <si>
    <t>d</t>
  </si>
  <si>
    <t>Launch period</t>
    <phoneticPr fontId="1"/>
  </si>
  <si>
    <t>Search period</t>
  </si>
  <si>
    <t>required</t>
  </si>
  <si>
    <t>not required</t>
  </si>
  <si>
    <t>in order</t>
  </si>
  <si>
    <t>in any order</t>
  </si>
  <si>
    <t>until 0000</t>
    <phoneticPr fontId="1"/>
  </si>
  <si>
    <t>from 0000 until 0000</t>
    <phoneticPr fontId="1"/>
  </si>
  <si>
    <t>ends at 0815</t>
  </si>
  <si>
    <t>ends at 0830</t>
  </si>
  <si>
    <t>ends at 0845</t>
  </si>
  <si>
    <t>ends at 0900</t>
  </si>
  <si>
    <t>ends at 0915</t>
  </si>
  <si>
    <t>ends at 0930</t>
  </si>
  <si>
    <t>ends at 0945</t>
  </si>
  <si>
    <t>ends at 1000</t>
  </si>
  <si>
    <t>ends at 1015</t>
  </si>
  <si>
    <t>ends at 1030</t>
  </si>
  <si>
    <t>ends at 1730</t>
  </si>
  <si>
    <t>ends at 1800</t>
  </si>
  <si>
    <t>ends at 1830</t>
  </si>
  <si>
    <t>ends at 1900</t>
  </si>
  <si>
    <t>ends at 1930</t>
  </si>
  <si>
    <t>ends at 2000</t>
  </si>
  <si>
    <t>ends at 2030</t>
  </si>
  <si>
    <t>ends at 2100</t>
  </si>
  <si>
    <t>19:30 - 20:00</t>
    <phoneticPr fontId="1"/>
  </si>
  <si>
    <t>19:30 - 20:30</t>
    <phoneticPr fontId="1"/>
  </si>
  <si>
    <t>green flag + 30min</t>
    <phoneticPr fontId="1"/>
  </si>
  <si>
    <t>yellow</t>
  </si>
  <si>
    <t>pink</t>
  </si>
  <si>
    <t>red</t>
  </si>
  <si>
    <t>dark blue</t>
  </si>
  <si>
    <t>Individual launch</t>
  </si>
  <si>
    <t>Task data sheet</t>
  </si>
  <si>
    <t>Solo flight</t>
  </si>
  <si>
    <t>Task</t>
  </si>
  <si>
    <t>PZ</t>
  </si>
  <si>
    <t>all active</t>
  </si>
  <si>
    <t>free</t>
  </si>
  <si>
    <t>gravity</t>
  </si>
  <si>
    <t>Method of declaration</t>
  </si>
  <si>
    <t>Position of various set goals/targets</t>
  </si>
  <si>
    <t>Minimum and maximum distances between declaration point and declared goal</t>
  </si>
  <si>
    <t>Location of the launch point of the hare balloon</t>
  </si>
  <si>
    <t>Description of scoring area(s) and their validity times</t>
  </si>
  <si>
    <t>Location of point "A"</t>
  </si>
  <si>
    <t>Method of determining point "B"</t>
  </si>
  <si>
    <t>Method of determining point "C"</t>
  </si>
  <si>
    <t>Reference point</t>
  </si>
  <si>
    <t>entire contest area</t>
  </si>
  <si>
    <t>blue</t>
  </si>
  <si>
    <t>green</t>
  </si>
  <si>
    <t xml:space="preserve">Reference point </t>
  </si>
  <si>
    <t xml:space="preserve">Description of scoring area(s) </t>
  </si>
  <si>
    <t>CLA5</t>
  </si>
  <si>
    <t>CLA6</t>
  </si>
  <si>
    <t>CLA7</t>
  </si>
  <si>
    <t>CLA8</t>
  </si>
  <si>
    <t>CLA9</t>
  </si>
  <si>
    <t>CLA10</t>
  </si>
  <si>
    <t>CLA11</t>
  </si>
  <si>
    <t>05:45 - 06:30</t>
  </si>
  <si>
    <t>05:00 - 06:45</t>
  </si>
  <si>
    <t>05:00 - 07:00</t>
  </si>
  <si>
    <t>18:00 - 19:00</t>
  </si>
  <si>
    <t>see sketch</t>
  </si>
  <si>
    <t>R100m</t>
  </si>
  <si>
    <t>R150m</t>
  </si>
  <si>
    <t>R75m</t>
  </si>
  <si>
    <t>R50m</t>
  </si>
  <si>
    <t>R30m</t>
  </si>
  <si>
    <t>Pilot Declared Race to Area</t>
  </si>
  <si>
    <t>Minimum and maximum distances of goal(s) from ILP</t>
  </si>
  <si>
    <t>Description of track point "A"</t>
  </si>
  <si>
    <t>beliebig</t>
  </si>
  <si>
    <t>Minimale und maximale Distanz des/der Ziele vom Deklarationspunkt</t>
  </si>
  <si>
    <t>EN</t>
  </si>
  <si>
    <t>PDG</t>
  </si>
  <si>
    <t>ends at 2130</t>
  </si>
  <si>
    <t>-</t>
  </si>
  <si>
    <t>20 minutes</t>
  </si>
  <si>
    <t>in loggergoal #1</t>
  </si>
  <si>
    <t>1 (only 1 valid declaration during flight)</t>
  </si>
  <si>
    <t>green flag + 30min</t>
  </si>
  <si>
    <t>06:00 / 21:30</t>
  </si>
  <si>
    <t>any coordinate and altitude, min 1km from goal of task x</t>
  </si>
  <si>
    <t>Minimum and maximum time between declaration point and declared goal</t>
  </si>
  <si>
    <t>Declarations made before TO will be considered to have been made at TO.</t>
  </si>
  <si>
    <t>Penalty for time infringement will be calculated according to 13.3.6.</t>
  </si>
  <si>
    <t>minmum 1km, no maximum</t>
  </si>
  <si>
    <t>003 - 30424/1797 - 1067ft
004 - 30352/1712 - 1081ft
005 - 30272/1628 - 1063ft</t>
  </si>
  <si>
    <t>declaration point must be north of grid line 2200</t>
  </si>
  <si>
    <t>violet</t>
  </si>
  <si>
    <t>in loggergoal #1 or #2 before TO</t>
  </si>
  <si>
    <t>any coordinate, altitude above 1000ft MSL</t>
  </si>
  <si>
    <t>min. 2km from CLP3</t>
  </si>
  <si>
    <t>HWZ</t>
  </si>
  <si>
    <t>JDG</t>
  </si>
  <si>
    <t>FIN</t>
  </si>
  <si>
    <t>511 - 3630/6281 - 361ft (TT2)</t>
  </si>
  <si>
    <t>light blue</t>
  </si>
  <si>
    <t>202 - 28681/2467 - 1248ft
154 - 71579/1949 - 1009ft
139 - 28596/2078 - 1014ft
134 - 28807/2081 - 952ft
113 - 71555/1565 - 932ft
130 - 28888/1758 - 914ft</t>
  </si>
  <si>
    <t xml:space="preserve">The result is the distance from the mark to the nearest goal/target. Smallest result is best. </t>
  </si>
  <si>
    <t>404 - 3867/6726 - 403ft (TT1)
415 - 3648/6734 - 401ft (TT3)
434 - 3574/6024 - 341ft (TT4)
517 - 3298/5974 - 353ft (TT6)
518 - 3327/5857 - 335ft (TT7)</t>
  </si>
  <si>
    <t>FON</t>
  </si>
  <si>
    <t>in loggergoal #1, max. 4 valid declarations</t>
  </si>
  <si>
    <t>min. 1,5km    -   no max.</t>
  </si>
  <si>
    <t>in loggergoal #1, before mark of task #5</t>
  </si>
  <si>
    <t>all goals of task #5 except the goal scored for task #5</t>
  </si>
  <si>
    <t>white</t>
  </si>
  <si>
    <t>RTA</t>
  </si>
  <si>
    <t>Take off is determined by the launch officials when seeing the bottom of the basket. He will tell the pilot the time recorded</t>
  </si>
  <si>
    <t>3DT</t>
  </si>
  <si>
    <t>inner circle: radius 1km
outer circle: radius 2km
Scoring area will be the airspace between the cylinders above 1500ft MSL</t>
  </si>
  <si>
    <t>pilot declared centre:
 - coordinate to be declared in loggergoal#2
 - min. 4km from declaration point to declared centre
 - if declared before TO, declaration point is TO point</t>
  </si>
  <si>
    <t>WSD</t>
  </si>
  <si>
    <t>close to 130 - 28888/1758</t>
  </si>
  <si>
    <t>45min +/- 15min</t>
  </si>
  <si>
    <t>HNH</t>
  </si>
  <si>
    <t>30min (+/-20min)</t>
  </si>
  <si>
    <t>any</t>
  </si>
  <si>
    <t>white and blue - Ice cream lab</t>
  </si>
  <si>
    <t>Blaser drum - special shape balloon</t>
  </si>
  <si>
    <t>GBM</t>
  </si>
  <si>
    <t>6251/8642 - 1024ft</t>
  </si>
  <si>
    <t>1 (only 2 valid declarations during flight)</t>
  </si>
  <si>
    <t>CRT</t>
  </si>
  <si>
    <t>457 - 3948/5509 - 322ft</t>
  </si>
  <si>
    <t>Scoring by physical marker inside the grey area (MMA excluding target) is only possible from 
               xx:00 to xx:15
      and  xx:30 to xx:45.
Scoring by physical marker on the target is possible anytime within scoring period.
Scoring by loggermarker inside entire contest area is possible anytime within scoring period.</t>
  </si>
  <si>
    <t>entire contest area, except target (fabric)</t>
  </si>
  <si>
    <t>021 - 1488/1904 - 591ft</t>
  </si>
  <si>
    <t>LRN</t>
  </si>
  <si>
    <t>Loggermarker #4</t>
  </si>
  <si>
    <t>Loggermarker #5, after point A and before point C</t>
  </si>
  <si>
    <t>Loggermarker #6, latest 30 minutes after point A</t>
  </si>
  <si>
    <t>MDD</t>
  </si>
  <si>
    <t>455 - 3894/5136 - 308ft (TT8)
Markers must be dropped in A-A or B-B.</t>
  </si>
  <si>
    <t>ends 45min after first entry point or latest at 09:00</t>
  </si>
  <si>
    <t>red / green</t>
  </si>
  <si>
    <t>ELB</t>
  </si>
  <si>
    <t>ANG</t>
  </si>
  <si>
    <t>160°</t>
  </si>
  <si>
    <t>A: Loggermarker #3
B: Loggermarker #4</t>
  </si>
  <si>
    <t>3, 4</t>
  </si>
  <si>
    <t>min. 500m - max. 1000m</t>
  </si>
  <si>
    <t>Loggermarker #3</t>
  </si>
  <si>
    <t>Loggermarker #4, min 2km and max 3km from Point A</t>
  </si>
  <si>
    <t>Loggermarker #5, min 2km and max 3km from Point B</t>
  </si>
  <si>
    <t>3, 4, 5</t>
  </si>
  <si>
    <t>20 minutes</t>
    <phoneticPr fontId="1"/>
  </si>
  <si>
    <t>Time starts with mark of task 6</t>
  </si>
  <si>
    <t>MDT</t>
  </si>
  <si>
    <t>Mark of task 6 (marker hit the ground or loggermark)</t>
  </si>
  <si>
    <t>15.13.3 The result is the distance from the mark to the target of task 6.</t>
  </si>
  <si>
    <t>PZs in force</t>
  </si>
  <si>
    <t>minimum distance from ILP to all goals/targets</t>
  </si>
  <si>
    <t>1km</t>
  </si>
  <si>
    <t>500m</t>
  </si>
  <si>
    <t>1,5km</t>
  </si>
  <si>
    <t>2km</t>
  </si>
  <si>
    <t>3km</t>
  </si>
  <si>
    <t>4km</t>
  </si>
  <si>
    <t>Min. ILP → goals</t>
  </si>
  <si>
    <t>XDD</t>
  </si>
  <si>
    <t>Minimum and maximum duration between declaration time and mark time</t>
  </si>
  <si>
    <t>minimum 5min</t>
  </si>
  <si>
    <t>XDT</t>
  </si>
  <si>
    <t>30min</t>
  </si>
  <si>
    <t>Time of previous mark, time of loggermarker #3</t>
  </si>
  <si>
    <t>Position of previous mark</t>
  </si>
  <si>
    <t>Pilot Declared Goal (Rule 15.1)</t>
  </si>
  <si>
    <t>a.</t>
  </si>
  <si>
    <t>b.</t>
  </si>
  <si>
    <t>c.</t>
  </si>
  <si>
    <t>d.</t>
  </si>
  <si>
    <t>Judge Declared Goal (Rule 15.2)</t>
  </si>
  <si>
    <t/>
  </si>
  <si>
    <t>Hesitation waltz (Rule 15.3)</t>
  </si>
  <si>
    <t>Fly In (Rule 15.4)</t>
  </si>
  <si>
    <t>Fly On (Rule 15.5)</t>
  </si>
  <si>
    <t>Hare and Hounds (Rule 15.6)</t>
  </si>
  <si>
    <t>Watership Down (Rule 15.7)</t>
  </si>
  <si>
    <t>Gordon Bennett Memorial (Rule 15.8)</t>
  </si>
  <si>
    <t>Calculated Rate of Approach Task (Rule 15.9)</t>
  </si>
  <si>
    <t>Pilot Declared Race to Area (Rule 15.10)</t>
  </si>
  <si>
    <t>Elbow (Rule 15.11)</t>
  </si>
  <si>
    <t>Land Run (Rule 15.12)</t>
  </si>
  <si>
    <t>Minimum Distance (Rule 15.13)</t>
  </si>
  <si>
    <t>Minimum Distance Double Drop (Rule 15.15)</t>
  </si>
  <si>
    <t>Angle (Rule 15.19)</t>
  </si>
  <si>
    <t>3D-Task (Rule 15.20)</t>
  </si>
  <si>
    <t>Maximum Distance Double Drop (Rule 15.18)</t>
  </si>
  <si>
    <t>Maximum Distance Time (Rule 15.16)</t>
  </si>
  <si>
    <t>Note: Result will be 3D distance</t>
  </si>
  <si>
    <t>042 - valid from xx:00 - xx:14:59 and xx:30 to xx:44:59</t>
  </si>
  <si>
    <t>044 - valid from xx:15 - xx:29:59 and xx:45 to xx:59:59</t>
  </si>
  <si>
    <t>from landing of hare to 2100</t>
  </si>
  <si>
    <t>starts at landing of hare, ends at 0900</t>
  </si>
  <si>
    <t>any coordinate (no goal number) with altitude (above 1000ft): goal altitude must be at least 1000ft higher or lower than declaration point</t>
  </si>
  <si>
    <t>Scoring by physical marker in area A: 
  within scoring period
     from xx:00:00 to xx:14:59
      and  xx:30:00 to xx:44:59
Scoring by physical marker in area B: 
               anytime within scoring period
Scoring by physical marker on the target:
               anytime within scoring period
Scoring by loggermarker inside entire contest area is possible anytime within scoring period.</t>
  </si>
  <si>
    <t>green flag + 20min</t>
  </si>
  <si>
    <r>
      <t xml:space="preserve">Note: The pilot must declare, </t>
    </r>
    <r>
      <rPr>
        <b/>
        <sz val="18"/>
        <color rgb="FFFF0000"/>
        <rFont val="Calibri"/>
        <family val="2"/>
        <scheme val="minor"/>
      </rPr>
      <t>before take off</t>
    </r>
    <r>
      <rPr>
        <b/>
        <sz val="18"/>
        <rFont val="Calibri"/>
        <family val="2"/>
        <scheme val="minor"/>
      </rPr>
      <t>, his flight duration from take off to the first track point inside the scoring area. 
The declaration must be in loggergoal #1 and have the following format:
xxxx/mmss        where mm = minutes and ss = seconds. xxxxx will be ignored.
The result is the difference (absolute) in time between the declared duration and the actual duration.
Smallest result is best.</t>
    </r>
  </si>
  <si>
    <t>Min. ILP → all goals</t>
  </si>
  <si>
    <t>Minimale und maximale Distanz vom vorherigen Messpunkt zum deklarierten Ziel</t>
  </si>
  <si>
    <t>Fahrt</t>
  </si>
  <si>
    <t>Flight</t>
  </si>
  <si>
    <t>Date</t>
  </si>
  <si>
    <t>number of goals permitted</t>
  </si>
  <si>
    <t>goals available for declaration</t>
  </si>
  <si>
    <t>e</t>
  </si>
  <si>
    <t>f</t>
  </si>
  <si>
    <t>minimum and maximum distances from "A" to "B"</t>
  </si>
  <si>
    <t>minimum distance of goal(s) from any goal set by the director</t>
  </si>
  <si>
    <t>minimum and maximum distance between declaration point and declared goal(s)</t>
  </si>
  <si>
    <t>minimum and maximum distances of declared goal(s) from any goal set by the director</t>
  </si>
  <si>
    <t>APT</t>
  </si>
  <si>
    <t>Altitude Profile Task</t>
  </si>
  <si>
    <t>Rule 15.21</t>
  </si>
  <si>
    <t>minimale und maximale Distanz des Ziels / der Ziele zu allen von der
Wettbewerbsleitung gesetzten Ziele</t>
  </si>
  <si>
    <t>Regel 15.22</t>
  </si>
  <si>
    <t>Beschreibung des Luftraums (siehe Skizze)</t>
  </si>
  <si>
    <t>Description of set airspace(s) (see sketch)</t>
  </si>
  <si>
    <t>Min. ILP → Ziele</t>
  </si>
  <si>
    <t>Minimum and maximum distances between between previous mark and declared goal</t>
  </si>
  <si>
    <t>minimale und maximale Distanz der deklarierten Ziele zu allen von der Wettbewerbsleitung gesetzten Ziele</t>
  </si>
  <si>
    <t>minimale und maximale Distanz zwischen Deklarationspunkt und deklariertem Ziel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</si>
</sst>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h:mm;@"/>
  </numFmts>
  <fonts count="28">
    <font>
      <sz val="10"/>
      <name val="細明朝体"/>
      <family val="3"/>
    </font>
    <font>
      <sz val="6"/>
      <name val="Osaka"/>
      <family val="3"/>
      <charset val="128"/>
    </font>
    <font>
      <sz val="8"/>
      <name val="Verdana"/>
      <family val="2"/>
    </font>
    <font>
      <b/>
      <sz val="10"/>
      <name val="Lucida Sans"/>
      <family val="2"/>
    </font>
    <font>
      <sz val="10"/>
      <name val="Lucida Sans"/>
      <family val="2"/>
    </font>
    <font>
      <u/>
      <sz val="10"/>
      <color theme="10"/>
      <name val="細明朝体"/>
      <family val="3"/>
    </font>
    <font>
      <u/>
      <sz val="10"/>
      <color theme="11"/>
      <name val="細明朝体"/>
      <family val="3"/>
    </font>
    <font>
      <b/>
      <sz val="11"/>
      <name val="Lucida Sans"/>
      <family val="2"/>
    </font>
    <font>
      <sz val="18"/>
      <name val="Calibri"/>
      <family val="2"/>
      <scheme val="minor"/>
    </font>
    <font>
      <b/>
      <sz val="18"/>
      <name val="Calibri"/>
      <family val="2"/>
      <scheme val="minor"/>
    </font>
    <font>
      <sz val="36"/>
      <name val="Calibri"/>
      <family val="2"/>
      <scheme val="minor"/>
    </font>
    <font>
      <b/>
      <sz val="22"/>
      <name val="Calibri"/>
      <family val="2"/>
      <scheme val="minor"/>
    </font>
    <font>
      <b/>
      <sz val="18"/>
      <name val="Calibri"/>
      <family val="2"/>
    </font>
    <font>
      <b/>
      <sz val="16"/>
      <name val="Calibri"/>
      <family val="2"/>
      <scheme val="minor"/>
    </font>
    <font>
      <b/>
      <sz val="17"/>
      <name val="Calibri"/>
      <family val="2"/>
    </font>
    <font>
      <b/>
      <sz val="18"/>
      <color rgb="FFFF0000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name val="Calibri"/>
      <family val="2"/>
    </font>
    <font>
      <sz val="18"/>
      <name val="Calibri"/>
      <family val="2"/>
      <scheme val="minor"/>
    </font>
    <font>
      <b/>
      <sz val="16"/>
      <name val="Calibri"/>
      <family val="2"/>
    </font>
    <font>
      <sz val="18"/>
      <name val="Calibri Light"/>
      <family val="2"/>
    </font>
    <font>
      <b/>
      <sz val="18"/>
      <name val="Calibri Light"/>
      <family val="2"/>
    </font>
    <font>
      <i/>
      <sz val="18"/>
      <name val="Calibri Light"/>
      <family val="2"/>
    </font>
    <font>
      <sz val="32"/>
      <name val="Calibri Light"/>
      <family val="2"/>
    </font>
    <font>
      <sz val="22"/>
      <name val="Calibri Light"/>
      <family val="2"/>
    </font>
    <font>
      <sz val="17"/>
      <name val="Calibri Light"/>
      <family val="2"/>
    </font>
    <font>
      <sz val="16"/>
      <name val="Calibri Light"/>
      <family val="2"/>
    </font>
    <font>
      <b/>
      <sz val="16"/>
      <name val="Calibri Light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rgb="FF000000"/>
      </right>
      <top/>
      <bottom/>
      <diagonal/>
    </border>
  </borders>
  <cellStyleXfs count="401">
    <xf numFmtId="0" fontId="0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171">
    <xf numFmtId="0" fontId="0" fillId="0" borderId="0" xfId="0"/>
    <xf numFmtId="0" fontId="4" fillId="0" borderId="0" xfId="0" applyFont="1"/>
    <xf numFmtId="0" fontId="4" fillId="0" borderId="9" xfId="0" applyFont="1" applyBorder="1"/>
    <xf numFmtId="0" fontId="4" fillId="0" borderId="4" xfId="0" applyFont="1" applyBorder="1"/>
    <xf numFmtId="0" fontId="4" fillId="0" borderId="10" xfId="0" applyFont="1" applyBorder="1"/>
    <xf numFmtId="0" fontId="4" fillId="0" borderId="6" xfId="0" applyFont="1" applyBorder="1"/>
    <xf numFmtId="0" fontId="3" fillId="0" borderId="11" xfId="0" applyFont="1" applyBorder="1"/>
    <xf numFmtId="0" fontId="3" fillId="0" borderId="1" xfId="0" applyFont="1" applyBorder="1"/>
    <xf numFmtId="0" fontId="3" fillId="0" borderId="3" xfId="0" applyFont="1" applyBorder="1"/>
    <xf numFmtId="0" fontId="4" fillId="0" borderId="5" xfId="0" applyFont="1" applyBorder="1"/>
    <xf numFmtId="0" fontId="4" fillId="0" borderId="2" xfId="0" applyFont="1" applyBorder="1"/>
    <xf numFmtId="0" fontId="4" fillId="0" borderId="7" xfId="0" applyFont="1" applyBorder="1"/>
    <xf numFmtId="0" fontId="7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0" fontId="4" fillId="0" borderId="15" xfId="0" applyFont="1" applyBorder="1"/>
    <xf numFmtId="0" fontId="4" fillId="0" borderId="16" xfId="0" applyFont="1" applyBorder="1"/>
    <xf numFmtId="0" fontId="4" fillId="0" borderId="17" xfId="0" applyFont="1" applyBorder="1"/>
    <xf numFmtId="0" fontId="4" fillId="0" borderId="18" xfId="0" applyFont="1" applyBorder="1"/>
    <xf numFmtId="0" fontId="4" fillId="0" borderId="19" xfId="0" applyFont="1" applyBorder="1"/>
    <xf numFmtId="0" fontId="4" fillId="0" borderId="20" xfId="0" applyFont="1" applyBorder="1"/>
    <xf numFmtId="0" fontId="3" fillId="0" borderId="21" xfId="0" applyFont="1" applyBorder="1"/>
    <xf numFmtId="20" fontId="4" fillId="0" borderId="20" xfId="0" applyNumberFormat="1" applyFont="1" applyBorder="1"/>
    <xf numFmtId="0" fontId="4" fillId="0" borderId="22" xfId="0" applyFont="1" applyBorder="1"/>
    <xf numFmtId="0" fontId="4" fillId="0" borderId="23" xfId="0" applyFont="1" applyBorder="1"/>
    <xf numFmtId="0" fontId="4" fillId="0" borderId="24" xfId="0" applyFont="1" applyBorder="1"/>
    <xf numFmtId="0" fontId="4" fillId="0" borderId="25" xfId="0" applyFont="1" applyBorder="1"/>
    <xf numFmtId="0" fontId="4" fillId="0" borderId="26" xfId="0" applyFont="1" applyBorder="1"/>
    <xf numFmtId="0" fontId="4" fillId="0" borderId="8" xfId="0" applyFont="1" applyBorder="1"/>
    <xf numFmtId="0" fontId="3" fillId="0" borderId="2" xfId="0" applyFont="1" applyBorder="1"/>
    <xf numFmtId="20" fontId="4" fillId="0" borderId="0" xfId="0" applyNumberFormat="1" applyFont="1"/>
    <xf numFmtId="0" fontId="3" fillId="0" borderId="12" xfId="0" applyFont="1" applyBorder="1"/>
    <xf numFmtId="0" fontId="3" fillId="0" borderId="13" xfId="0" applyFont="1" applyBorder="1"/>
    <xf numFmtId="20" fontId="4" fillId="0" borderId="9" xfId="0" applyNumberFormat="1" applyFont="1" applyBorder="1"/>
    <xf numFmtId="0" fontId="8" fillId="2" borderId="0" xfId="0" applyFont="1" applyFill="1"/>
    <xf numFmtId="0" fontId="8" fillId="2" borderId="0" xfId="0" applyFont="1" applyFill="1" applyAlignment="1">
      <alignment horizontal="left"/>
    </xf>
    <xf numFmtId="0" fontId="9" fillId="2" borderId="0" xfId="0" applyFont="1" applyFill="1" applyAlignment="1">
      <alignment horizontal="right"/>
    </xf>
    <xf numFmtId="0" fontId="8" fillId="2" borderId="0" xfId="0" applyFont="1" applyFill="1" applyAlignment="1">
      <alignment horizontal="center"/>
    </xf>
    <xf numFmtId="0" fontId="8" fillId="0" borderId="0" xfId="0" applyFont="1"/>
    <xf numFmtId="0" fontId="9" fillId="0" borderId="0" xfId="0" applyFont="1"/>
    <xf numFmtId="0" fontId="8" fillId="0" borderId="0" xfId="0" applyFont="1" applyAlignment="1">
      <alignment horizontal="left"/>
    </xf>
    <xf numFmtId="14" fontId="11" fillId="0" borderId="0" xfId="0" applyNumberFormat="1" applyFont="1" applyAlignment="1">
      <alignment horizontal="left" vertical="center"/>
    </xf>
    <xf numFmtId="20" fontId="11" fillId="0" borderId="0" xfId="0" applyNumberFormat="1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 shrinkToFit="1"/>
    </xf>
    <xf numFmtId="0" fontId="8" fillId="2" borderId="0" xfId="0" applyFont="1" applyFill="1" applyAlignment="1">
      <alignment horizontal="left" vertical="center"/>
    </xf>
    <xf numFmtId="0" fontId="9" fillId="2" borderId="0" xfId="0" applyFont="1" applyFill="1" applyAlignment="1">
      <alignment horizontal="left" vertical="center" shrinkToFit="1"/>
    </xf>
    <xf numFmtId="0" fontId="8" fillId="2" borderId="0" xfId="0" applyFont="1" applyFill="1" applyAlignment="1">
      <alignment horizontal="left" vertical="center" wrapText="1"/>
    </xf>
    <xf numFmtId="164" fontId="9" fillId="2" borderId="0" xfId="0" applyNumberFormat="1" applyFont="1" applyFill="1" applyAlignment="1">
      <alignment horizontal="left" vertical="center" shrinkToFit="1"/>
    </xf>
    <xf numFmtId="0" fontId="8" fillId="0" borderId="1" xfId="0" applyFont="1" applyBorder="1"/>
    <xf numFmtId="0" fontId="9" fillId="0" borderId="2" xfId="0" applyFont="1" applyBorder="1" applyAlignment="1">
      <alignment horizontal="left"/>
    </xf>
    <xf numFmtId="0" fontId="8" fillId="0" borderId="2" xfId="0" applyFont="1" applyBorder="1" applyAlignment="1">
      <alignment horizontal="left"/>
    </xf>
    <xf numFmtId="0" fontId="9" fillId="0" borderId="3" xfId="0" applyFont="1" applyBorder="1"/>
    <xf numFmtId="0" fontId="8" fillId="0" borderId="4" xfId="0" applyFont="1" applyBorder="1"/>
    <xf numFmtId="0" fontId="8" fillId="0" borderId="0" xfId="0" applyFont="1" applyAlignment="1">
      <alignment horizontal="right" vertical="top"/>
    </xf>
    <xf numFmtId="0" fontId="9" fillId="2" borderId="5" xfId="0" applyFont="1" applyFill="1" applyBorder="1"/>
    <xf numFmtId="0" fontId="9" fillId="0" borderId="5" xfId="0" applyFont="1" applyBorder="1" applyAlignment="1">
      <alignment wrapText="1"/>
    </xf>
    <xf numFmtId="0" fontId="9" fillId="0" borderId="7" xfId="0" applyFont="1" applyBorder="1"/>
    <xf numFmtId="0" fontId="8" fillId="0" borderId="7" xfId="0" applyFont="1" applyBorder="1" applyAlignment="1">
      <alignment horizontal="left" vertical="top"/>
    </xf>
    <xf numFmtId="0" fontId="9" fillId="0" borderId="8" xfId="0" applyFont="1" applyBorder="1" applyAlignment="1">
      <alignment horizontal="left" vertical="top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left" vertical="top"/>
    </xf>
    <xf numFmtId="0" fontId="9" fillId="0" borderId="0" xfId="0" applyFont="1" applyAlignment="1">
      <alignment horizontal="left" vertical="top"/>
    </xf>
    <xf numFmtId="20" fontId="8" fillId="0" borderId="0" xfId="0" applyNumberFormat="1" applyFont="1"/>
    <xf numFmtId="0" fontId="9" fillId="0" borderId="0" xfId="0" applyFont="1" applyAlignment="1">
      <alignment horizontal="left"/>
    </xf>
    <xf numFmtId="0" fontId="9" fillId="0" borderId="0" xfId="0" applyFont="1" applyAlignment="1">
      <alignment horizontal="left" vertical="top" wrapText="1"/>
    </xf>
    <xf numFmtId="0" fontId="9" fillId="0" borderId="5" xfId="0" applyFont="1" applyBorder="1" applyAlignment="1">
      <alignment horizontal="left" vertical="top" wrapText="1"/>
    </xf>
    <xf numFmtId="0" fontId="9" fillId="0" borderId="5" xfId="0" applyFont="1" applyBorder="1"/>
    <xf numFmtId="0" fontId="9" fillId="0" borderId="0" xfId="0" applyFont="1" applyAlignment="1">
      <alignment shrinkToFit="1"/>
    </xf>
    <xf numFmtId="0" fontId="16" fillId="2" borderId="5" xfId="0" applyFont="1" applyFill="1" applyBorder="1"/>
    <xf numFmtId="0" fontId="16" fillId="0" borderId="5" xfId="0" applyFont="1" applyBorder="1" applyAlignment="1">
      <alignment wrapText="1"/>
    </xf>
    <xf numFmtId="0" fontId="16" fillId="0" borderId="8" xfId="0" applyFont="1" applyBorder="1" applyAlignment="1">
      <alignment horizontal="left" vertical="top"/>
    </xf>
    <xf numFmtId="0" fontId="18" fillId="0" borderId="1" xfId="0" applyFont="1" applyBorder="1"/>
    <xf numFmtId="0" fontId="16" fillId="0" borderId="2" xfId="0" applyFont="1" applyBorder="1" applyAlignment="1">
      <alignment horizontal="left"/>
    </xf>
    <xf numFmtId="0" fontId="18" fillId="0" borderId="2" xfId="0" applyFont="1" applyBorder="1" applyAlignment="1">
      <alignment horizontal="left"/>
    </xf>
    <xf numFmtId="0" fontId="16" fillId="0" borderId="3" xfId="0" applyFont="1" applyBorder="1"/>
    <xf numFmtId="0" fontId="18" fillId="0" borderId="4" xfId="0" applyFont="1" applyBorder="1"/>
    <xf numFmtId="0" fontId="18" fillId="0" borderId="0" xfId="0" applyFont="1"/>
    <xf numFmtId="0" fontId="18" fillId="0" borderId="0" xfId="0" applyFont="1" applyAlignment="1">
      <alignment horizontal="right" vertical="top"/>
    </xf>
    <xf numFmtId="0" fontId="16" fillId="0" borderId="0" xfId="0" applyFont="1"/>
    <xf numFmtId="0" fontId="18" fillId="2" borderId="0" xfId="0" applyFont="1" applyFill="1" applyAlignment="1">
      <alignment horizontal="left"/>
    </xf>
    <xf numFmtId="0" fontId="18" fillId="0" borderId="0" xfId="0" applyFont="1" applyAlignment="1">
      <alignment horizontal="left"/>
    </xf>
    <xf numFmtId="0" fontId="16" fillId="0" borderId="7" xfId="0" applyFont="1" applyBorder="1"/>
    <xf numFmtId="0" fontId="18" fillId="0" borderId="7" xfId="0" applyFont="1" applyBorder="1" applyAlignment="1">
      <alignment horizontal="left" vertical="top"/>
    </xf>
    <xf numFmtId="0" fontId="20" fillId="2" borderId="0" xfId="0" applyFont="1" applyFill="1"/>
    <xf numFmtId="0" fontId="20" fillId="2" borderId="0" xfId="0" applyFont="1" applyFill="1" applyAlignment="1">
      <alignment horizontal="left"/>
    </xf>
    <xf numFmtId="0" fontId="21" fillId="2" borderId="0" xfId="0" applyFont="1" applyFill="1" applyAlignment="1">
      <alignment horizontal="right"/>
    </xf>
    <xf numFmtId="0" fontId="20" fillId="2" borderId="0" xfId="0" applyFont="1" applyFill="1" applyAlignment="1">
      <alignment horizontal="center"/>
    </xf>
    <xf numFmtId="0" fontId="20" fillId="0" borderId="0" xfId="0" applyFont="1"/>
    <xf numFmtId="0" fontId="22" fillId="0" borderId="0" xfId="0" applyFont="1"/>
    <xf numFmtId="0" fontId="20" fillId="0" borderId="0" xfId="0" applyFont="1" applyAlignment="1">
      <alignment horizontal="left"/>
    </xf>
    <xf numFmtId="0" fontId="21" fillId="0" borderId="0" xfId="0" applyFont="1"/>
    <xf numFmtId="0" fontId="24" fillId="0" borderId="0" xfId="0" applyFont="1" applyAlignment="1">
      <alignment vertical="center" shrinkToFit="1"/>
    </xf>
    <xf numFmtId="0" fontId="25" fillId="2" borderId="0" xfId="0" applyFont="1" applyFill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26" fillId="0" borderId="1" xfId="0" applyFont="1" applyBorder="1"/>
    <xf numFmtId="0" fontId="27" fillId="0" borderId="2" xfId="0" applyFont="1" applyBorder="1" applyAlignment="1">
      <alignment horizontal="left"/>
    </xf>
    <xf numFmtId="0" fontId="26" fillId="0" borderId="2" xfId="0" applyFont="1" applyBorder="1" applyAlignment="1">
      <alignment horizontal="left"/>
    </xf>
    <xf numFmtId="0" fontId="26" fillId="0" borderId="3" xfId="0" applyFont="1" applyBorder="1"/>
    <xf numFmtId="0" fontId="26" fillId="0" borderId="4" xfId="0" applyFont="1" applyBorder="1"/>
    <xf numFmtId="0" fontId="26" fillId="0" borderId="0" xfId="0" applyFont="1"/>
    <xf numFmtId="0" fontId="26" fillId="0" borderId="0" xfId="0" applyFont="1" applyAlignment="1">
      <alignment horizontal="right" vertical="top"/>
    </xf>
    <xf numFmtId="0" fontId="26" fillId="2" borderId="0" xfId="0" applyFont="1" applyFill="1" applyAlignment="1">
      <alignment horizontal="left"/>
    </xf>
    <xf numFmtId="0" fontId="26" fillId="2" borderId="5" xfId="0" applyFont="1" applyFill="1" applyBorder="1"/>
    <xf numFmtId="0" fontId="26" fillId="0" borderId="0" xfId="0" applyFont="1" applyAlignment="1">
      <alignment horizontal="left"/>
    </xf>
    <xf numFmtId="0" fontId="26" fillId="0" borderId="5" xfId="0" applyFont="1" applyBorder="1" applyAlignment="1">
      <alignment wrapText="1"/>
    </xf>
    <xf numFmtId="0" fontId="26" fillId="0" borderId="7" xfId="0" applyFont="1" applyBorder="1"/>
    <xf numFmtId="0" fontId="26" fillId="0" borderId="7" xfId="0" applyFont="1" applyBorder="1" applyAlignment="1">
      <alignment horizontal="left" vertical="top"/>
    </xf>
    <xf numFmtId="0" fontId="26" fillId="0" borderId="8" xfId="0" applyFont="1" applyBorder="1" applyAlignment="1">
      <alignment horizontal="left" vertical="top"/>
    </xf>
    <xf numFmtId="0" fontId="26" fillId="0" borderId="0" xfId="0" applyFont="1" applyAlignment="1">
      <alignment horizontal="left" vertical="top"/>
    </xf>
    <xf numFmtId="0" fontId="26" fillId="0" borderId="0" xfId="0" applyFont="1" applyAlignment="1">
      <alignment horizontal="right"/>
    </xf>
    <xf numFmtId="20" fontId="20" fillId="0" borderId="0" xfId="0" applyNumberFormat="1" applyFont="1"/>
    <xf numFmtId="0" fontId="20" fillId="0" borderId="0" xfId="0" applyFont="1" applyAlignment="1">
      <alignment horizontal="right" vertical="center" shrinkToFit="1"/>
    </xf>
    <xf numFmtId="0" fontId="20" fillId="0" borderId="0" xfId="0" applyFont="1" applyAlignment="1">
      <alignment horizontal="left" vertical="center" shrinkToFit="1"/>
    </xf>
    <xf numFmtId="49" fontId="20" fillId="0" borderId="0" xfId="0" applyNumberFormat="1" applyFont="1" applyAlignment="1">
      <alignment horizontal="left" vertical="center" shrinkToFit="1"/>
    </xf>
    <xf numFmtId="0" fontId="21" fillId="0" borderId="0" xfId="0" applyFont="1" applyAlignment="1">
      <alignment vertical="top" wrapText="1"/>
    </xf>
    <xf numFmtId="0" fontId="4" fillId="0" borderId="0" xfId="0" applyFont="1" applyAlignment="1">
      <alignment wrapText="1"/>
    </xf>
    <xf numFmtId="0" fontId="26" fillId="0" borderId="0" xfId="0" applyFont="1" applyAlignment="1">
      <alignment horizontal="left" vertical="top" wrapText="1"/>
    </xf>
    <xf numFmtId="0" fontId="26" fillId="0" borderId="27" xfId="0" applyFont="1" applyBorder="1" applyAlignment="1">
      <alignment horizontal="left" vertical="top" wrapText="1"/>
    </xf>
    <xf numFmtId="0" fontId="26" fillId="0" borderId="5" xfId="0" applyFont="1" applyBorder="1" applyAlignment="1">
      <alignment horizontal="left" vertical="top" wrapText="1"/>
    </xf>
    <xf numFmtId="0" fontId="26" fillId="0" borderId="6" xfId="0" applyFont="1" applyBorder="1" applyAlignment="1">
      <alignment horizontal="left"/>
    </xf>
    <xf numFmtId="0" fontId="26" fillId="0" borderId="7" xfId="0" applyFont="1" applyBorder="1" applyAlignment="1">
      <alignment horizontal="left"/>
    </xf>
    <xf numFmtId="0" fontId="27" fillId="0" borderId="2" xfId="0" applyFont="1" applyBorder="1" applyAlignment="1">
      <alignment shrinkToFit="1"/>
    </xf>
    <xf numFmtId="0" fontId="26" fillId="0" borderId="4" xfId="0" applyFont="1" applyBorder="1" applyAlignment="1">
      <alignment horizontal="left" shrinkToFit="1"/>
    </xf>
    <xf numFmtId="0" fontId="26" fillId="0" borderId="0" xfId="0" applyFont="1" applyAlignment="1">
      <alignment horizontal="left" shrinkToFit="1"/>
    </xf>
    <xf numFmtId="0" fontId="26" fillId="0" borderId="0" xfId="0" applyFont="1" applyAlignment="1">
      <alignment horizontal="left"/>
    </xf>
    <xf numFmtId="0" fontId="26" fillId="0" borderId="2" xfId="0" applyFont="1" applyBorder="1" applyAlignment="1">
      <alignment horizontal="left" vertical="center" wrapText="1"/>
    </xf>
    <xf numFmtId="0" fontId="25" fillId="2" borderId="0" xfId="0" applyFont="1" applyFill="1" applyAlignment="1">
      <alignment horizontal="left" vertical="center"/>
    </xf>
    <xf numFmtId="20" fontId="25" fillId="2" borderId="0" xfId="0" applyNumberFormat="1" applyFont="1" applyFill="1" applyAlignment="1">
      <alignment horizontal="left" vertical="center" shrinkToFit="1"/>
    </xf>
    <xf numFmtId="0" fontId="25" fillId="2" borderId="0" xfId="0" applyFont="1" applyFill="1" applyAlignment="1">
      <alignment horizontal="left" vertical="center" shrinkToFit="1"/>
    </xf>
    <xf numFmtId="0" fontId="25" fillId="0" borderId="0" xfId="0" applyFont="1" applyAlignment="1">
      <alignment horizontal="left" vertical="center"/>
    </xf>
    <xf numFmtId="0" fontId="23" fillId="0" borderId="0" xfId="0" applyFont="1"/>
    <xf numFmtId="0" fontId="25" fillId="0" borderId="0" xfId="0" applyFont="1" applyAlignment="1">
      <alignment horizontal="left" vertical="center" wrapText="1"/>
    </xf>
    <xf numFmtId="0" fontId="25" fillId="0" borderId="0" xfId="0" applyFont="1" applyAlignment="1">
      <alignment horizontal="left" vertical="center" shrinkToFit="1"/>
    </xf>
    <xf numFmtId="0" fontId="4" fillId="0" borderId="0" xfId="0" applyFont="1"/>
    <xf numFmtId="0" fontId="8" fillId="0" borderId="4" xfId="0" applyFont="1" applyBorder="1" applyAlignment="1">
      <alignment horizontal="left" shrinkToFit="1"/>
    </xf>
    <xf numFmtId="0" fontId="8" fillId="0" borderId="0" xfId="0" applyFont="1" applyAlignment="1">
      <alignment horizontal="left" shrinkToFit="1"/>
    </xf>
    <xf numFmtId="0" fontId="9" fillId="0" borderId="0" xfId="0" applyFont="1" applyAlignment="1">
      <alignment horizontal="left"/>
    </xf>
    <xf numFmtId="0" fontId="8" fillId="0" borderId="6" xfId="0" applyFont="1" applyBorder="1" applyAlignment="1">
      <alignment horizontal="left"/>
    </xf>
    <xf numFmtId="0" fontId="8" fillId="0" borderId="7" xfId="0" applyFont="1" applyBorder="1" applyAlignment="1">
      <alignment horizontal="left"/>
    </xf>
    <xf numFmtId="0" fontId="9" fillId="0" borderId="7" xfId="0" applyFont="1" applyBorder="1" applyAlignment="1">
      <alignment horizontal="left"/>
    </xf>
    <xf numFmtId="0" fontId="8" fillId="0" borderId="0" xfId="0" applyFont="1" applyAlignment="1">
      <alignment horizontal="left" vertical="top" wrapText="1"/>
    </xf>
    <xf numFmtId="0" fontId="9" fillId="0" borderId="2" xfId="0" applyFont="1" applyBorder="1" applyAlignment="1">
      <alignment shrinkToFit="1"/>
    </xf>
    <xf numFmtId="0" fontId="9" fillId="0" borderId="0" xfId="0" applyFont="1" applyAlignment="1">
      <alignment horizontal="left" vertical="top" wrapText="1"/>
    </xf>
    <xf numFmtId="0" fontId="9" fillId="0" borderId="5" xfId="0" applyFont="1" applyBorder="1" applyAlignment="1">
      <alignment horizontal="left" vertical="top" wrapText="1"/>
    </xf>
    <xf numFmtId="0" fontId="12" fillId="0" borderId="0" xfId="0" applyFont="1" applyAlignment="1">
      <alignment horizontal="left" vertical="top" wrapText="1"/>
    </xf>
    <xf numFmtId="0" fontId="12" fillId="0" borderId="27" xfId="0" applyFont="1" applyBorder="1" applyAlignment="1">
      <alignment horizontal="left" vertical="top" wrapText="1"/>
    </xf>
    <xf numFmtId="20" fontId="12" fillId="0" borderId="0" xfId="0" applyNumberFormat="1" applyFont="1" applyAlignment="1">
      <alignment horizontal="left" vertical="top" wrapText="1"/>
    </xf>
    <xf numFmtId="0" fontId="13" fillId="0" borderId="0" xfId="0" applyFont="1" applyAlignment="1">
      <alignment horizontal="left" vertical="top" wrapText="1"/>
    </xf>
    <xf numFmtId="0" fontId="13" fillId="0" borderId="5" xfId="0" applyFont="1" applyBorder="1" applyAlignment="1">
      <alignment horizontal="left" vertical="top" wrapText="1"/>
    </xf>
    <xf numFmtId="0" fontId="16" fillId="0" borderId="0" xfId="0" applyFont="1" applyAlignment="1">
      <alignment horizontal="left" vertical="top" wrapText="1"/>
    </xf>
    <xf numFmtId="0" fontId="14" fillId="0" borderId="0" xfId="0" applyFont="1" applyAlignment="1">
      <alignment horizontal="left" vertical="top" wrapText="1"/>
    </xf>
    <xf numFmtId="0" fontId="14" fillId="0" borderId="27" xfId="0" applyFont="1" applyBorder="1" applyAlignment="1">
      <alignment horizontal="left" vertical="top" wrapText="1"/>
    </xf>
    <xf numFmtId="0" fontId="10" fillId="0" borderId="0" xfId="0" applyFont="1" applyAlignment="1">
      <alignment horizontal="left"/>
    </xf>
    <xf numFmtId="0" fontId="13" fillId="0" borderId="0" xfId="0" applyFont="1" applyAlignment="1">
      <alignment horizontal="left" wrapText="1"/>
    </xf>
    <xf numFmtId="20" fontId="9" fillId="0" borderId="0" xfId="0" applyNumberFormat="1" applyFont="1" applyAlignment="1">
      <alignment horizontal="left" vertical="top" wrapText="1"/>
    </xf>
    <xf numFmtId="0" fontId="16" fillId="0" borderId="2" xfId="0" applyFont="1" applyBorder="1" applyAlignment="1">
      <alignment shrinkToFit="1"/>
    </xf>
    <xf numFmtId="0" fontId="18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top" wrapText="1"/>
    </xf>
    <xf numFmtId="0" fontId="17" fillId="0" borderId="27" xfId="0" applyFont="1" applyBorder="1" applyAlignment="1">
      <alignment horizontal="left" vertical="top" wrapText="1"/>
    </xf>
    <xf numFmtId="0" fontId="19" fillId="0" borderId="0" xfId="0" applyFont="1" applyAlignment="1">
      <alignment horizontal="left" vertical="top" wrapText="1"/>
    </xf>
    <xf numFmtId="0" fontId="19" fillId="0" borderId="27" xfId="0" applyFont="1" applyBorder="1" applyAlignment="1">
      <alignment horizontal="left" vertical="top" wrapText="1"/>
    </xf>
    <xf numFmtId="0" fontId="9" fillId="0" borderId="27" xfId="0" applyFont="1" applyBorder="1" applyAlignment="1">
      <alignment horizontal="left" vertical="top" wrapText="1"/>
    </xf>
    <xf numFmtId="0" fontId="18" fillId="0" borderId="4" xfId="0" applyFont="1" applyBorder="1" applyAlignment="1">
      <alignment horizontal="left" shrinkToFit="1"/>
    </xf>
    <xf numFmtId="0" fontId="18" fillId="0" borderId="0" xfId="0" applyFont="1" applyAlignment="1">
      <alignment horizontal="left" shrinkToFit="1"/>
    </xf>
    <xf numFmtId="0" fontId="16" fillId="0" borderId="0" xfId="0" applyFont="1" applyAlignment="1">
      <alignment horizontal="left"/>
    </xf>
    <xf numFmtId="0" fontId="18" fillId="0" borderId="6" xfId="0" applyFont="1" applyBorder="1" applyAlignment="1">
      <alignment horizontal="left"/>
    </xf>
    <xf numFmtId="0" fontId="18" fillId="0" borderId="7" xfId="0" applyFont="1" applyBorder="1" applyAlignment="1">
      <alignment horizontal="left"/>
    </xf>
    <xf numFmtId="0" fontId="16" fillId="0" borderId="7" xfId="0" applyFont="1" applyBorder="1" applyAlignment="1">
      <alignment horizontal="left"/>
    </xf>
  </cellXfs>
  <cellStyles count="401">
    <cellStyle name="Followed Hyperlink" xfId="68" builtinId="9" hidden="1"/>
    <cellStyle name="Followed Hyperlink" xfId="72" builtinId="9" hidden="1"/>
    <cellStyle name="Followed Hyperlink" xfId="76" builtinId="9" hidden="1"/>
    <cellStyle name="Followed Hyperlink" xfId="80" builtinId="9" hidden="1"/>
    <cellStyle name="Followed Hyperlink" xfId="84" builtinId="9" hidden="1"/>
    <cellStyle name="Followed Hyperlink" xfId="88" builtinId="9" hidden="1"/>
    <cellStyle name="Followed Hyperlink" xfId="92" builtinId="9" hidden="1"/>
    <cellStyle name="Followed Hyperlink" xfId="96" builtinId="9" hidden="1"/>
    <cellStyle name="Followed Hyperlink" xfId="100" builtinId="9" hidden="1"/>
    <cellStyle name="Followed Hyperlink" xfId="104" builtinId="9" hidden="1"/>
    <cellStyle name="Followed Hyperlink" xfId="108" builtinId="9" hidden="1"/>
    <cellStyle name="Followed Hyperlink" xfId="112" builtinId="9" hidden="1"/>
    <cellStyle name="Followed Hyperlink" xfId="116" builtinId="9" hidden="1"/>
    <cellStyle name="Followed Hyperlink" xfId="120" builtinId="9" hidden="1"/>
    <cellStyle name="Followed Hyperlink" xfId="124" builtinId="9" hidden="1"/>
    <cellStyle name="Followed Hyperlink" xfId="128" builtinId="9" hidden="1"/>
    <cellStyle name="Followed Hyperlink" xfId="132" builtinId="9" hidden="1"/>
    <cellStyle name="Followed Hyperlink" xfId="136" builtinId="9" hidden="1"/>
    <cellStyle name="Followed Hyperlink" xfId="140" builtinId="9" hidden="1"/>
    <cellStyle name="Followed Hyperlink" xfId="144" builtinId="9" hidden="1"/>
    <cellStyle name="Followed Hyperlink" xfId="148" builtinId="9" hidden="1"/>
    <cellStyle name="Followed Hyperlink" xfId="152" builtinId="9" hidden="1"/>
    <cellStyle name="Followed Hyperlink" xfId="156" builtinId="9" hidden="1"/>
    <cellStyle name="Followed Hyperlink" xfId="160" builtinId="9" hidden="1"/>
    <cellStyle name="Followed Hyperlink" xfId="164" builtinId="9" hidden="1"/>
    <cellStyle name="Followed Hyperlink" xfId="168" builtinId="9" hidden="1"/>
    <cellStyle name="Followed Hyperlink" xfId="172" builtinId="9" hidden="1"/>
    <cellStyle name="Followed Hyperlink" xfId="176" builtinId="9" hidden="1"/>
    <cellStyle name="Followed Hyperlink" xfId="180" builtinId="9" hidden="1"/>
    <cellStyle name="Followed Hyperlink" xfId="184" builtinId="9" hidden="1"/>
    <cellStyle name="Followed Hyperlink" xfId="188" builtinId="9" hidden="1"/>
    <cellStyle name="Followed Hyperlink" xfId="192" builtinId="9" hidden="1"/>
    <cellStyle name="Followed Hyperlink" xfId="196" builtinId="9" hidden="1"/>
    <cellStyle name="Followed Hyperlink" xfId="200" builtinId="9" hidden="1"/>
    <cellStyle name="Followed Hyperlink" xfId="204" builtinId="9" hidden="1"/>
    <cellStyle name="Followed Hyperlink" xfId="208" builtinId="9" hidden="1"/>
    <cellStyle name="Followed Hyperlink" xfId="212" builtinId="9" hidden="1"/>
    <cellStyle name="Followed Hyperlink" xfId="216" builtinId="9" hidden="1"/>
    <cellStyle name="Followed Hyperlink" xfId="220" builtinId="9" hidden="1"/>
    <cellStyle name="Followed Hyperlink" xfId="224" builtinId="9" hidden="1"/>
    <cellStyle name="Followed Hyperlink" xfId="228" builtinId="9" hidden="1"/>
    <cellStyle name="Followed Hyperlink" xfId="232" builtinId="9" hidden="1"/>
    <cellStyle name="Followed Hyperlink" xfId="236" builtinId="9" hidden="1"/>
    <cellStyle name="Followed Hyperlink" xfId="240" builtinId="9" hidden="1"/>
    <cellStyle name="Followed Hyperlink" xfId="244" builtinId="9" hidden="1"/>
    <cellStyle name="Followed Hyperlink" xfId="248" builtinId="9" hidden="1"/>
    <cellStyle name="Followed Hyperlink" xfId="252" builtinId="9" hidden="1"/>
    <cellStyle name="Followed Hyperlink" xfId="256" builtinId="9" hidden="1"/>
    <cellStyle name="Followed Hyperlink" xfId="260" builtinId="9" hidden="1"/>
    <cellStyle name="Followed Hyperlink" xfId="264" builtinId="9" hidden="1"/>
    <cellStyle name="Followed Hyperlink" xfId="268" builtinId="9" hidden="1"/>
    <cellStyle name="Followed Hyperlink" xfId="272" builtinId="9" hidden="1"/>
    <cellStyle name="Followed Hyperlink" xfId="276" builtinId="9" hidden="1"/>
    <cellStyle name="Followed Hyperlink" xfId="280" builtinId="9" hidden="1"/>
    <cellStyle name="Followed Hyperlink" xfId="284" builtinId="9" hidden="1"/>
    <cellStyle name="Followed Hyperlink" xfId="288" builtinId="9" hidden="1"/>
    <cellStyle name="Followed Hyperlink" xfId="292" builtinId="9" hidden="1"/>
    <cellStyle name="Followed Hyperlink" xfId="296" builtinId="9" hidden="1"/>
    <cellStyle name="Followed Hyperlink" xfId="300" builtinId="9" hidden="1"/>
    <cellStyle name="Followed Hyperlink" xfId="304" builtinId="9" hidden="1"/>
    <cellStyle name="Followed Hyperlink" xfId="308" builtinId="9" hidden="1"/>
    <cellStyle name="Followed Hyperlink" xfId="312" builtinId="9" hidden="1"/>
    <cellStyle name="Followed Hyperlink" xfId="316" builtinId="9" hidden="1"/>
    <cellStyle name="Followed Hyperlink" xfId="320" builtinId="9" hidden="1"/>
    <cellStyle name="Followed Hyperlink" xfId="324" builtinId="9" hidden="1"/>
    <cellStyle name="Followed Hyperlink" xfId="328" builtinId="9" hidden="1"/>
    <cellStyle name="Followed Hyperlink" xfId="332" builtinId="9" hidden="1"/>
    <cellStyle name="Followed Hyperlink" xfId="336" builtinId="9" hidden="1"/>
    <cellStyle name="Followed Hyperlink" xfId="340" builtinId="9" hidden="1"/>
    <cellStyle name="Followed Hyperlink" xfId="344" builtinId="9" hidden="1"/>
    <cellStyle name="Followed Hyperlink" xfId="348" builtinId="9" hidden="1"/>
    <cellStyle name="Followed Hyperlink" xfId="352" builtinId="9" hidden="1"/>
    <cellStyle name="Followed Hyperlink" xfId="356" builtinId="9" hidden="1"/>
    <cellStyle name="Followed Hyperlink" xfId="360" builtinId="9" hidden="1"/>
    <cellStyle name="Followed Hyperlink" xfId="364" builtinId="9" hidden="1"/>
    <cellStyle name="Followed Hyperlink" xfId="368" builtinId="9" hidden="1"/>
    <cellStyle name="Followed Hyperlink" xfId="372" builtinId="9" hidden="1"/>
    <cellStyle name="Followed Hyperlink" xfId="376" builtinId="9" hidden="1"/>
    <cellStyle name="Followed Hyperlink" xfId="380" builtinId="9" hidden="1"/>
    <cellStyle name="Followed Hyperlink" xfId="384" builtinId="9" hidden="1"/>
    <cellStyle name="Followed Hyperlink" xfId="388" builtinId="9" hidden="1"/>
    <cellStyle name="Followed Hyperlink" xfId="392" builtinId="9" hidden="1"/>
    <cellStyle name="Followed Hyperlink" xfId="396" builtinId="9" hidden="1"/>
    <cellStyle name="Followed Hyperlink" xfId="398" builtinId="9" hidden="1"/>
    <cellStyle name="Followed Hyperlink" xfId="394" builtinId="9" hidden="1"/>
    <cellStyle name="Followed Hyperlink" xfId="390" builtinId="9" hidden="1"/>
    <cellStyle name="Followed Hyperlink" xfId="386" builtinId="9" hidden="1"/>
    <cellStyle name="Followed Hyperlink" xfId="382" builtinId="9" hidden="1"/>
    <cellStyle name="Followed Hyperlink" xfId="378" builtinId="9" hidden="1"/>
    <cellStyle name="Followed Hyperlink" xfId="374" builtinId="9" hidden="1"/>
    <cellStyle name="Followed Hyperlink" xfId="370" builtinId="9" hidden="1"/>
    <cellStyle name="Followed Hyperlink" xfId="366" builtinId="9" hidden="1"/>
    <cellStyle name="Followed Hyperlink" xfId="362" builtinId="9" hidden="1"/>
    <cellStyle name="Followed Hyperlink" xfId="358" builtinId="9" hidden="1"/>
    <cellStyle name="Followed Hyperlink" xfId="354" builtinId="9" hidden="1"/>
    <cellStyle name="Followed Hyperlink" xfId="350" builtinId="9" hidden="1"/>
    <cellStyle name="Followed Hyperlink" xfId="346" builtinId="9" hidden="1"/>
    <cellStyle name="Followed Hyperlink" xfId="342" builtinId="9" hidden="1"/>
    <cellStyle name="Followed Hyperlink" xfId="338" builtinId="9" hidden="1"/>
    <cellStyle name="Followed Hyperlink" xfId="334" builtinId="9" hidden="1"/>
    <cellStyle name="Followed Hyperlink" xfId="330" builtinId="9" hidden="1"/>
    <cellStyle name="Followed Hyperlink" xfId="326" builtinId="9" hidden="1"/>
    <cellStyle name="Followed Hyperlink" xfId="322" builtinId="9" hidden="1"/>
    <cellStyle name="Followed Hyperlink" xfId="318" builtinId="9" hidden="1"/>
    <cellStyle name="Followed Hyperlink" xfId="314" builtinId="9" hidden="1"/>
    <cellStyle name="Followed Hyperlink" xfId="310" builtinId="9" hidden="1"/>
    <cellStyle name="Followed Hyperlink" xfId="306" builtinId="9" hidden="1"/>
    <cellStyle name="Followed Hyperlink" xfId="302" builtinId="9" hidden="1"/>
    <cellStyle name="Followed Hyperlink" xfId="298" builtinId="9" hidden="1"/>
    <cellStyle name="Followed Hyperlink" xfId="294" builtinId="9" hidden="1"/>
    <cellStyle name="Followed Hyperlink" xfId="290" builtinId="9" hidden="1"/>
    <cellStyle name="Followed Hyperlink" xfId="286" builtinId="9" hidden="1"/>
    <cellStyle name="Followed Hyperlink" xfId="282" builtinId="9" hidden="1"/>
    <cellStyle name="Followed Hyperlink" xfId="278" builtinId="9" hidden="1"/>
    <cellStyle name="Followed Hyperlink" xfId="274" builtinId="9" hidden="1"/>
    <cellStyle name="Followed Hyperlink" xfId="270" builtinId="9" hidden="1"/>
    <cellStyle name="Followed Hyperlink" xfId="266" builtinId="9" hidden="1"/>
    <cellStyle name="Followed Hyperlink" xfId="262" builtinId="9" hidden="1"/>
    <cellStyle name="Followed Hyperlink" xfId="258" builtinId="9" hidden="1"/>
    <cellStyle name="Followed Hyperlink" xfId="254" builtinId="9" hidden="1"/>
    <cellStyle name="Followed Hyperlink" xfId="250" builtinId="9" hidden="1"/>
    <cellStyle name="Followed Hyperlink" xfId="246" builtinId="9" hidden="1"/>
    <cellStyle name="Followed Hyperlink" xfId="242" builtinId="9" hidden="1"/>
    <cellStyle name="Followed Hyperlink" xfId="238" builtinId="9" hidden="1"/>
    <cellStyle name="Followed Hyperlink" xfId="234" builtinId="9" hidden="1"/>
    <cellStyle name="Followed Hyperlink" xfId="230" builtinId="9" hidden="1"/>
    <cellStyle name="Followed Hyperlink" xfId="226" builtinId="9" hidden="1"/>
    <cellStyle name="Followed Hyperlink" xfId="222" builtinId="9" hidden="1"/>
    <cellStyle name="Followed Hyperlink" xfId="218" builtinId="9" hidden="1"/>
    <cellStyle name="Followed Hyperlink" xfId="214" builtinId="9" hidden="1"/>
    <cellStyle name="Followed Hyperlink" xfId="210" builtinId="9" hidden="1"/>
    <cellStyle name="Followed Hyperlink" xfId="206" builtinId="9" hidden="1"/>
    <cellStyle name="Followed Hyperlink" xfId="202" builtinId="9" hidden="1"/>
    <cellStyle name="Followed Hyperlink" xfId="198" builtinId="9" hidden="1"/>
    <cellStyle name="Followed Hyperlink" xfId="194" builtinId="9" hidden="1"/>
    <cellStyle name="Followed Hyperlink" xfId="190" builtinId="9" hidden="1"/>
    <cellStyle name="Followed Hyperlink" xfId="186" builtinId="9" hidden="1"/>
    <cellStyle name="Followed Hyperlink" xfId="182" builtinId="9" hidden="1"/>
    <cellStyle name="Followed Hyperlink" xfId="178" builtinId="9" hidden="1"/>
    <cellStyle name="Followed Hyperlink" xfId="174" builtinId="9" hidden="1"/>
    <cellStyle name="Followed Hyperlink" xfId="170" builtinId="9" hidden="1"/>
    <cellStyle name="Followed Hyperlink" xfId="166" builtinId="9" hidden="1"/>
    <cellStyle name="Followed Hyperlink" xfId="162" builtinId="9" hidden="1"/>
    <cellStyle name="Followed Hyperlink" xfId="158" builtinId="9" hidden="1"/>
    <cellStyle name="Followed Hyperlink" xfId="154" builtinId="9" hidden="1"/>
    <cellStyle name="Followed Hyperlink" xfId="150" builtinId="9" hidden="1"/>
    <cellStyle name="Followed Hyperlink" xfId="146" builtinId="9" hidden="1"/>
    <cellStyle name="Followed Hyperlink" xfId="142" builtinId="9" hidden="1"/>
    <cellStyle name="Followed Hyperlink" xfId="138" builtinId="9" hidden="1"/>
    <cellStyle name="Followed Hyperlink" xfId="134" builtinId="9" hidden="1"/>
    <cellStyle name="Followed Hyperlink" xfId="130" builtinId="9" hidden="1"/>
    <cellStyle name="Followed Hyperlink" xfId="126" builtinId="9" hidden="1"/>
    <cellStyle name="Followed Hyperlink" xfId="122" builtinId="9" hidden="1"/>
    <cellStyle name="Followed Hyperlink" xfId="118" builtinId="9" hidden="1"/>
    <cellStyle name="Followed Hyperlink" xfId="114" builtinId="9" hidden="1"/>
    <cellStyle name="Followed Hyperlink" xfId="110" builtinId="9" hidden="1"/>
    <cellStyle name="Followed Hyperlink" xfId="106" builtinId="9" hidden="1"/>
    <cellStyle name="Followed Hyperlink" xfId="102" builtinId="9" hidden="1"/>
    <cellStyle name="Followed Hyperlink" xfId="98" builtinId="9" hidden="1"/>
    <cellStyle name="Followed Hyperlink" xfId="94" builtinId="9" hidden="1"/>
    <cellStyle name="Followed Hyperlink" xfId="90" builtinId="9" hidden="1"/>
    <cellStyle name="Followed Hyperlink" xfId="86" builtinId="9" hidden="1"/>
    <cellStyle name="Followed Hyperlink" xfId="82" builtinId="9" hidden="1"/>
    <cellStyle name="Followed Hyperlink" xfId="78" builtinId="9" hidden="1"/>
    <cellStyle name="Followed Hyperlink" xfId="74" builtinId="9" hidden="1"/>
    <cellStyle name="Followed Hyperlink" xfId="70" builtinId="9" hidden="1"/>
    <cellStyle name="Followed Hyperlink" xfId="66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4" builtinId="9" hidden="1"/>
    <cellStyle name="Followed Hyperlink" xfId="62" builtinId="9" hidden="1"/>
    <cellStyle name="Followed Hyperlink" xfId="54" builtinId="9" hidden="1"/>
    <cellStyle name="Followed Hyperlink" xfId="46" builtinId="9" hidden="1"/>
    <cellStyle name="Followed Hyperlink" xfId="38" builtinId="9" hidden="1"/>
    <cellStyle name="Followed Hyperlink" xfId="30" builtinId="9" hidden="1"/>
    <cellStyle name="Followed Hyperlink" xfId="22" builtinId="9" hidden="1"/>
    <cellStyle name="Followed Hyperlink" xfId="10" builtinId="9" hidden="1"/>
    <cellStyle name="Followed Hyperlink" xfId="12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14" builtinId="9" hidden="1"/>
    <cellStyle name="Followed Hyperlink" xfId="6" builtinId="9" hidden="1"/>
    <cellStyle name="Followed Hyperlink" xfId="8" builtinId="9" hidden="1"/>
    <cellStyle name="Followed Hyperlink" xfId="4" builtinId="9" hidden="1"/>
    <cellStyle name="Followed Hyperlink" xfId="2" builtinId="9" hidden="1"/>
    <cellStyle name="Followed Hyperlink" xfId="400" builtinId="9" hidden="1"/>
    <cellStyle name="Hyperlink" xfId="159" builtinId="8" hidden="1"/>
    <cellStyle name="Hyperlink" xfId="161" builtinId="8" hidden="1"/>
    <cellStyle name="Hyperlink" xfId="163" builtinId="8" hidden="1"/>
    <cellStyle name="Hyperlink" xfId="167" builtinId="8" hidden="1"/>
    <cellStyle name="Hyperlink" xfId="169" builtinId="8" hidden="1"/>
    <cellStyle name="Hyperlink" xfId="171" builtinId="8" hidden="1"/>
    <cellStyle name="Hyperlink" xfId="175" builtinId="8" hidden="1"/>
    <cellStyle name="Hyperlink" xfId="177" builtinId="8" hidden="1"/>
    <cellStyle name="Hyperlink" xfId="179" builtinId="8" hidden="1"/>
    <cellStyle name="Hyperlink" xfId="183" builtinId="8" hidden="1"/>
    <cellStyle name="Hyperlink" xfId="185" builtinId="8" hidden="1"/>
    <cellStyle name="Hyperlink" xfId="187" builtinId="8" hidden="1"/>
    <cellStyle name="Hyperlink" xfId="191" builtinId="8" hidden="1"/>
    <cellStyle name="Hyperlink" xfId="193" builtinId="8" hidden="1"/>
    <cellStyle name="Hyperlink" xfId="195" builtinId="8" hidden="1"/>
    <cellStyle name="Hyperlink" xfId="199" builtinId="8" hidden="1"/>
    <cellStyle name="Hyperlink" xfId="201" builtinId="8" hidden="1"/>
    <cellStyle name="Hyperlink" xfId="203" builtinId="8" hidden="1"/>
    <cellStyle name="Hyperlink" xfId="207" builtinId="8" hidden="1"/>
    <cellStyle name="Hyperlink" xfId="209" builtinId="8" hidden="1"/>
    <cellStyle name="Hyperlink" xfId="211" builtinId="8" hidden="1"/>
    <cellStyle name="Hyperlink" xfId="215" builtinId="8" hidden="1"/>
    <cellStyle name="Hyperlink" xfId="217" builtinId="8" hidden="1"/>
    <cellStyle name="Hyperlink" xfId="219" builtinId="8" hidden="1"/>
    <cellStyle name="Hyperlink" xfId="223" builtinId="8" hidden="1"/>
    <cellStyle name="Hyperlink" xfId="225" builtinId="8" hidden="1"/>
    <cellStyle name="Hyperlink" xfId="227" builtinId="8" hidden="1"/>
    <cellStyle name="Hyperlink" xfId="231" builtinId="8" hidden="1"/>
    <cellStyle name="Hyperlink" xfId="233" builtinId="8" hidden="1"/>
    <cellStyle name="Hyperlink" xfId="235" builtinId="8" hidden="1"/>
    <cellStyle name="Hyperlink" xfId="239" builtinId="8" hidden="1"/>
    <cellStyle name="Hyperlink" xfId="241" builtinId="8" hidden="1"/>
    <cellStyle name="Hyperlink" xfId="243" builtinId="8" hidden="1"/>
    <cellStyle name="Hyperlink" xfId="247" builtinId="8" hidden="1"/>
    <cellStyle name="Hyperlink" xfId="249" builtinId="8" hidden="1"/>
    <cellStyle name="Hyperlink" xfId="251" builtinId="8" hidden="1"/>
    <cellStyle name="Hyperlink" xfId="255" builtinId="8" hidden="1"/>
    <cellStyle name="Hyperlink" xfId="257" builtinId="8" hidden="1"/>
    <cellStyle name="Hyperlink" xfId="259" builtinId="8" hidden="1"/>
    <cellStyle name="Hyperlink" xfId="263" builtinId="8" hidden="1"/>
    <cellStyle name="Hyperlink" xfId="265" builtinId="8" hidden="1"/>
    <cellStyle name="Hyperlink" xfId="267" builtinId="8" hidden="1"/>
    <cellStyle name="Hyperlink" xfId="271" builtinId="8" hidden="1"/>
    <cellStyle name="Hyperlink" xfId="273" builtinId="8" hidden="1"/>
    <cellStyle name="Hyperlink" xfId="275" builtinId="8" hidden="1"/>
    <cellStyle name="Hyperlink" xfId="279" builtinId="8" hidden="1"/>
    <cellStyle name="Hyperlink" xfId="281" builtinId="8" hidden="1"/>
    <cellStyle name="Hyperlink" xfId="283" builtinId="8" hidden="1"/>
    <cellStyle name="Hyperlink" xfId="287" builtinId="8" hidden="1"/>
    <cellStyle name="Hyperlink" xfId="289" builtinId="8" hidden="1"/>
    <cellStyle name="Hyperlink" xfId="291" builtinId="8" hidden="1"/>
    <cellStyle name="Hyperlink" xfId="295" builtinId="8" hidden="1"/>
    <cellStyle name="Hyperlink" xfId="297" builtinId="8" hidden="1"/>
    <cellStyle name="Hyperlink" xfId="299" builtinId="8" hidden="1"/>
    <cellStyle name="Hyperlink" xfId="303" builtinId="8" hidden="1"/>
    <cellStyle name="Hyperlink" xfId="305" builtinId="8" hidden="1"/>
    <cellStyle name="Hyperlink" xfId="307" builtinId="8" hidden="1"/>
    <cellStyle name="Hyperlink" xfId="311" builtinId="8" hidden="1"/>
    <cellStyle name="Hyperlink" xfId="313" builtinId="8" hidden="1"/>
    <cellStyle name="Hyperlink" xfId="315" builtinId="8" hidden="1"/>
    <cellStyle name="Hyperlink" xfId="319" builtinId="8" hidden="1"/>
    <cellStyle name="Hyperlink" xfId="321" builtinId="8" hidden="1"/>
    <cellStyle name="Hyperlink" xfId="323" builtinId="8" hidden="1"/>
    <cellStyle name="Hyperlink" xfId="327" builtinId="8" hidden="1"/>
    <cellStyle name="Hyperlink" xfId="329" builtinId="8" hidden="1"/>
    <cellStyle name="Hyperlink" xfId="331" builtinId="8" hidden="1"/>
    <cellStyle name="Hyperlink" xfId="335" builtinId="8" hidden="1"/>
    <cellStyle name="Hyperlink" xfId="337" builtinId="8" hidden="1"/>
    <cellStyle name="Hyperlink" xfId="339" builtinId="8" hidden="1"/>
    <cellStyle name="Hyperlink" xfId="343" builtinId="8" hidden="1"/>
    <cellStyle name="Hyperlink" xfId="345" builtinId="8" hidden="1"/>
    <cellStyle name="Hyperlink" xfId="347" builtinId="8" hidden="1"/>
    <cellStyle name="Hyperlink" xfId="351" builtinId="8" hidden="1"/>
    <cellStyle name="Hyperlink" xfId="353" builtinId="8" hidden="1"/>
    <cellStyle name="Hyperlink" xfId="355" builtinId="8" hidden="1"/>
    <cellStyle name="Hyperlink" xfId="359" builtinId="8" hidden="1"/>
    <cellStyle name="Hyperlink" xfId="361" builtinId="8" hidden="1"/>
    <cellStyle name="Hyperlink" xfId="363" builtinId="8" hidden="1"/>
    <cellStyle name="Hyperlink" xfId="367" builtinId="8" hidden="1"/>
    <cellStyle name="Hyperlink" xfId="369" builtinId="8" hidden="1"/>
    <cellStyle name="Hyperlink" xfId="371" builtinId="8" hidden="1"/>
    <cellStyle name="Hyperlink" xfId="375" builtinId="8" hidden="1"/>
    <cellStyle name="Hyperlink" xfId="377" builtinId="8" hidden="1"/>
    <cellStyle name="Hyperlink" xfId="379" builtinId="8" hidden="1"/>
    <cellStyle name="Hyperlink" xfId="383" builtinId="8" hidden="1"/>
    <cellStyle name="Hyperlink" xfId="385" builtinId="8" hidden="1"/>
    <cellStyle name="Hyperlink" xfId="387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89" builtinId="8" hidden="1"/>
    <cellStyle name="Hyperlink" xfId="381" builtinId="8" hidden="1"/>
    <cellStyle name="Hyperlink" xfId="373" builtinId="8" hidden="1"/>
    <cellStyle name="Hyperlink" xfId="365" builtinId="8" hidden="1"/>
    <cellStyle name="Hyperlink" xfId="357" builtinId="8" hidden="1"/>
    <cellStyle name="Hyperlink" xfId="349" builtinId="8" hidden="1"/>
    <cellStyle name="Hyperlink" xfId="341" builtinId="8" hidden="1"/>
    <cellStyle name="Hyperlink" xfId="333" builtinId="8" hidden="1"/>
    <cellStyle name="Hyperlink" xfId="325" builtinId="8" hidden="1"/>
    <cellStyle name="Hyperlink" xfId="317" builtinId="8" hidden="1"/>
    <cellStyle name="Hyperlink" xfId="309" builtinId="8" hidden="1"/>
    <cellStyle name="Hyperlink" xfId="301" builtinId="8" hidden="1"/>
    <cellStyle name="Hyperlink" xfId="293" builtinId="8" hidden="1"/>
    <cellStyle name="Hyperlink" xfId="285" builtinId="8" hidden="1"/>
    <cellStyle name="Hyperlink" xfId="277" builtinId="8" hidden="1"/>
    <cellStyle name="Hyperlink" xfId="269" builtinId="8" hidden="1"/>
    <cellStyle name="Hyperlink" xfId="261" builtinId="8" hidden="1"/>
    <cellStyle name="Hyperlink" xfId="253" builtinId="8" hidden="1"/>
    <cellStyle name="Hyperlink" xfId="245" builtinId="8" hidden="1"/>
    <cellStyle name="Hyperlink" xfId="237" builtinId="8" hidden="1"/>
    <cellStyle name="Hyperlink" xfId="229" builtinId="8" hidden="1"/>
    <cellStyle name="Hyperlink" xfId="221" builtinId="8" hidden="1"/>
    <cellStyle name="Hyperlink" xfId="213" builtinId="8" hidden="1"/>
    <cellStyle name="Hyperlink" xfId="205" builtinId="8" hidden="1"/>
    <cellStyle name="Hyperlink" xfId="197" builtinId="8" hidden="1"/>
    <cellStyle name="Hyperlink" xfId="189" builtinId="8" hidden="1"/>
    <cellStyle name="Hyperlink" xfId="181" builtinId="8" hidden="1"/>
    <cellStyle name="Hyperlink" xfId="173" builtinId="8" hidden="1"/>
    <cellStyle name="Hyperlink" xfId="165" builtinId="8" hidden="1"/>
    <cellStyle name="Hyperlink" xfId="157" builtinId="8" hidden="1"/>
    <cellStyle name="Hyperlink" xfId="67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51" builtinId="8" hidden="1"/>
    <cellStyle name="Hyperlink" xfId="153" builtinId="8" hidden="1"/>
    <cellStyle name="Hyperlink" xfId="155" builtinId="8" hidden="1"/>
    <cellStyle name="Hyperlink" xfId="149" builtinId="8" hidden="1"/>
    <cellStyle name="Hyperlink" xfId="133" builtinId="8" hidden="1"/>
    <cellStyle name="Hyperlink" xfId="117" builtinId="8" hidden="1"/>
    <cellStyle name="Hyperlink" xfId="101" builtinId="8" hidden="1"/>
    <cellStyle name="Hyperlink" xfId="85" builtinId="8" hidden="1"/>
    <cellStyle name="Hyperlink" xfId="69" builtinId="8" hidden="1"/>
    <cellStyle name="Hyperlink" xfId="31" builtinId="8" hidden="1"/>
    <cellStyle name="Hyperlink" xfId="33" builtinId="8" hidden="1"/>
    <cellStyle name="Hyperlink" xfId="35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37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3" builtinId="8" hidden="1"/>
    <cellStyle name="Hyperlink" xfId="5" builtinId="8" hidden="1"/>
    <cellStyle name="Hyperlink" xfId="1" builtinId="8" hidden="1"/>
    <cellStyle name="Hyperlink" xfId="399" builtinId="8" hidden="1"/>
    <cellStyle name="Normal" xfId="0" builtinId="0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19</xdr:row>
      <xdr:rowOff>0</xdr:rowOff>
    </xdr:from>
    <xdr:to>
      <xdr:col>6</xdr:col>
      <xdr:colOff>304800</xdr:colOff>
      <xdr:row>20</xdr:row>
      <xdr:rowOff>2249</xdr:rowOff>
    </xdr:to>
    <xdr:sp macro="" textlink="">
      <xdr:nvSpPr>
        <xdr:cNvPr id="2" name="&lt;B7EFD751-09AA-491C-9F2C-A600F046105B&gt;">
          <a:extLst>
            <a:ext uri="{FF2B5EF4-FFF2-40B4-BE49-F238E27FC236}">
              <a16:creationId xmlns:a16="http://schemas.microsoft.com/office/drawing/2014/main" id="{5AF3F502-09CC-5B4C-8BDE-819D0D6A65D6}"/>
            </a:ext>
          </a:extLst>
        </xdr:cNvPr>
        <xdr:cNvSpPr>
          <a:spLocks noChangeAspect="1" noChangeArrowheads="1"/>
        </xdr:cNvSpPr>
      </xdr:nvSpPr>
      <xdr:spPr bwMode="auto">
        <a:xfrm>
          <a:off x="5892800" y="54356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3" name="&lt;B7EFD751-09AA-491C-9F2C-A600F046105B&gt;">
          <a:extLst>
            <a:ext uri="{FF2B5EF4-FFF2-40B4-BE49-F238E27FC236}">
              <a16:creationId xmlns:a16="http://schemas.microsoft.com/office/drawing/2014/main" id="{6F1B9DE0-7A3D-AD4F-8716-B0E92A530DB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05537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" name="&lt;B7EFD751-09AA-491C-9F2C-A600F046105B&gt;">
          <a:extLst>
            <a:ext uri="{FF2B5EF4-FFF2-40B4-BE49-F238E27FC236}">
              <a16:creationId xmlns:a16="http://schemas.microsoft.com/office/drawing/2014/main" id="{D5A1C8FA-76F0-5D4A-953B-4CA62205A43F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2700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" name="&lt;B7EFD751-09AA-491C-9F2C-A600F046105B&gt;">
          <a:extLst>
            <a:ext uri="{FF2B5EF4-FFF2-40B4-BE49-F238E27FC236}">
              <a16:creationId xmlns:a16="http://schemas.microsoft.com/office/drawing/2014/main" id="{0112C655-C0DA-4C4D-BA00-B0FB45443B5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05537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6" name="&lt;B7EFD751-09AA-491C-9F2C-A600F046105B&gt;">
          <a:extLst>
            <a:ext uri="{FF2B5EF4-FFF2-40B4-BE49-F238E27FC236}">
              <a16:creationId xmlns:a16="http://schemas.microsoft.com/office/drawing/2014/main" id="{D9AE842E-A645-4F40-8810-18B5E0A0EC8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5435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7" name="&lt;B7EFD751-09AA-491C-9F2C-A600F046105B&gt;">
          <a:extLst>
            <a:ext uri="{FF2B5EF4-FFF2-40B4-BE49-F238E27FC236}">
              <a16:creationId xmlns:a16="http://schemas.microsoft.com/office/drawing/2014/main" id="{CE1A60C1-7850-AA46-B2E5-D959EBE8751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05537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8" name="&lt;B7EFD751-09AA-491C-9F2C-A600F046105B&gt;">
          <a:extLst>
            <a:ext uri="{FF2B5EF4-FFF2-40B4-BE49-F238E27FC236}">
              <a16:creationId xmlns:a16="http://schemas.microsoft.com/office/drawing/2014/main" id="{6153828A-11CF-594E-B7C8-39C7657D347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05537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9" name="&lt;B7EFD751-09AA-491C-9F2C-A600F046105B&gt;">
          <a:extLst>
            <a:ext uri="{FF2B5EF4-FFF2-40B4-BE49-F238E27FC236}">
              <a16:creationId xmlns:a16="http://schemas.microsoft.com/office/drawing/2014/main" id="{49978D99-5583-B84F-99DE-851306782A0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27000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10" name="&lt;B7EFD751-09AA-491C-9F2C-A600F046105B&gt;">
          <a:extLst>
            <a:ext uri="{FF2B5EF4-FFF2-40B4-BE49-F238E27FC236}">
              <a16:creationId xmlns:a16="http://schemas.microsoft.com/office/drawing/2014/main" id="{3BF0718E-597A-CF4F-A6F9-7BD4132C0636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2700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1" name="&lt;B7EFD751-09AA-491C-9F2C-A600F046105B&gt;">
          <a:extLst>
            <a:ext uri="{FF2B5EF4-FFF2-40B4-BE49-F238E27FC236}">
              <a16:creationId xmlns:a16="http://schemas.microsoft.com/office/drawing/2014/main" id="{CA976B14-D3D0-3D43-A160-0ED5703FD25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99441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12" name="&lt;B7EFD751-09AA-491C-9F2C-A600F046105B&gt;">
          <a:extLst>
            <a:ext uri="{FF2B5EF4-FFF2-40B4-BE49-F238E27FC236}">
              <a16:creationId xmlns:a16="http://schemas.microsoft.com/office/drawing/2014/main" id="{1DD85FD9-1388-124E-A12B-27F020A6FC2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99441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3" name="&lt;B7EFD751-09AA-491C-9F2C-A600F046105B&gt;">
          <a:extLst>
            <a:ext uri="{FF2B5EF4-FFF2-40B4-BE49-F238E27FC236}">
              <a16:creationId xmlns:a16="http://schemas.microsoft.com/office/drawing/2014/main" id="{9FA5786E-75D1-6F41-9A7D-110271FA789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99441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4" name="&lt;B7EFD751-09AA-491C-9F2C-A600F046105B&gt;">
          <a:extLst>
            <a:ext uri="{FF2B5EF4-FFF2-40B4-BE49-F238E27FC236}">
              <a16:creationId xmlns:a16="http://schemas.microsoft.com/office/drawing/2014/main" id="{F81AA5D7-A458-9E42-8464-A58E9ADE391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99441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15" name="&lt;B7EFD751-09AA-491C-9F2C-A600F046105B&gt;">
          <a:extLst>
            <a:ext uri="{FF2B5EF4-FFF2-40B4-BE49-F238E27FC236}">
              <a16:creationId xmlns:a16="http://schemas.microsoft.com/office/drawing/2014/main" id="{A06A13EE-8E47-E045-B041-C92F7304E7C8}"/>
            </a:ext>
          </a:extLst>
        </xdr:cNvPr>
        <xdr:cNvSpPr>
          <a:spLocks noChangeAspect="1" noChangeArrowheads="1"/>
        </xdr:cNvSpPr>
      </xdr:nvSpPr>
      <xdr:spPr bwMode="auto">
        <a:xfrm>
          <a:off x="5892800" y="99441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6" name="&lt;B7EFD751-09AA-491C-9F2C-A600F046105B&gt;">
          <a:extLst>
            <a:ext uri="{FF2B5EF4-FFF2-40B4-BE49-F238E27FC236}">
              <a16:creationId xmlns:a16="http://schemas.microsoft.com/office/drawing/2014/main" id="{DFCA75DA-2E0E-FA47-B8ED-15EBB19C82D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99441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7" name="&lt;B7EFD751-09AA-491C-9F2C-A600F046105B&gt;">
          <a:extLst>
            <a:ext uri="{FF2B5EF4-FFF2-40B4-BE49-F238E27FC236}">
              <a16:creationId xmlns:a16="http://schemas.microsoft.com/office/drawing/2014/main" id="{B0174EBA-682A-7548-905D-4FF9CA91A81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9359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8" name="&lt;B7EFD751-09AA-491C-9F2C-A600F046105B&gt;">
          <a:extLst>
            <a:ext uri="{FF2B5EF4-FFF2-40B4-BE49-F238E27FC236}">
              <a16:creationId xmlns:a16="http://schemas.microsoft.com/office/drawing/2014/main" id="{F3891C24-B9AD-6D46-8E57-DAE94E52C96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93599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9" name="&lt;B7EFD751-09AA-491C-9F2C-A600F046105B&gt;">
          <a:extLst>
            <a:ext uri="{FF2B5EF4-FFF2-40B4-BE49-F238E27FC236}">
              <a16:creationId xmlns:a16="http://schemas.microsoft.com/office/drawing/2014/main" id="{23AF01E7-0F5E-DA47-8B96-3FE5A503287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9359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0" name="&lt;B7EFD751-09AA-491C-9F2C-A600F046105B&gt;">
          <a:extLst>
            <a:ext uri="{FF2B5EF4-FFF2-40B4-BE49-F238E27FC236}">
              <a16:creationId xmlns:a16="http://schemas.microsoft.com/office/drawing/2014/main" id="{93F4E860-706C-194B-96AD-6A327838139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66675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1" name="&lt;B7EFD751-09AA-491C-9F2C-A600F046105B&gt;">
          <a:extLst>
            <a:ext uri="{FF2B5EF4-FFF2-40B4-BE49-F238E27FC236}">
              <a16:creationId xmlns:a16="http://schemas.microsoft.com/office/drawing/2014/main" id="{0E1B2D13-ABFE-924E-B41E-46F1DCED050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66675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22" name="&lt;B7EFD751-09AA-491C-9F2C-A600F046105B&gt;">
          <a:extLst>
            <a:ext uri="{FF2B5EF4-FFF2-40B4-BE49-F238E27FC236}">
              <a16:creationId xmlns:a16="http://schemas.microsoft.com/office/drawing/2014/main" id="{7712D682-8205-FB45-AF73-2F613FC4FDAF}"/>
            </a:ext>
          </a:extLst>
        </xdr:cNvPr>
        <xdr:cNvSpPr>
          <a:spLocks noChangeAspect="1" noChangeArrowheads="1"/>
        </xdr:cNvSpPr>
      </xdr:nvSpPr>
      <xdr:spPr bwMode="auto">
        <a:xfrm>
          <a:off x="5892800" y="66675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3" name="&lt;B7EFD751-09AA-491C-9F2C-A600F046105B&gt;">
          <a:extLst>
            <a:ext uri="{FF2B5EF4-FFF2-40B4-BE49-F238E27FC236}">
              <a16:creationId xmlns:a16="http://schemas.microsoft.com/office/drawing/2014/main" id="{8F445AC0-352C-7C4A-8A30-C0CBA0C089E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66675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24" name="&lt;B7EFD751-09AA-491C-9F2C-A600F046105B&gt;">
          <a:extLst>
            <a:ext uri="{FF2B5EF4-FFF2-40B4-BE49-F238E27FC236}">
              <a16:creationId xmlns:a16="http://schemas.microsoft.com/office/drawing/2014/main" id="{75C2C381-FD32-A54A-940B-D1F919E871B9}"/>
            </a:ext>
          </a:extLst>
        </xdr:cNvPr>
        <xdr:cNvSpPr>
          <a:spLocks noChangeAspect="1" noChangeArrowheads="1"/>
        </xdr:cNvSpPr>
      </xdr:nvSpPr>
      <xdr:spPr bwMode="auto">
        <a:xfrm>
          <a:off x="5892800" y="6057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25" name="&lt;B7EFD751-09AA-491C-9F2C-A600F046105B&gt;">
          <a:extLst>
            <a:ext uri="{FF2B5EF4-FFF2-40B4-BE49-F238E27FC236}">
              <a16:creationId xmlns:a16="http://schemas.microsoft.com/office/drawing/2014/main" id="{32FECA27-A384-A14A-857D-5EBAC751DF1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60579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26" name="&lt;B7EFD751-09AA-491C-9F2C-A600F046105B&gt;">
          <a:extLst>
            <a:ext uri="{FF2B5EF4-FFF2-40B4-BE49-F238E27FC236}">
              <a16:creationId xmlns:a16="http://schemas.microsoft.com/office/drawing/2014/main" id="{5E3E8E93-5DEA-B643-B0AB-7D5E2359F456}"/>
            </a:ext>
          </a:extLst>
        </xdr:cNvPr>
        <xdr:cNvSpPr>
          <a:spLocks noChangeAspect="1" noChangeArrowheads="1"/>
        </xdr:cNvSpPr>
      </xdr:nvSpPr>
      <xdr:spPr bwMode="auto">
        <a:xfrm>
          <a:off x="5892800" y="6057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27" name="&lt;B7EFD751-09AA-491C-9F2C-A600F046105B&gt;">
          <a:extLst>
            <a:ext uri="{FF2B5EF4-FFF2-40B4-BE49-F238E27FC236}">
              <a16:creationId xmlns:a16="http://schemas.microsoft.com/office/drawing/2014/main" id="{3738E453-59F2-B84C-BC39-257930B93D9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6057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28" name="&lt;B7EFD751-09AA-491C-9F2C-A600F046105B&gt;">
          <a:extLst>
            <a:ext uri="{FF2B5EF4-FFF2-40B4-BE49-F238E27FC236}">
              <a16:creationId xmlns:a16="http://schemas.microsoft.com/office/drawing/2014/main" id="{CB667EDA-258D-E34F-9F2E-7B9758BAD3D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60579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29" name="&lt;B7EFD751-09AA-491C-9F2C-A600F046105B&gt;">
          <a:extLst>
            <a:ext uri="{FF2B5EF4-FFF2-40B4-BE49-F238E27FC236}">
              <a16:creationId xmlns:a16="http://schemas.microsoft.com/office/drawing/2014/main" id="{0E0B6EA9-F500-D941-994F-7BBEDD254A6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5435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30" name="&lt;B7EFD751-09AA-491C-9F2C-A600F046105B&gt;">
          <a:extLst>
            <a:ext uri="{FF2B5EF4-FFF2-40B4-BE49-F238E27FC236}">
              <a16:creationId xmlns:a16="http://schemas.microsoft.com/office/drawing/2014/main" id="{C1CB3906-D08C-114B-8817-AC2834968F2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54356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31" name="&lt;B7EFD751-09AA-491C-9F2C-A600F046105B&gt;">
          <a:extLst>
            <a:ext uri="{FF2B5EF4-FFF2-40B4-BE49-F238E27FC236}">
              <a16:creationId xmlns:a16="http://schemas.microsoft.com/office/drawing/2014/main" id="{85E249AD-0AB7-DD4F-ACFA-3DF8743AB88F}"/>
            </a:ext>
          </a:extLst>
        </xdr:cNvPr>
        <xdr:cNvSpPr>
          <a:spLocks noChangeAspect="1" noChangeArrowheads="1"/>
        </xdr:cNvSpPr>
      </xdr:nvSpPr>
      <xdr:spPr bwMode="auto">
        <a:xfrm>
          <a:off x="5892800" y="5435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32" name="&lt;B7EFD751-09AA-491C-9F2C-A600F046105B&gt;">
          <a:extLst>
            <a:ext uri="{FF2B5EF4-FFF2-40B4-BE49-F238E27FC236}">
              <a16:creationId xmlns:a16="http://schemas.microsoft.com/office/drawing/2014/main" id="{F5031744-1F30-2845-9831-FB03364B8308}"/>
            </a:ext>
          </a:extLst>
        </xdr:cNvPr>
        <xdr:cNvSpPr>
          <a:spLocks noChangeAspect="1" noChangeArrowheads="1"/>
        </xdr:cNvSpPr>
      </xdr:nvSpPr>
      <xdr:spPr bwMode="auto">
        <a:xfrm>
          <a:off x="5892800" y="66675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3" name="&lt;B7EFD751-09AA-491C-9F2C-A600F046105B&gt;">
          <a:extLst>
            <a:ext uri="{FF2B5EF4-FFF2-40B4-BE49-F238E27FC236}">
              <a16:creationId xmlns:a16="http://schemas.microsoft.com/office/drawing/2014/main" id="{C99FE518-AEEF-9D43-A609-9A6FBC6B5DF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9359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34" name="&lt;B7EFD751-09AA-491C-9F2C-A600F046105B&gt;">
          <a:extLst>
            <a:ext uri="{FF2B5EF4-FFF2-40B4-BE49-F238E27FC236}">
              <a16:creationId xmlns:a16="http://schemas.microsoft.com/office/drawing/2014/main" id="{A305A34C-F8E6-7244-9C59-E744C1841CC9}"/>
            </a:ext>
          </a:extLst>
        </xdr:cNvPr>
        <xdr:cNvSpPr>
          <a:spLocks noChangeAspect="1" noChangeArrowheads="1"/>
        </xdr:cNvSpPr>
      </xdr:nvSpPr>
      <xdr:spPr bwMode="auto">
        <a:xfrm>
          <a:off x="5892800" y="66675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35" name="&lt;B7EFD751-09AA-491C-9F2C-A600F046105B&gt;">
          <a:extLst>
            <a:ext uri="{FF2B5EF4-FFF2-40B4-BE49-F238E27FC236}">
              <a16:creationId xmlns:a16="http://schemas.microsoft.com/office/drawing/2014/main" id="{3A453E45-5CA4-4047-9700-C20CF8C17BE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66675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36" name="&lt;B7EFD751-09AA-491C-9F2C-A600F046105B&gt;">
          <a:extLst>
            <a:ext uri="{FF2B5EF4-FFF2-40B4-BE49-F238E27FC236}">
              <a16:creationId xmlns:a16="http://schemas.microsoft.com/office/drawing/2014/main" id="{2CD5D9A2-92DD-5141-81B8-92D171551EA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66675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7" name="&lt;B7EFD751-09AA-491C-9F2C-A600F046105B&gt;">
          <a:extLst>
            <a:ext uri="{FF2B5EF4-FFF2-40B4-BE49-F238E27FC236}">
              <a16:creationId xmlns:a16="http://schemas.microsoft.com/office/drawing/2014/main" id="{C5358530-0FBD-8245-97E2-9E8E862C4719}"/>
            </a:ext>
          </a:extLst>
        </xdr:cNvPr>
        <xdr:cNvSpPr>
          <a:spLocks noChangeAspect="1" noChangeArrowheads="1"/>
        </xdr:cNvSpPr>
      </xdr:nvSpPr>
      <xdr:spPr bwMode="auto">
        <a:xfrm>
          <a:off x="5892800" y="93599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8" name="&lt;B7EFD751-09AA-491C-9F2C-A600F046105B&gt;">
          <a:extLst>
            <a:ext uri="{FF2B5EF4-FFF2-40B4-BE49-F238E27FC236}">
              <a16:creationId xmlns:a16="http://schemas.microsoft.com/office/drawing/2014/main" id="{83A48D22-F26E-9C4E-AC1D-51C5FE553CBA}"/>
            </a:ext>
          </a:extLst>
        </xdr:cNvPr>
        <xdr:cNvSpPr>
          <a:spLocks noChangeAspect="1" noChangeArrowheads="1"/>
        </xdr:cNvSpPr>
      </xdr:nvSpPr>
      <xdr:spPr bwMode="auto">
        <a:xfrm>
          <a:off x="5892800" y="9359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39" name="&lt;B7EFD751-09AA-491C-9F2C-A600F046105B&gt;">
          <a:extLst>
            <a:ext uri="{FF2B5EF4-FFF2-40B4-BE49-F238E27FC236}">
              <a16:creationId xmlns:a16="http://schemas.microsoft.com/office/drawing/2014/main" id="{D3043476-907C-C74C-8C6B-4A107CDDEFE6}"/>
            </a:ext>
          </a:extLst>
        </xdr:cNvPr>
        <xdr:cNvSpPr>
          <a:spLocks noChangeAspect="1" noChangeArrowheads="1"/>
        </xdr:cNvSpPr>
      </xdr:nvSpPr>
      <xdr:spPr bwMode="auto">
        <a:xfrm>
          <a:off x="5892800" y="3390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40" name="&lt;B7EFD751-09AA-491C-9F2C-A600F046105B&gt;">
          <a:extLst>
            <a:ext uri="{FF2B5EF4-FFF2-40B4-BE49-F238E27FC236}">
              <a16:creationId xmlns:a16="http://schemas.microsoft.com/office/drawing/2014/main" id="{659C8DD4-BFDD-DC4F-8E5E-782CD5E70EAA}"/>
            </a:ext>
          </a:extLst>
        </xdr:cNvPr>
        <xdr:cNvSpPr>
          <a:spLocks noChangeAspect="1" noChangeArrowheads="1"/>
        </xdr:cNvSpPr>
      </xdr:nvSpPr>
      <xdr:spPr bwMode="auto">
        <a:xfrm>
          <a:off x="5892800" y="5435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41" name="&lt;B7EFD751-09AA-491C-9F2C-A600F046105B&gt;">
          <a:extLst>
            <a:ext uri="{FF2B5EF4-FFF2-40B4-BE49-F238E27FC236}">
              <a16:creationId xmlns:a16="http://schemas.microsoft.com/office/drawing/2014/main" id="{5A36FFCE-432A-134E-8D70-85E365EA672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3390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42" name="&lt;B7EFD751-09AA-491C-9F2C-A600F046105B&gt;">
          <a:extLst>
            <a:ext uri="{FF2B5EF4-FFF2-40B4-BE49-F238E27FC236}">
              <a16:creationId xmlns:a16="http://schemas.microsoft.com/office/drawing/2014/main" id="{60E5EB1D-C274-FC4B-A818-2DF15D4ED1C8}"/>
            </a:ext>
          </a:extLst>
        </xdr:cNvPr>
        <xdr:cNvSpPr>
          <a:spLocks noChangeAspect="1" noChangeArrowheads="1"/>
        </xdr:cNvSpPr>
      </xdr:nvSpPr>
      <xdr:spPr bwMode="auto">
        <a:xfrm>
          <a:off x="5892800" y="33909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43" name="&lt;B7EFD751-09AA-491C-9F2C-A600F046105B&gt;">
          <a:extLst>
            <a:ext uri="{FF2B5EF4-FFF2-40B4-BE49-F238E27FC236}">
              <a16:creationId xmlns:a16="http://schemas.microsoft.com/office/drawing/2014/main" id="{FD0E09EF-C664-C044-B64C-5A40C6B95AF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3390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44" name="&lt;B7EFD751-09AA-491C-9F2C-A600F046105B&gt;">
          <a:extLst>
            <a:ext uri="{FF2B5EF4-FFF2-40B4-BE49-F238E27FC236}">
              <a16:creationId xmlns:a16="http://schemas.microsoft.com/office/drawing/2014/main" id="{9F94C8C1-ABDD-A04C-AD4F-B9CC436E2B5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54356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45" name="&lt;B7EFD751-09AA-491C-9F2C-A600F046105B&gt;">
          <a:extLst>
            <a:ext uri="{FF2B5EF4-FFF2-40B4-BE49-F238E27FC236}">
              <a16:creationId xmlns:a16="http://schemas.microsoft.com/office/drawing/2014/main" id="{46E35CEF-A5A2-234F-BC53-E48716F57539}"/>
            </a:ext>
          </a:extLst>
        </xdr:cNvPr>
        <xdr:cNvSpPr>
          <a:spLocks noChangeAspect="1" noChangeArrowheads="1"/>
        </xdr:cNvSpPr>
      </xdr:nvSpPr>
      <xdr:spPr bwMode="auto">
        <a:xfrm>
          <a:off x="5892800" y="5435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46" name="&lt;B7EFD751-09AA-491C-9F2C-A600F046105B&gt;">
          <a:extLst>
            <a:ext uri="{FF2B5EF4-FFF2-40B4-BE49-F238E27FC236}">
              <a16:creationId xmlns:a16="http://schemas.microsoft.com/office/drawing/2014/main" id="{7AD75AD2-3377-A241-A69A-2D482396185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66675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47" name="&lt;B7EFD751-09AA-491C-9F2C-A600F046105B&gt;">
          <a:extLst>
            <a:ext uri="{FF2B5EF4-FFF2-40B4-BE49-F238E27FC236}">
              <a16:creationId xmlns:a16="http://schemas.microsoft.com/office/drawing/2014/main" id="{96667F24-8DB6-5C49-96F6-A030E1F329A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9359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48" name="&lt;B7EFD751-09AA-491C-9F2C-A600F046105B&gt;">
          <a:extLst>
            <a:ext uri="{FF2B5EF4-FFF2-40B4-BE49-F238E27FC236}">
              <a16:creationId xmlns:a16="http://schemas.microsoft.com/office/drawing/2014/main" id="{80EA0008-BB7E-BC45-A9DF-07E324F9FC7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66675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49" name="&lt;B7EFD751-09AA-491C-9F2C-A600F046105B&gt;">
          <a:extLst>
            <a:ext uri="{FF2B5EF4-FFF2-40B4-BE49-F238E27FC236}">
              <a16:creationId xmlns:a16="http://schemas.microsoft.com/office/drawing/2014/main" id="{162D4B0E-793B-CE40-B66E-8926CECA498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66675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0" name="&lt;B7EFD751-09AA-491C-9F2C-A600F046105B&gt;">
          <a:extLst>
            <a:ext uri="{FF2B5EF4-FFF2-40B4-BE49-F238E27FC236}">
              <a16:creationId xmlns:a16="http://schemas.microsoft.com/office/drawing/2014/main" id="{0F57D156-E3D5-DC4A-95C2-320096CC140F}"/>
            </a:ext>
          </a:extLst>
        </xdr:cNvPr>
        <xdr:cNvSpPr>
          <a:spLocks noChangeAspect="1" noChangeArrowheads="1"/>
        </xdr:cNvSpPr>
      </xdr:nvSpPr>
      <xdr:spPr bwMode="auto">
        <a:xfrm>
          <a:off x="5892800" y="66675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51" name="&lt;B7EFD751-09AA-491C-9F2C-A600F046105B&gt;">
          <a:extLst>
            <a:ext uri="{FF2B5EF4-FFF2-40B4-BE49-F238E27FC236}">
              <a16:creationId xmlns:a16="http://schemas.microsoft.com/office/drawing/2014/main" id="{419B3CF5-08F3-5B41-BEFB-AF93CF87D87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93599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52" name="&lt;B7EFD751-09AA-491C-9F2C-A600F046105B&gt;">
          <a:extLst>
            <a:ext uri="{FF2B5EF4-FFF2-40B4-BE49-F238E27FC236}">
              <a16:creationId xmlns:a16="http://schemas.microsoft.com/office/drawing/2014/main" id="{77F80A33-5F1A-404C-B070-5B61DB83A68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9359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3" name="&lt;B7EFD751-09AA-491C-9F2C-A600F046105B&gt;">
          <a:extLst>
            <a:ext uri="{FF2B5EF4-FFF2-40B4-BE49-F238E27FC236}">
              <a16:creationId xmlns:a16="http://schemas.microsoft.com/office/drawing/2014/main" id="{92FF7C13-B654-CC4D-BE76-156B01800CA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66675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54" name="&lt;B7EFD751-09AA-491C-9F2C-A600F046105B&gt;">
          <a:extLst>
            <a:ext uri="{FF2B5EF4-FFF2-40B4-BE49-F238E27FC236}">
              <a16:creationId xmlns:a16="http://schemas.microsoft.com/office/drawing/2014/main" id="{7D5A0E07-6C63-EC42-9949-C58401539D9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9359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5" name="&lt;B7EFD751-09AA-491C-9F2C-A600F046105B&gt;">
          <a:extLst>
            <a:ext uri="{FF2B5EF4-FFF2-40B4-BE49-F238E27FC236}">
              <a16:creationId xmlns:a16="http://schemas.microsoft.com/office/drawing/2014/main" id="{A2A37DBB-5104-E84E-BF40-9D1090982AB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66675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56" name="&lt;B7EFD751-09AA-491C-9F2C-A600F046105B&gt;">
          <a:extLst>
            <a:ext uri="{FF2B5EF4-FFF2-40B4-BE49-F238E27FC236}">
              <a16:creationId xmlns:a16="http://schemas.microsoft.com/office/drawing/2014/main" id="{EB1BCB7C-1946-B540-BE53-49D295A49A9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66675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7" name="&lt;B7EFD751-09AA-491C-9F2C-A600F046105B&gt;">
          <a:extLst>
            <a:ext uri="{FF2B5EF4-FFF2-40B4-BE49-F238E27FC236}">
              <a16:creationId xmlns:a16="http://schemas.microsoft.com/office/drawing/2014/main" id="{DE15F19F-AF67-D84F-A743-DF663A78CE1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66675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58" name="&lt;B7EFD751-09AA-491C-9F2C-A600F046105B&gt;">
          <a:extLst>
            <a:ext uri="{FF2B5EF4-FFF2-40B4-BE49-F238E27FC236}">
              <a16:creationId xmlns:a16="http://schemas.microsoft.com/office/drawing/2014/main" id="{D845E38D-990C-4448-88CD-0B154B7576C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93599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59" name="&lt;B7EFD751-09AA-491C-9F2C-A600F046105B&gt;">
          <a:extLst>
            <a:ext uri="{FF2B5EF4-FFF2-40B4-BE49-F238E27FC236}">
              <a16:creationId xmlns:a16="http://schemas.microsoft.com/office/drawing/2014/main" id="{2A408119-ED94-BA4F-B507-A5A8DBC14B7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9359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60" name="&lt;B7EFD751-09AA-491C-9F2C-A600F046105B&gt;">
          <a:extLst>
            <a:ext uri="{FF2B5EF4-FFF2-40B4-BE49-F238E27FC236}">
              <a16:creationId xmlns:a16="http://schemas.microsoft.com/office/drawing/2014/main" id="{FCCDBC79-082B-FE4A-8E32-B1CE0902FF7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3390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61" name="&lt;B7EFD751-09AA-491C-9F2C-A600F046105B&gt;">
          <a:extLst>
            <a:ext uri="{FF2B5EF4-FFF2-40B4-BE49-F238E27FC236}">
              <a16:creationId xmlns:a16="http://schemas.microsoft.com/office/drawing/2014/main" id="{708F23B6-626D-FC48-89B6-B8CE1CD2C41A}"/>
            </a:ext>
          </a:extLst>
        </xdr:cNvPr>
        <xdr:cNvSpPr>
          <a:spLocks noChangeAspect="1" noChangeArrowheads="1"/>
        </xdr:cNvSpPr>
      </xdr:nvSpPr>
      <xdr:spPr bwMode="auto">
        <a:xfrm>
          <a:off x="5892800" y="5435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62" name="&lt;B7EFD751-09AA-491C-9F2C-A600F046105B&gt;">
          <a:extLst>
            <a:ext uri="{FF2B5EF4-FFF2-40B4-BE49-F238E27FC236}">
              <a16:creationId xmlns:a16="http://schemas.microsoft.com/office/drawing/2014/main" id="{50C483D3-C991-E447-AF91-6CE6639EDC1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3390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63" name="&lt;B7EFD751-09AA-491C-9F2C-A600F046105B&gt;">
          <a:extLst>
            <a:ext uri="{FF2B5EF4-FFF2-40B4-BE49-F238E27FC236}">
              <a16:creationId xmlns:a16="http://schemas.microsoft.com/office/drawing/2014/main" id="{6201012B-3836-5042-B937-A71CE39BF75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33909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64" name="&lt;B7EFD751-09AA-491C-9F2C-A600F046105B&gt;">
          <a:extLst>
            <a:ext uri="{FF2B5EF4-FFF2-40B4-BE49-F238E27FC236}">
              <a16:creationId xmlns:a16="http://schemas.microsoft.com/office/drawing/2014/main" id="{CA2B5F7F-4B96-D74E-A62A-B8827E63400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3390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65" name="&lt;B7EFD751-09AA-491C-9F2C-A600F046105B&gt;">
          <a:extLst>
            <a:ext uri="{FF2B5EF4-FFF2-40B4-BE49-F238E27FC236}">
              <a16:creationId xmlns:a16="http://schemas.microsoft.com/office/drawing/2014/main" id="{AEC5C76D-9903-8A43-B552-2F8BCC612D7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93599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6" name="&lt;B7EFD751-09AA-491C-9F2C-A600F046105B&gt;">
          <a:extLst>
            <a:ext uri="{FF2B5EF4-FFF2-40B4-BE49-F238E27FC236}">
              <a16:creationId xmlns:a16="http://schemas.microsoft.com/office/drawing/2014/main" id="{0FE5AA08-BF59-104B-A04C-3C6ADE861BB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9359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67" name="&lt;B7EFD751-09AA-491C-9F2C-A600F046105B&gt;">
          <a:extLst>
            <a:ext uri="{FF2B5EF4-FFF2-40B4-BE49-F238E27FC236}">
              <a16:creationId xmlns:a16="http://schemas.microsoft.com/office/drawing/2014/main" id="{9035F026-7954-CF47-814A-8EF60548234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99441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68" name="&lt;B7EFD751-09AA-491C-9F2C-A600F046105B&gt;">
          <a:extLst>
            <a:ext uri="{FF2B5EF4-FFF2-40B4-BE49-F238E27FC236}">
              <a16:creationId xmlns:a16="http://schemas.microsoft.com/office/drawing/2014/main" id="{84AAB4AD-00D8-F944-8EBC-11EEA22E3DE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99441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69" name="&lt;B7EFD751-09AA-491C-9F2C-A600F046105B&gt;">
          <a:extLst>
            <a:ext uri="{FF2B5EF4-FFF2-40B4-BE49-F238E27FC236}">
              <a16:creationId xmlns:a16="http://schemas.microsoft.com/office/drawing/2014/main" id="{492779AD-DF02-8C4B-A64B-343ACD456B7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99441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70" name="&lt;B7EFD751-09AA-491C-9F2C-A600F046105B&gt;">
          <a:extLst>
            <a:ext uri="{FF2B5EF4-FFF2-40B4-BE49-F238E27FC236}">
              <a16:creationId xmlns:a16="http://schemas.microsoft.com/office/drawing/2014/main" id="{DEBF6C5B-CA12-5D45-A271-D3773123984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99441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71" name="&lt;B7EFD751-09AA-491C-9F2C-A600F046105B&gt;">
          <a:extLst>
            <a:ext uri="{FF2B5EF4-FFF2-40B4-BE49-F238E27FC236}">
              <a16:creationId xmlns:a16="http://schemas.microsoft.com/office/drawing/2014/main" id="{C079B961-0299-D246-B16A-CB3DEA33999F}"/>
            </a:ext>
          </a:extLst>
        </xdr:cNvPr>
        <xdr:cNvSpPr>
          <a:spLocks noChangeAspect="1" noChangeArrowheads="1"/>
        </xdr:cNvSpPr>
      </xdr:nvSpPr>
      <xdr:spPr bwMode="auto">
        <a:xfrm>
          <a:off x="5892800" y="99441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2" name="&lt;B7EFD751-09AA-491C-9F2C-A600F046105B&gt;">
          <a:extLst>
            <a:ext uri="{FF2B5EF4-FFF2-40B4-BE49-F238E27FC236}">
              <a16:creationId xmlns:a16="http://schemas.microsoft.com/office/drawing/2014/main" id="{EF2E90B4-30D1-514D-8148-D982B1A3CF16}"/>
            </a:ext>
          </a:extLst>
        </xdr:cNvPr>
        <xdr:cNvSpPr>
          <a:spLocks noChangeAspect="1" noChangeArrowheads="1"/>
        </xdr:cNvSpPr>
      </xdr:nvSpPr>
      <xdr:spPr bwMode="auto">
        <a:xfrm>
          <a:off x="5892800" y="9359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3" name="&lt;B7EFD751-09AA-491C-9F2C-A600F046105B&gt;">
          <a:extLst>
            <a:ext uri="{FF2B5EF4-FFF2-40B4-BE49-F238E27FC236}">
              <a16:creationId xmlns:a16="http://schemas.microsoft.com/office/drawing/2014/main" id="{F6AAAC6C-B687-2248-A5F8-17593E948058}"/>
            </a:ext>
          </a:extLst>
        </xdr:cNvPr>
        <xdr:cNvSpPr>
          <a:spLocks noChangeAspect="1" noChangeArrowheads="1"/>
        </xdr:cNvSpPr>
      </xdr:nvSpPr>
      <xdr:spPr bwMode="auto">
        <a:xfrm>
          <a:off x="5892800" y="93599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4" name="&lt;B7EFD751-09AA-491C-9F2C-A600F046105B&gt;">
          <a:extLst>
            <a:ext uri="{FF2B5EF4-FFF2-40B4-BE49-F238E27FC236}">
              <a16:creationId xmlns:a16="http://schemas.microsoft.com/office/drawing/2014/main" id="{85303BE2-CC76-3D44-A9F8-F02DFD2462C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9359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5" name="&lt;B7EFD751-09AA-491C-9F2C-A600F046105B&gt;">
          <a:extLst>
            <a:ext uri="{FF2B5EF4-FFF2-40B4-BE49-F238E27FC236}">
              <a16:creationId xmlns:a16="http://schemas.microsoft.com/office/drawing/2014/main" id="{76014854-6174-274A-8C86-DA161BD1EA5F}"/>
            </a:ext>
          </a:extLst>
        </xdr:cNvPr>
        <xdr:cNvSpPr>
          <a:spLocks noChangeAspect="1" noChangeArrowheads="1"/>
        </xdr:cNvSpPr>
      </xdr:nvSpPr>
      <xdr:spPr bwMode="auto">
        <a:xfrm>
          <a:off x="5892800" y="66675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6" name="&lt;B7EFD751-09AA-491C-9F2C-A600F046105B&gt;">
          <a:extLst>
            <a:ext uri="{FF2B5EF4-FFF2-40B4-BE49-F238E27FC236}">
              <a16:creationId xmlns:a16="http://schemas.microsoft.com/office/drawing/2014/main" id="{394B86B1-F23D-0445-9F77-EE155796500A}"/>
            </a:ext>
          </a:extLst>
        </xdr:cNvPr>
        <xdr:cNvSpPr>
          <a:spLocks noChangeAspect="1" noChangeArrowheads="1"/>
        </xdr:cNvSpPr>
      </xdr:nvSpPr>
      <xdr:spPr bwMode="auto">
        <a:xfrm>
          <a:off x="5892800" y="9359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7" name="&lt;B7EFD751-09AA-491C-9F2C-A600F046105B&gt;">
          <a:extLst>
            <a:ext uri="{FF2B5EF4-FFF2-40B4-BE49-F238E27FC236}">
              <a16:creationId xmlns:a16="http://schemas.microsoft.com/office/drawing/2014/main" id="{DFEDDE76-405D-3D46-8EAE-ECE8DF9EDBB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66675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8" name="&lt;B7EFD751-09AA-491C-9F2C-A600F046105B&gt;">
          <a:extLst>
            <a:ext uri="{FF2B5EF4-FFF2-40B4-BE49-F238E27FC236}">
              <a16:creationId xmlns:a16="http://schemas.microsoft.com/office/drawing/2014/main" id="{F44AFDCB-9584-D849-9953-028B8B9A818A}"/>
            </a:ext>
          </a:extLst>
        </xdr:cNvPr>
        <xdr:cNvSpPr>
          <a:spLocks noChangeAspect="1" noChangeArrowheads="1"/>
        </xdr:cNvSpPr>
      </xdr:nvSpPr>
      <xdr:spPr bwMode="auto">
        <a:xfrm>
          <a:off x="5892800" y="66675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9" name="&lt;B7EFD751-09AA-491C-9F2C-A600F046105B&gt;">
          <a:extLst>
            <a:ext uri="{FF2B5EF4-FFF2-40B4-BE49-F238E27FC236}">
              <a16:creationId xmlns:a16="http://schemas.microsoft.com/office/drawing/2014/main" id="{76BEE721-2005-D546-BFE0-DAA5CA7540C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66675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0" name="&lt;B7EFD751-09AA-491C-9F2C-A600F046105B&gt;">
          <a:extLst>
            <a:ext uri="{FF2B5EF4-FFF2-40B4-BE49-F238E27FC236}">
              <a16:creationId xmlns:a16="http://schemas.microsoft.com/office/drawing/2014/main" id="{CB47F716-1EEF-3645-ADF7-02FE5742214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93599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1" name="&lt;B7EFD751-09AA-491C-9F2C-A600F046105B&gt;">
          <a:extLst>
            <a:ext uri="{FF2B5EF4-FFF2-40B4-BE49-F238E27FC236}">
              <a16:creationId xmlns:a16="http://schemas.microsoft.com/office/drawing/2014/main" id="{81277F73-7278-E242-A80F-4DCE1234E0A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9359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2" name="&lt;B7EFD751-09AA-491C-9F2C-A600F046105B&gt;">
          <a:extLst>
            <a:ext uri="{FF2B5EF4-FFF2-40B4-BE49-F238E27FC236}">
              <a16:creationId xmlns:a16="http://schemas.microsoft.com/office/drawing/2014/main" id="{660C7722-8211-C94D-A3D4-D9569985EC3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66675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3" name="&lt;B7EFD751-09AA-491C-9F2C-A600F046105B&gt;">
          <a:extLst>
            <a:ext uri="{FF2B5EF4-FFF2-40B4-BE49-F238E27FC236}">
              <a16:creationId xmlns:a16="http://schemas.microsoft.com/office/drawing/2014/main" id="{92E1C0E4-F0C5-394D-8848-4E93F085C20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9359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4" name="&lt;B7EFD751-09AA-491C-9F2C-A600F046105B&gt;">
          <a:extLst>
            <a:ext uri="{FF2B5EF4-FFF2-40B4-BE49-F238E27FC236}">
              <a16:creationId xmlns:a16="http://schemas.microsoft.com/office/drawing/2014/main" id="{E38395A8-EB27-F748-A5FB-A62EF387E5A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66675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5" name="&lt;B7EFD751-09AA-491C-9F2C-A600F046105B&gt;">
          <a:extLst>
            <a:ext uri="{FF2B5EF4-FFF2-40B4-BE49-F238E27FC236}">
              <a16:creationId xmlns:a16="http://schemas.microsoft.com/office/drawing/2014/main" id="{862F7809-3827-FA4E-968F-19594DAC6EE8}"/>
            </a:ext>
          </a:extLst>
        </xdr:cNvPr>
        <xdr:cNvSpPr>
          <a:spLocks noChangeAspect="1" noChangeArrowheads="1"/>
        </xdr:cNvSpPr>
      </xdr:nvSpPr>
      <xdr:spPr bwMode="auto">
        <a:xfrm>
          <a:off x="5892800" y="66675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6" name="&lt;B7EFD751-09AA-491C-9F2C-A600F046105B&gt;">
          <a:extLst>
            <a:ext uri="{FF2B5EF4-FFF2-40B4-BE49-F238E27FC236}">
              <a16:creationId xmlns:a16="http://schemas.microsoft.com/office/drawing/2014/main" id="{E1B461D4-8036-AA4E-B230-9A47BC325DD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66675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87" name="&lt;B7EFD751-09AA-491C-9F2C-A600F046105B&gt;">
          <a:extLst>
            <a:ext uri="{FF2B5EF4-FFF2-40B4-BE49-F238E27FC236}">
              <a16:creationId xmlns:a16="http://schemas.microsoft.com/office/drawing/2014/main" id="{B33EC736-472F-6B42-93BD-323AF1619CB8}"/>
            </a:ext>
          </a:extLst>
        </xdr:cNvPr>
        <xdr:cNvSpPr>
          <a:spLocks noChangeAspect="1" noChangeArrowheads="1"/>
        </xdr:cNvSpPr>
      </xdr:nvSpPr>
      <xdr:spPr bwMode="auto">
        <a:xfrm>
          <a:off x="5892800" y="93599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8" name="&lt;B7EFD751-09AA-491C-9F2C-A600F046105B&gt;">
          <a:extLst>
            <a:ext uri="{FF2B5EF4-FFF2-40B4-BE49-F238E27FC236}">
              <a16:creationId xmlns:a16="http://schemas.microsoft.com/office/drawing/2014/main" id="{068BB340-51B8-BA4A-8518-93F2B6D40B1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9359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89" name="&lt;B7EFD751-09AA-491C-9F2C-A600F046105B&gt;">
          <a:extLst>
            <a:ext uri="{FF2B5EF4-FFF2-40B4-BE49-F238E27FC236}">
              <a16:creationId xmlns:a16="http://schemas.microsoft.com/office/drawing/2014/main" id="{E21EFDC8-9467-4949-A3BD-78E5C9573A5A}"/>
            </a:ext>
          </a:extLst>
        </xdr:cNvPr>
        <xdr:cNvSpPr>
          <a:spLocks noChangeAspect="1" noChangeArrowheads="1"/>
        </xdr:cNvSpPr>
      </xdr:nvSpPr>
      <xdr:spPr bwMode="auto">
        <a:xfrm>
          <a:off x="5892800" y="99441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90" name="&lt;B7EFD751-09AA-491C-9F2C-A600F046105B&gt;">
          <a:extLst>
            <a:ext uri="{FF2B5EF4-FFF2-40B4-BE49-F238E27FC236}">
              <a16:creationId xmlns:a16="http://schemas.microsoft.com/office/drawing/2014/main" id="{E0F17632-81D8-E34E-940E-99D8E9EB01F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99441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91" name="&lt;B7EFD751-09AA-491C-9F2C-A600F046105B&gt;">
          <a:extLst>
            <a:ext uri="{FF2B5EF4-FFF2-40B4-BE49-F238E27FC236}">
              <a16:creationId xmlns:a16="http://schemas.microsoft.com/office/drawing/2014/main" id="{4D13D397-389F-DA41-BEDB-443FEDF4C18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99441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92" name="&lt;B7EFD751-09AA-491C-9F2C-A600F046105B&gt;">
          <a:extLst>
            <a:ext uri="{FF2B5EF4-FFF2-40B4-BE49-F238E27FC236}">
              <a16:creationId xmlns:a16="http://schemas.microsoft.com/office/drawing/2014/main" id="{87E4DEF4-4783-CC48-9EB9-13CA71BA54A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99441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93" name="&lt;B7EFD751-09AA-491C-9F2C-A600F046105B&gt;">
          <a:extLst>
            <a:ext uri="{FF2B5EF4-FFF2-40B4-BE49-F238E27FC236}">
              <a16:creationId xmlns:a16="http://schemas.microsoft.com/office/drawing/2014/main" id="{CD846922-9C82-8F4A-B7FE-88C3D218561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99441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4" name="&lt;B7EFD751-09AA-491C-9F2C-A600F046105B&gt;">
          <a:extLst>
            <a:ext uri="{FF2B5EF4-FFF2-40B4-BE49-F238E27FC236}">
              <a16:creationId xmlns:a16="http://schemas.microsoft.com/office/drawing/2014/main" id="{01A3575A-B8AA-754F-AC7F-4863FD5C599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9359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5" name="&lt;B7EFD751-09AA-491C-9F2C-A600F046105B&gt;">
          <a:extLst>
            <a:ext uri="{FF2B5EF4-FFF2-40B4-BE49-F238E27FC236}">
              <a16:creationId xmlns:a16="http://schemas.microsoft.com/office/drawing/2014/main" id="{5F482D5C-72BB-1149-8452-32728724599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93599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6" name="&lt;B7EFD751-09AA-491C-9F2C-A600F046105B&gt;">
          <a:extLst>
            <a:ext uri="{FF2B5EF4-FFF2-40B4-BE49-F238E27FC236}">
              <a16:creationId xmlns:a16="http://schemas.microsoft.com/office/drawing/2014/main" id="{354CB900-33E9-0B4B-8542-3E7038A75F4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9359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7" name="&lt;B7EFD751-09AA-491C-9F2C-A600F046105B&gt;">
          <a:extLst>
            <a:ext uri="{FF2B5EF4-FFF2-40B4-BE49-F238E27FC236}">
              <a16:creationId xmlns:a16="http://schemas.microsoft.com/office/drawing/2014/main" id="{BA59DABE-71F5-4646-BD86-42BA57932FA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66675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" name="&lt;B7EFD751-09AA-491C-9F2C-A600F046105B&gt;">
          <a:extLst>
            <a:ext uri="{FF2B5EF4-FFF2-40B4-BE49-F238E27FC236}">
              <a16:creationId xmlns:a16="http://schemas.microsoft.com/office/drawing/2014/main" id="{79CACFBF-B10E-EB41-BD87-3A07AE65BD0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9359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9" name="&lt;B7EFD751-09AA-491C-9F2C-A600F046105B&gt;">
          <a:extLst>
            <a:ext uri="{FF2B5EF4-FFF2-40B4-BE49-F238E27FC236}">
              <a16:creationId xmlns:a16="http://schemas.microsoft.com/office/drawing/2014/main" id="{21292406-04A0-F846-A914-B2578646015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66675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0" name="&lt;B7EFD751-09AA-491C-9F2C-A600F046105B&gt;">
          <a:extLst>
            <a:ext uri="{FF2B5EF4-FFF2-40B4-BE49-F238E27FC236}">
              <a16:creationId xmlns:a16="http://schemas.microsoft.com/office/drawing/2014/main" id="{494D6488-F1A7-0143-8E42-E6475C06548A}"/>
            </a:ext>
          </a:extLst>
        </xdr:cNvPr>
        <xdr:cNvSpPr>
          <a:spLocks noChangeAspect="1" noChangeArrowheads="1"/>
        </xdr:cNvSpPr>
      </xdr:nvSpPr>
      <xdr:spPr bwMode="auto">
        <a:xfrm>
          <a:off x="5892800" y="66675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1" name="&lt;B7EFD751-09AA-491C-9F2C-A600F046105B&gt;">
          <a:extLst>
            <a:ext uri="{FF2B5EF4-FFF2-40B4-BE49-F238E27FC236}">
              <a16:creationId xmlns:a16="http://schemas.microsoft.com/office/drawing/2014/main" id="{C27625DF-B07A-BB4B-8760-B233078C8E8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66675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02" name="&lt;B7EFD751-09AA-491C-9F2C-A600F046105B&gt;">
          <a:extLst>
            <a:ext uri="{FF2B5EF4-FFF2-40B4-BE49-F238E27FC236}">
              <a16:creationId xmlns:a16="http://schemas.microsoft.com/office/drawing/2014/main" id="{4051B28C-C6B5-204B-81A7-FEF72CCFB1C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93599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3" name="&lt;B7EFD751-09AA-491C-9F2C-A600F046105B&gt;">
          <a:extLst>
            <a:ext uri="{FF2B5EF4-FFF2-40B4-BE49-F238E27FC236}">
              <a16:creationId xmlns:a16="http://schemas.microsoft.com/office/drawing/2014/main" id="{2B1CF6D0-BED6-E349-9DDD-C6DF23F052F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9359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4" name="&lt;B7EFD751-09AA-491C-9F2C-A600F046105B&gt;">
          <a:extLst>
            <a:ext uri="{FF2B5EF4-FFF2-40B4-BE49-F238E27FC236}">
              <a16:creationId xmlns:a16="http://schemas.microsoft.com/office/drawing/2014/main" id="{22BB00D0-C9CA-164A-BC04-F332B21C4BC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66675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5" name="&lt;B7EFD751-09AA-491C-9F2C-A600F046105B&gt;">
          <a:extLst>
            <a:ext uri="{FF2B5EF4-FFF2-40B4-BE49-F238E27FC236}">
              <a16:creationId xmlns:a16="http://schemas.microsoft.com/office/drawing/2014/main" id="{FD34FF5B-0E2D-7E43-9FEA-C05E9DA1D60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9359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6" name="&lt;B7EFD751-09AA-491C-9F2C-A600F046105B&gt;">
          <a:extLst>
            <a:ext uri="{FF2B5EF4-FFF2-40B4-BE49-F238E27FC236}">
              <a16:creationId xmlns:a16="http://schemas.microsoft.com/office/drawing/2014/main" id="{139D8D83-CED0-E943-ABC3-085C4C85516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66675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7" name="&lt;B7EFD751-09AA-491C-9F2C-A600F046105B&gt;">
          <a:extLst>
            <a:ext uri="{FF2B5EF4-FFF2-40B4-BE49-F238E27FC236}">
              <a16:creationId xmlns:a16="http://schemas.microsoft.com/office/drawing/2014/main" id="{CE2444EA-2D27-7947-BEF9-1AA53CC8453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66675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8" name="&lt;B7EFD751-09AA-491C-9F2C-A600F046105B&gt;">
          <a:extLst>
            <a:ext uri="{FF2B5EF4-FFF2-40B4-BE49-F238E27FC236}">
              <a16:creationId xmlns:a16="http://schemas.microsoft.com/office/drawing/2014/main" id="{7912BA4D-FBE7-0746-939A-A92B5F8AE2C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66675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410"/>
    <xdr:sp macro="" textlink="">
      <xdr:nvSpPr>
        <xdr:cNvPr id="109" name="&lt;B7EFD751-09AA-491C-9F2C-A600F046105B&gt;">
          <a:extLst>
            <a:ext uri="{FF2B5EF4-FFF2-40B4-BE49-F238E27FC236}">
              <a16:creationId xmlns:a16="http://schemas.microsoft.com/office/drawing/2014/main" id="{826E212D-983C-A348-A799-BEDED65DED2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27000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110" name="&lt;B7EFD751-09AA-491C-9F2C-A600F046105B&gt;">
          <a:extLst>
            <a:ext uri="{FF2B5EF4-FFF2-40B4-BE49-F238E27FC236}">
              <a16:creationId xmlns:a16="http://schemas.microsoft.com/office/drawing/2014/main" id="{F58C370B-C010-0941-A103-A87DCE25AB0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2700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111" name="&lt;B7EFD751-09AA-491C-9F2C-A600F046105B&gt;">
          <a:extLst>
            <a:ext uri="{FF2B5EF4-FFF2-40B4-BE49-F238E27FC236}">
              <a16:creationId xmlns:a16="http://schemas.microsoft.com/office/drawing/2014/main" id="{78D8B90D-AC0E-5041-9F25-827C8047764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3309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7049"/>
    <xdr:sp macro="" textlink="">
      <xdr:nvSpPr>
        <xdr:cNvPr id="112" name="&lt;B7EFD751-09AA-491C-9F2C-A600F046105B&gt;">
          <a:extLst>
            <a:ext uri="{FF2B5EF4-FFF2-40B4-BE49-F238E27FC236}">
              <a16:creationId xmlns:a16="http://schemas.microsoft.com/office/drawing/2014/main" id="{92F0698B-AA59-8F47-AF54-CD7229B0043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33096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113" name="&lt;B7EFD751-09AA-491C-9F2C-A600F046105B&gt;">
          <a:extLst>
            <a:ext uri="{FF2B5EF4-FFF2-40B4-BE49-F238E27FC236}">
              <a16:creationId xmlns:a16="http://schemas.microsoft.com/office/drawing/2014/main" id="{8613EFE9-C7B0-C847-A318-B7CEFB95A16A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3309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114" name="&lt;B7EFD751-09AA-491C-9F2C-A600F046105B&gt;">
          <a:extLst>
            <a:ext uri="{FF2B5EF4-FFF2-40B4-BE49-F238E27FC236}">
              <a16:creationId xmlns:a16="http://schemas.microsoft.com/office/drawing/2014/main" id="{1FF16972-E6E3-4F4B-A4F3-3A2A8DD8AB0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3309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7049"/>
    <xdr:sp macro="" textlink="">
      <xdr:nvSpPr>
        <xdr:cNvPr id="115" name="&lt;B7EFD751-09AA-491C-9F2C-A600F046105B&gt;">
          <a:extLst>
            <a:ext uri="{FF2B5EF4-FFF2-40B4-BE49-F238E27FC236}">
              <a16:creationId xmlns:a16="http://schemas.microsoft.com/office/drawing/2014/main" id="{7639A2ED-6C5A-5346-9EB0-F3DF24B652F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33096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116" name="&lt;B7EFD751-09AA-491C-9F2C-A600F046105B&gt;">
          <a:extLst>
            <a:ext uri="{FF2B5EF4-FFF2-40B4-BE49-F238E27FC236}">
              <a16:creationId xmlns:a16="http://schemas.microsoft.com/office/drawing/2014/main" id="{89789AD3-7E0D-1046-912D-C7EB7A58584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2700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117" name="&lt;B7EFD751-09AA-491C-9F2C-A600F046105B&gt;">
          <a:extLst>
            <a:ext uri="{FF2B5EF4-FFF2-40B4-BE49-F238E27FC236}">
              <a16:creationId xmlns:a16="http://schemas.microsoft.com/office/drawing/2014/main" id="{78C977C7-4925-C74D-83E8-26962C1E891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27000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118" name="&lt;B7EFD751-09AA-491C-9F2C-A600F046105B&gt;">
          <a:extLst>
            <a:ext uri="{FF2B5EF4-FFF2-40B4-BE49-F238E27FC236}">
              <a16:creationId xmlns:a16="http://schemas.microsoft.com/office/drawing/2014/main" id="{9F64147B-CC56-7841-9C25-CBA7567FB05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2700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119" name="&lt;B7EFD751-09AA-491C-9F2C-A600F046105B&gt;">
          <a:extLst>
            <a:ext uri="{FF2B5EF4-FFF2-40B4-BE49-F238E27FC236}">
              <a16:creationId xmlns:a16="http://schemas.microsoft.com/office/drawing/2014/main" id="{F7C579A0-51A4-8C45-9381-CC98B6F5F15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05537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120" name="&lt;B7EFD751-09AA-491C-9F2C-A600F046105B&gt;">
          <a:extLst>
            <a:ext uri="{FF2B5EF4-FFF2-40B4-BE49-F238E27FC236}">
              <a16:creationId xmlns:a16="http://schemas.microsoft.com/office/drawing/2014/main" id="{75437AD5-DC49-7549-94AC-50DCB935702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2700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121" name="&lt;B7EFD751-09AA-491C-9F2C-A600F046105B&gt;">
          <a:extLst>
            <a:ext uri="{FF2B5EF4-FFF2-40B4-BE49-F238E27FC236}">
              <a16:creationId xmlns:a16="http://schemas.microsoft.com/office/drawing/2014/main" id="{755D5AAF-7683-4B4F-A978-A10FA0E2DE49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05537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122" name="&lt;B7EFD751-09AA-491C-9F2C-A600F046105B&gt;">
          <a:extLst>
            <a:ext uri="{FF2B5EF4-FFF2-40B4-BE49-F238E27FC236}">
              <a16:creationId xmlns:a16="http://schemas.microsoft.com/office/drawing/2014/main" id="{4DFB0EA0-CEAA-AF4F-9F41-4B0ADDA721E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05537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123" name="&lt;B7EFD751-09AA-491C-9F2C-A600F046105B&gt;">
          <a:extLst>
            <a:ext uri="{FF2B5EF4-FFF2-40B4-BE49-F238E27FC236}">
              <a16:creationId xmlns:a16="http://schemas.microsoft.com/office/drawing/2014/main" id="{9AC220EE-1D22-E54F-BA61-6CBE5A81DBD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05537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124" name="&lt;B7EFD751-09AA-491C-9F2C-A600F046105B&gt;">
          <a:extLst>
            <a:ext uri="{FF2B5EF4-FFF2-40B4-BE49-F238E27FC236}">
              <a16:creationId xmlns:a16="http://schemas.microsoft.com/office/drawing/2014/main" id="{71DAF661-1B49-A242-8EBA-37B0BE4BA00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27000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125" name="&lt;B7EFD751-09AA-491C-9F2C-A600F046105B&gt;">
          <a:extLst>
            <a:ext uri="{FF2B5EF4-FFF2-40B4-BE49-F238E27FC236}">
              <a16:creationId xmlns:a16="http://schemas.microsoft.com/office/drawing/2014/main" id="{C5CD1E36-ECAD-2644-B6C7-412A31160C58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2700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126" name="&lt;B7EFD751-09AA-491C-9F2C-A600F046105B&gt;">
          <a:extLst>
            <a:ext uri="{FF2B5EF4-FFF2-40B4-BE49-F238E27FC236}">
              <a16:creationId xmlns:a16="http://schemas.microsoft.com/office/drawing/2014/main" id="{ED294CF3-64B5-3E40-94E5-E2D836039CA8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05537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127" name="&lt;B7EFD751-09AA-491C-9F2C-A600F046105B&gt;">
          <a:extLst>
            <a:ext uri="{FF2B5EF4-FFF2-40B4-BE49-F238E27FC236}">
              <a16:creationId xmlns:a16="http://schemas.microsoft.com/office/drawing/2014/main" id="{1CF04904-730A-3448-807A-18B1C13C959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2700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128" name="&lt;B7EFD751-09AA-491C-9F2C-A600F046105B&gt;">
          <a:extLst>
            <a:ext uri="{FF2B5EF4-FFF2-40B4-BE49-F238E27FC236}">
              <a16:creationId xmlns:a16="http://schemas.microsoft.com/office/drawing/2014/main" id="{664919AF-3BC2-0F43-8B60-ADE11114B1D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05537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129" name="&lt;B7EFD751-09AA-491C-9F2C-A600F046105B&gt;">
          <a:extLst>
            <a:ext uri="{FF2B5EF4-FFF2-40B4-BE49-F238E27FC236}">
              <a16:creationId xmlns:a16="http://schemas.microsoft.com/office/drawing/2014/main" id="{74135C38-7F4F-7B4A-80E9-63E8EF8B0FE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05537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130" name="&lt;B7EFD751-09AA-491C-9F2C-A600F046105B&gt;">
          <a:extLst>
            <a:ext uri="{FF2B5EF4-FFF2-40B4-BE49-F238E27FC236}">
              <a16:creationId xmlns:a16="http://schemas.microsoft.com/office/drawing/2014/main" id="{C453BF17-BB72-9D48-BC60-42E0FBBA99A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05537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131" name="&lt;B7EFD751-09AA-491C-9F2C-A600F046105B&gt;">
          <a:extLst>
            <a:ext uri="{FF2B5EF4-FFF2-40B4-BE49-F238E27FC236}">
              <a16:creationId xmlns:a16="http://schemas.microsoft.com/office/drawing/2014/main" id="{03A11F77-8A55-5C43-9DBE-FE216B78DF7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3309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7049"/>
    <xdr:sp macro="" textlink="">
      <xdr:nvSpPr>
        <xdr:cNvPr id="132" name="&lt;B7EFD751-09AA-491C-9F2C-A600F046105B&gt;">
          <a:extLst>
            <a:ext uri="{FF2B5EF4-FFF2-40B4-BE49-F238E27FC236}">
              <a16:creationId xmlns:a16="http://schemas.microsoft.com/office/drawing/2014/main" id="{7075DECB-9E8E-4347-B316-1D90CE7BDE2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33096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133" name="&lt;B7EFD751-09AA-491C-9F2C-A600F046105B&gt;">
          <a:extLst>
            <a:ext uri="{FF2B5EF4-FFF2-40B4-BE49-F238E27FC236}">
              <a16:creationId xmlns:a16="http://schemas.microsoft.com/office/drawing/2014/main" id="{AD5D8F1A-32D3-7E44-B153-2DB7CF723E2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3309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134" name="&lt;B7EFD751-09AA-491C-9F2C-A600F046105B&gt;">
          <a:extLst>
            <a:ext uri="{FF2B5EF4-FFF2-40B4-BE49-F238E27FC236}">
              <a16:creationId xmlns:a16="http://schemas.microsoft.com/office/drawing/2014/main" id="{22D030D8-2C8E-904D-AEAC-192241DBF5A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3309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7049"/>
    <xdr:sp macro="" textlink="">
      <xdr:nvSpPr>
        <xdr:cNvPr id="135" name="&lt;B7EFD751-09AA-491C-9F2C-A600F046105B&gt;">
          <a:extLst>
            <a:ext uri="{FF2B5EF4-FFF2-40B4-BE49-F238E27FC236}">
              <a16:creationId xmlns:a16="http://schemas.microsoft.com/office/drawing/2014/main" id="{7561FE4E-FB60-7048-A4DB-B024CD71640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33096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136" name="&lt;B7EFD751-09AA-491C-9F2C-A600F046105B&gt;">
          <a:extLst>
            <a:ext uri="{FF2B5EF4-FFF2-40B4-BE49-F238E27FC236}">
              <a16:creationId xmlns:a16="http://schemas.microsoft.com/office/drawing/2014/main" id="{D5633ABA-A0EB-BA4F-82C8-E23529525B1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3309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137" name="&lt;B7EFD751-09AA-491C-9F2C-A600F046105B&gt;">
          <a:extLst>
            <a:ext uri="{FF2B5EF4-FFF2-40B4-BE49-F238E27FC236}">
              <a16:creationId xmlns:a16="http://schemas.microsoft.com/office/drawing/2014/main" id="{614E5410-C483-0D45-A930-BF2216FAE36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2700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138" name="&lt;B7EFD751-09AA-491C-9F2C-A600F046105B&gt;">
          <a:extLst>
            <a:ext uri="{FF2B5EF4-FFF2-40B4-BE49-F238E27FC236}">
              <a16:creationId xmlns:a16="http://schemas.microsoft.com/office/drawing/2014/main" id="{C540224D-A3A9-A54C-BFC4-0DC4D7BEB60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27000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139" name="&lt;B7EFD751-09AA-491C-9F2C-A600F046105B&gt;">
          <a:extLst>
            <a:ext uri="{FF2B5EF4-FFF2-40B4-BE49-F238E27FC236}">
              <a16:creationId xmlns:a16="http://schemas.microsoft.com/office/drawing/2014/main" id="{74A19A71-8405-2742-A333-4B2A0BFBBE9F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2700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140" name="&lt;B7EFD751-09AA-491C-9F2C-A600F046105B&gt;">
          <a:extLst>
            <a:ext uri="{FF2B5EF4-FFF2-40B4-BE49-F238E27FC236}">
              <a16:creationId xmlns:a16="http://schemas.microsoft.com/office/drawing/2014/main" id="{9D969B18-B57B-044F-99A0-8E1EAF86D6C9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05537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141" name="&lt;B7EFD751-09AA-491C-9F2C-A600F046105B&gt;">
          <a:extLst>
            <a:ext uri="{FF2B5EF4-FFF2-40B4-BE49-F238E27FC236}">
              <a16:creationId xmlns:a16="http://schemas.microsoft.com/office/drawing/2014/main" id="{7BA9C306-3911-2044-A197-7915D96D676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05537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142" name="&lt;B7EFD751-09AA-491C-9F2C-A600F046105B&gt;">
          <a:extLst>
            <a:ext uri="{FF2B5EF4-FFF2-40B4-BE49-F238E27FC236}">
              <a16:creationId xmlns:a16="http://schemas.microsoft.com/office/drawing/2014/main" id="{6A65DFBC-214F-6843-AF69-22EED4ADF29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05537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143" name="&lt;B7EFD751-09AA-491C-9F2C-A600F046105B&gt;">
          <a:extLst>
            <a:ext uri="{FF2B5EF4-FFF2-40B4-BE49-F238E27FC236}">
              <a16:creationId xmlns:a16="http://schemas.microsoft.com/office/drawing/2014/main" id="{D7D3FD83-8B29-BE42-93C3-D9CBCA8DE908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05537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144" name="&lt;B7EFD751-09AA-491C-9F2C-A600F046105B&gt;">
          <a:extLst>
            <a:ext uri="{FF2B5EF4-FFF2-40B4-BE49-F238E27FC236}">
              <a16:creationId xmlns:a16="http://schemas.microsoft.com/office/drawing/2014/main" id="{FF0830C5-4894-DE4C-8FEA-1F5F688A87A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05537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145" name="&lt;B7EFD751-09AA-491C-9F2C-A600F046105B&gt;">
          <a:extLst>
            <a:ext uri="{FF2B5EF4-FFF2-40B4-BE49-F238E27FC236}">
              <a16:creationId xmlns:a16="http://schemas.microsoft.com/office/drawing/2014/main" id="{72DF0C2A-DB74-7447-81B1-1307DA5D3DC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2700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146" name="&lt;B7EFD751-09AA-491C-9F2C-A600F046105B&gt;">
          <a:extLst>
            <a:ext uri="{FF2B5EF4-FFF2-40B4-BE49-F238E27FC236}">
              <a16:creationId xmlns:a16="http://schemas.microsoft.com/office/drawing/2014/main" id="{FD9C7351-E2BB-9849-830B-41E4A4EF42B6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05537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147" name="&lt;B7EFD751-09AA-491C-9F2C-A600F046105B&gt;">
          <a:extLst>
            <a:ext uri="{FF2B5EF4-FFF2-40B4-BE49-F238E27FC236}">
              <a16:creationId xmlns:a16="http://schemas.microsoft.com/office/drawing/2014/main" id="{CB947639-B939-9A42-8F0A-BEF2A30A7FF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05537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148" name="&lt;B7EFD751-09AA-491C-9F2C-A600F046105B&gt;">
          <a:extLst>
            <a:ext uri="{FF2B5EF4-FFF2-40B4-BE49-F238E27FC236}">
              <a16:creationId xmlns:a16="http://schemas.microsoft.com/office/drawing/2014/main" id="{7594A948-0890-C844-AEC3-5F9FF883C386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05537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149" name="&lt;B7EFD751-09AA-491C-9F2C-A600F046105B&gt;">
          <a:extLst>
            <a:ext uri="{FF2B5EF4-FFF2-40B4-BE49-F238E27FC236}">
              <a16:creationId xmlns:a16="http://schemas.microsoft.com/office/drawing/2014/main" id="{AF7BBB89-C4AF-7541-B15F-DAC9A359AEB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27000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150" name="&lt;B7EFD751-09AA-491C-9F2C-A600F046105B&gt;">
          <a:extLst>
            <a:ext uri="{FF2B5EF4-FFF2-40B4-BE49-F238E27FC236}">
              <a16:creationId xmlns:a16="http://schemas.microsoft.com/office/drawing/2014/main" id="{2B841CD6-11D0-3A42-B6F7-375BB3224EE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2700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151" name="&lt;B7EFD751-09AA-491C-9F2C-A600F046105B&gt;">
          <a:extLst>
            <a:ext uri="{FF2B5EF4-FFF2-40B4-BE49-F238E27FC236}">
              <a16:creationId xmlns:a16="http://schemas.microsoft.com/office/drawing/2014/main" id="{29510AEB-0C99-2740-9F81-C9EC8DCD995A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05537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152" name="&lt;B7EFD751-09AA-491C-9F2C-A600F046105B&gt;">
          <a:extLst>
            <a:ext uri="{FF2B5EF4-FFF2-40B4-BE49-F238E27FC236}">
              <a16:creationId xmlns:a16="http://schemas.microsoft.com/office/drawing/2014/main" id="{CA04F2C2-8ABA-4246-B533-559F52D55C3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2700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153" name="&lt;B7EFD751-09AA-491C-9F2C-A600F046105B&gt;">
          <a:extLst>
            <a:ext uri="{FF2B5EF4-FFF2-40B4-BE49-F238E27FC236}">
              <a16:creationId xmlns:a16="http://schemas.microsoft.com/office/drawing/2014/main" id="{6E6CFC26-8CB2-AD4A-AFDF-1362C3798B5A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05537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154" name="&lt;B7EFD751-09AA-491C-9F2C-A600F046105B&gt;">
          <a:extLst>
            <a:ext uri="{FF2B5EF4-FFF2-40B4-BE49-F238E27FC236}">
              <a16:creationId xmlns:a16="http://schemas.microsoft.com/office/drawing/2014/main" id="{E10E1A78-0527-DB4E-94B6-6684FB592AB6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05537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155" name="&lt;B7EFD751-09AA-491C-9F2C-A600F046105B&gt;">
          <a:extLst>
            <a:ext uri="{FF2B5EF4-FFF2-40B4-BE49-F238E27FC236}">
              <a16:creationId xmlns:a16="http://schemas.microsoft.com/office/drawing/2014/main" id="{E0E1AF0F-FC24-D041-9946-37204EAFC00F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05537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156" name="&lt;B7EFD751-09AA-491C-9F2C-A600F046105B&gt;">
          <a:extLst>
            <a:ext uri="{FF2B5EF4-FFF2-40B4-BE49-F238E27FC236}">
              <a16:creationId xmlns:a16="http://schemas.microsoft.com/office/drawing/2014/main" id="{A550B132-9720-4146-93DF-7BE6CB17B52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27000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157" name="&lt;B7EFD751-09AA-491C-9F2C-A600F046105B&gt;">
          <a:extLst>
            <a:ext uri="{FF2B5EF4-FFF2-40B4-BE49-F238E27FC236}">
              <a16:creationId xmlns:a16="http://schemas.microsoft.com/office/drawing/2014/main" id="{50A05FFE-FC8C-C442-A5A0-64D7CE04B986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2700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158" name="&lt;B7EFD751-09AA-491C-9F2C-A600F046105B&gt;">
          <a:extLst>
            <a:ext uri="{FF2B5EF4-FFF2-40B4-BE49-F238E27FC236}">
              <a16:creationId xmlns:a16="http://schemas.microsoft.com/office/drawing/2014/main" id="{49ED6ED7-F2D2-1349-9E29-7678E8E847F8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05537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159" name="&lt;B7EFD751-09AA-491C-9F2C-A600F046105B&gt;">
          <a:extLst>
            <a:ext uri="{FF2B5EF4-FFF2-40B4-BE49-F238E27FC236}">
              <a16:creationId xmlns:a16="http://schemas.microsoft.com/office/drawing/2014/main" id="{DE72E2AE-A533-244C-B0E0-B2098B0A942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2700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160" name="&lt;B7EFD751-09AA-491C-9F2C-A600F046105B&gt;">
          <a:extLst>
            <a:ext uri="{FF2B5EF4-FFF2-40B4-BE49-F238E27FC236}">
              <a16:creationId xmlns:a16="http://schemas.microsoft.com/office/drawing/2014/main" id="{9090A173-962E-C34F-974D-AE7A49DCA52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05537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161" name="&lt;B7EFD751-09AA-491C-9F2C-A600F046105B&gt;">
          <a:extLst>
            <a:ext uri="{FF2B5EF4-FFF2-40B4-BE49-F238E27FC236}">
              <a16:creationId xmlns:a16="http://schemas.microsoft.com/office/drawing/2014/main" id="{96DCF90A-B391-AE42-AC20-01E9B216B779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05537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162" name="&lt;B7EFD751-09AA-491C-9F2C-A600F046105B&gt;">
          <a:extLst>
            <a:ext uri="{FF2B5EF4-FFF2-40B4-BE49-F238E27FC236}">
              <a16:creationId xmlns:a16="http://schemas.microsoft.com/office/drawing/2014/main" id="{052A0840-F477-EA43-8802-A0DC2CC0F36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05537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163" name="&lt;B7EFD751-09AA-491C-9F2C-A600F046105B&gt;">
          <a:extLst>
            <a:ext uri="{FF2B5EF4-FFF2-40B4-BE49-F238E27FC236}">
              <a16:creationId xmlns:a16="http://schemas.microsoft.com/office/drawing/2014/main" id="{AF5373DB-BA48-DA42-8200-A82D443ABBD8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27000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164" name="&lt;B7EFD751-09AA-491C-9F2C-A600F046105B&gt;">
          <a:extLst>
            <a:ext uri="{FF2B5EF4-FFF2-40B4-BE49-F238E27FC236}">
              <a16:creationId xmlns:a16="http://schemas.microsoft.com/office/drawing/2014/main" id="{FFDD0C24-758A-8447-9F5E-26FA0A223C1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2700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410"/>
    <xdr:sp macro="" textlink="">
      <xdr:nvSpPr>
        <xdr:cNvPr id="165" name="&lt;B7EFD751-09AA-491C-9F2C-A600F046105B&gt;">
          <a:extLst>
            <a:ext uri="{FF2B5EF4-FFF2-40B4-BE49-F238E27FC236}">
              <a16:creationId xmlns:a16="http://schemas.microsoft.com/office/drawing/2014/main" id="{7BBE422D-1A52-534B-9C43-9D6A4A8F31F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27000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166" name="&lt;B7EFD751-09AA-491C-9F2C-A600F046105B&gt;">
          <a:extLst>
            <a:ext uri="{FF2B5EF4-FFF2-40B4-BE49-F238E27FC236}">
              <a16:creationId xmlns:a16="http://schemas.microsoft.com/office/drawing/2014/main" id="{28FDC6BE-B641-2242-A299-BF1D23C4C50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2700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167" name="&lt;B7EFD751-09AA-491C-9F2C-A600F046105B&gt;">
          <a:extLst>
            <a:ext uri="{FF2B5EF4-FFF2-40B4-BE49-F238E27FC236}">
              <a16:creationId xmlns:a16="http://schemas.microsoft.com/office/drawing/2014/main" id="{87E8766A-A394-0243-9665-985EEC47F67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3309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7049"/>
    <xdr:sp macro="" textlink="">
      <xdr:nvSpPr>
        <xdr:cNvPr id="168" name="&lt;B7EFD751-09AA-491C-9F2C-A600F046105B&gt;">
          <a:extLst>
            <a:ext uri="{FF2B5EF4-FFF2-40B4-BE49-F238E27FC236}">
              <a16:creationId xmlns:a16="http://schemas.microsoft.com/office/drawing/2014/main" id="{9527AE68-31C7-E44D-A491-3A7D5870A8C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33096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169" name="&lt;B7EFD751-09AA-491C-9F2C-A600F046105B&gt;">
          <a:extLst>
            <a:ext uri="{FF2B5EF4-FFF2-40B4-BE49-F238E27FC236}">
              <a16:creationId xmlns:a16="http://schemas.microsoft.com/office/drawing/2014/main" id="{00E4DD33-B399-D647-90B3-D56EAC61D56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3309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170" name="&lt;B7EFD751-09AA-491C-9F2C-A600F046105B&gt;">
          <a:extLst>
            <a:ext uri="{FF2B5EF4-FFF2-40B4-BE49-F238E27FC236}">
              <a16:creationId xmlns:a16="http://schemas.microsoft.com/office/drawing/2014/main" id="{9400C7A3-8AAF-DA47-A81E-57C1CE9DDCE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3309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7049"/>
    <xdr:sp macro="" textlink="">
      <xdr:nvSpPr>
        <xdr:cNvPr id="171" name="&lt;B7EFD751-09AA-491C-9F2C-A600F046105B&gt;">
          <a:extLst>
            <a:ext uri="{FF2B5EF4-FFF2-40B4-BE49-F238E27FC236}">
              <a16:creationId xmlns:a16="http://schemas.microsoft.com/office/drawing/2014/main" id="{41FDB27E-29B3-B741-AF49-A4A44ACEEC5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33096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172" name="&lt;B7EFD751-09AA-491C-9F2C-A600F046105B&gt;">
          <a:extLst>
            <a:ext uri="{FF2B5EF4-FFF2-40B4-BE49-F238E27FC236}">
              <a16:creationId xmlns:a16="http://schemas.microsoft.com/office/drawing/2014/main" id="{26B2F494-36FB-F646-B821-ECFEE787634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2700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173" name="&lt;B7EFD751-09AA-491C-9F2C-A600F046105B&gt;">
          <a:extLst>
            <a:ext uri="{FF2B5EF4-FFF2-40B4-BE49-F238E27FC236}">
              <a16:creationId xmlns:a16="http://schemas.microsoft.com/office/drawing/2014/main" id="{994F1C8C-4D03-2641-9670-710F9BCA091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27000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174" name="&lt;B7EFD751-09AA-491C-9F2C-A600F046105B&gt;">
          <a:extLst>
            <a:ext uri="{FF2B5EF4-FFF2-40B4-BE49-F238E27FC236}">
              <a16:creationId xmlns:a16="http://schemas.microsoft.com/office/drawing/2014/main" id="{F0592F52-DFEC-2E43-83B3-3CA5C3FDEFD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2700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175" name="&lt;B7EFD751-09AA-491C-9F2C-A600F046105B&gt;">
          <a:extLst>
            <a:ext uri="{FF2B5EF4-FFF2-40B4-BE49-F238E27FC236}">
              <a16:creationId xmlns:a16="http://schemas.microsoft.com/office/drawing/2014/main" id="{87A195D6-DDD4-E747-BA48-EF4E7272944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05537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176" name="&lt;B7EFD751-09AA-491C-9F2C-A600F046105B&gt;">
          <a:extLst>
            <a:ext uri="{FF2B5EF4-FFF2-40B4-BE49-F238E27FC236}">
              <a16:creationId xmlns:a16="http://schemas.microsoft.com/office/drawing/2014/main" id="{DECFF08B-560D-AE43-A49F-272558E8331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2700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177" name="&lt;B7EFD751-09AA-491C-9F2C-A600F046105B&gt;">
          <a:extLst>
            <a:ext uri="{FF2B5EF4-FFF2-40B4-BE49-F238E27FC236}">
              <a16:creationId xmlns:a16="http://schemas.microsoft.com/office/drawing/2014/main" id="{D5C9A8A8-975B-D146-8D3F-2B17FC0963B6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05537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178" name="&lt;B7EFD751-09AA-491C-9F2C-A600F046105B&gt;">
          <a:extLst>
            <a:ext uri="{FF2B5EF4-FFF2-40B4-BE49-F238E27FC236}">
              <a16:creationId xmlns:a16="http://schemas.microsoft.com/office/drawing/2014/main" id="{D55ED585-94EB-8740-BC59-7D47CD711B7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05537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179" name="&lt;B7EFD751-09AA-491C-9F2C-A600F046105B&gt;">
          <a:extLst>
            <a:ext uri="{FF2B5EF4-FFF2-40B4-BE49-F238E27FC236}">
              <a16:creationId xmlns:a16="http://schemas.microsoft.com/office/drawing/2014/main" id="{BDE1C5CC-D62C-1D46-A65D-A9667D77680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05537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180" name="&lt;B7EFD751-09AA-491C-9F2C-A600F046105B&gt;">
          <a:extLst>
            <a:ext uri="{FF2B5EF4-FFF2-40B4-BE49-F238E27FC236}">
              <a16:creationId xmlns:a16="http://schemas.microsoft.com/office/drawing/2014/main" id="{A3181C1E-1693-B648-8347-01CFD4FA931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27000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181" name="&lt;B7EFD751-09AA-491C-9F2C-A600F046105B&gt;">
          <a:extLst>
            <a:ext uri="{FF2B5EF4-FFF2-40B4-BE49-F238E27FC236}">
              <a16:creationId xmlns:a16="http://schemas.microsoft.com/office/drawing/2014/main" id="{87634F1D-DCB9-4048-9195-D6363023BDE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2700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182" name="&lt;B7EFD751-09AA-491C-9F2C-A600F046105B&gt;">
          <a:extLst>
            <a:ext uri="{FF2B5EF4-FFF2-40B4-BE49-F238E27FC236}">
              <a16:creationId xmlns:a16="http://schemas.microsoft.com/office/drawing/2014/main" id="{CC8FF53E-4201-1145-8CF9-F57BF9D6F08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05537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183" name="&lt;B7EFD751-09AA-491C-9F2C-A600F046105B&gt;">
          <a:extLst>
            <a:ext uri="{FF2B5EF4-FFF2-40B4-BE49-F238E27FC236}">
              <a16:creationId xmlns:a16="http://schemas.microsoft.com/office/drawing/2014/main" id="{B7F846FF-EC6E-AF40-989D-A4E3EFEBB69F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2700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184" name="&lt;B7EFD751-09AA-491C-9F2C-A600F046105B&gt;">
          <a:extLst>
            <a:ext uri="{FF2B5EF4-FFF2-40B4-BE49-F238E27FC236}">
              <a16:creationId xmlns:a16="http://schemas.microsoft.com/office/drawing/2014/main" id="{2D294910-0119-F941-9B34-3BBF95238188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05537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185" name="&lt;B7EFD751-09AA-491C-9F2C-A600F046105B&gt;">
          <a:extLst>
            <a:ext uri="{FF2B5EF4-FFF2-40B4-BE49-F238E27FC236}">
              <a16:creationId xmlns:a16="http://schemas.microsoft.com/office/drawing/2014/main" id="{7DB12CF4-6310-5F44-8368-01AC8BE44288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05537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186" name="&lt;B7EFD751-09AA-491C-9F2C-A600F046105B&gt;">
          <a:extLst>
            <a:ext uri="{FF2B5EF4-FFF2-40B4-BE49-F238E27FC236}">
              <a16:creationId xmlns:a16="http://schemas.microsoft.com/office/drawing/2014/main" id="{440661AE-4446-5941-8743-92D7B709EF7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05537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410"/>
    <xdr:sp macro="" textlink="">
      <xdr:nvSpPr>
        <xdr:cNvPr id="187" name="&lt;B7EFD751-09AA-491C-9F2C-A600F046105B&gt;">
          <a:extLst>
            <a:ext uri="{FF2B5EF4-FFF2-40B4-BE49-F238E27FC236}">
              <a16:creationId xmlns:a16="http://schemas.microsoft.com/office/drawing/2014/main" id="{5ABAECD9-C156-0742-ADB5-DE9DB23BD06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27000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188" name="&lt;B7EFD751-09AA-491C-9F2C-A600F046105B&gt;">
          <a:extLst>
            <a:ext uri="{FF2B5EF4-FFF2-40B4-BE49-F238E27FC236}">
              <a16:creationId xmlns:a16="http://schemas.microsoft.com/office/drawing/2014/main" id="{1C414B64-1263-6049-9BAE-C149CFFBC3C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2700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189" name="&lt;B7EFD751-09AA-491C-9F2C-A600F046105B&gt;">
          <a:extLst>
            <a:ext uri="{FF2B5EF4-FFF2-40B4-BE49-F238E27FC236}">
              <a16:creationId xmlns:a16="http://schemas.microsoft.com/office/drawing/2014/main" id="{0CFF5A08-C440-DC42-A96E-E6BCF90F2B6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3309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7049"/>
    <xdr:sp macro="" textlink="">
      <xdr:nvSpPr>
        <xdr:cNvPr id="190" name="&lt;B7EFD751-09AA-491C-9F2C-A600F046105B&gt;">
          <a:extLst>
            <a:ext uri="{FF2B5EF4-FFF2-40B4-BE49-F238E27FC236}">
              <a16:creationId xmlns:a16="http://schemas.microsoft.com/office/drawing/2014/main" id="{31C2DBB5-ED88-4647-9FEE-35EB82FD59B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33096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191" name="&lt;B7EFD751-09AA-491C-9F2C-A600F046105B&gt;">
          <a:extLst>
            <a:ext uri="{FF2B5EF4-FFF2-40B4-BE49-F238E27FC236}">
              <a16:creationId xmlns:a16="http://schemas.microsoft.com/office/drawing/2014/main" id="{6CD05DBA-1655-C14C-BAB0-8593429D8F86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3309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192" name="&lt;B7EFD751-09AA-491C-9F2C-A600F046105B&gt;">
          <a:extLst>
            <a:ext uri="{FF2B5EF4-FFF2-40B4-BE49-F238E27FC236}">
              <a16:creationId xmlns:a16="http://schemas.microsoft.com/office/drawing/2014/main" id="{72F077DF-510A-9B45-A80C-3AC327038FAA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3309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7049"/>
    <xdr:sp macro="" textlink="">
      <xdr:nvSpPr>
        <xdr:cNvPr id="193" name="&lt;B7EFD751-09AA-491C-9F2C-A600F046105B&gt;">
          <a:extLst>
            <a:ext uri="{FF2B5EF4-FFF2-40B4-BE49-F238E27FC236}">
              <a16:creationId xmlns:a16="http://schemas.microsoft.com/office/drawing/2014/main" id="{948301B0-F6BF-B943-B309-5F305C431D58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33096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194" name="&lt;B7EFD751-09AA-491C-9F2C-A600F046105B&gt;">
          <a:extLst>
            <a:ext uri="{FF2B5EF4-FFF2-40B4-BE49-F238E27FC236}">
              <a16:creationId xmlns:a16="http://schemas.microsoft.com/office/drawing/2014/main" id="{44284D24-CEBA-7645-AA4E-283BB6F92D6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2700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195" name="&lt;B7EFD751-09AA-491C-9F2C-A600F046105B&gt;">
          <a:extLst>
            <a:ext uri="{FF2B5EF4-FFF2-40B4-BE49-F238E27FC236}">
              <a16:creationId xmlns:a16="http://schemas.microsoft.com/office/drawing/2014/main" id="{B256EB18-A6DC-3147-A68C-7326D3E4746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27000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196" name="&lt;B7EFD751-09AA-491C-9F2C-A600F046105B&gt;">
          <a:extLst>
            <a:ext uri="{FF2B5EF4-FFF2-40B4-BE49-F238E27FC236}">
              <a16:creationId xmlns:a16="http://schemas.microsoft.com/office/drawing/2014/main" id="{07FB4E47-1E9E-E543-AA6B-790FF5216F0A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2700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197" name="&lt;B7EFD751-09AA-491C-9F2C-A600F046105B&gt;">
          <a:extLst>
            <a:ext uri="{FF2B5EF4-FFF2-40B4-BE49-F238E27FC236}">
              <a16:creationId xmlns:a16="http://schemas.microsoft.com/office/drawing/2014/main" id="{B9E01F99-9238-0C4F-A646-D4BEDF106A1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05537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198" name="&lt;B7EFD751-09AA-491C-9F2C-A600F046105B&gt;">
          <a:extLst>
            <a:ext uri="{FF2B5EF4-FFF2-40B4-BE49-F238E27FC236}">
              <a16:creationId xmlns:a16="http://schemas.microsoft.com/office/drawing/2014/main" id="{49929E29-B3CD-2141-9137-200A0F48016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2700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199" name="&lt;B7EFD751-09AA-491C-9F2C-A600F046105B&gt;">
          <a:extLst>
            <a:ext uri="{FF2B5EF4-FFF2-40B4-BE49-F238E27FC236}">
              <a16:creationId xmlns:a16="http://schemas.microsoft.com/office/drawing/2014/main" id="{51C9207E-6296-2240-8CDF-EC5A52361AB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05537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200" name="&lt;B7EFD751-09AA-491C-9F2C-A600F046105B&gt;">
          <a:extLst>
            <a:ext uri="{FF2B5EF4-FFF2-40B4-BE49-F238E27FC236}">
              <a16:creationId xmlns:a16="http://schemas.microsoft.com/office/drawing/2014/main" id="{E4882A89-4715-8B46-AFF8-E8D842F7918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05537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201" name="&lt;B7EFD751-09AA-491C-9F2C-A600F046105B&gt;">
          <a:extLst>
            <a:ext uri="{FF2B5EF4-FFF2-40B4-BE49-F238E27FC236}">
              <a16:creationId xmlns:a16="http://schemas.microsoft.com/office/drawing/2014/main" id="{174DDB44-3327-F147-B282-621CAE9566C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05537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202" name="&lt;B7EFD751-09AA-491C-9F2C-A600F046105B&gt;">
          <a:extLst>
            <a:ext uri="{FF2B5EF4-FFF2-40B4-BE49-F238E27FC236}">
              <a16:creationId xmlns:a16="http://schemas.microsoft.com/office/drawing/2014/main" id="{B90C5393-58B9-5D4E-84A8-D4802D20EBB9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27000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203" name="&lt;B7EFD751-09AA-491C-9F2C-A600F046105B&gt;">
          <a:extLst>
            <a:ext uri="{FF2B5EF4-FFF2-40B4-BE49-F238E27FC236}">
              <a16:creationId xmlns:a16="http://schemas.microsoft.com/office/drawing/2014/main" id="{EF89D627-72D1-C34B-91CB-78F0B4599B9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2700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204" name="&lt;B7EFD751-09AA-491C-9F2C-A600F046105B&gt;">
          <a:extLst>
            <a:ext uri="{FF2B5EF4-FFF2-40B4-BE49-F238E27FC236}">
              <a16:creationId xmlns:a16="http://schemas.microsoft.com/office/drawing/2014/main" id="{71062049-8EE7-054C-8E31-EEAE0151093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05537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205" name="&lt;B7EFD751-09AA-491C-9F2C-A600F046105B&gt;">
          <a:extLst>
            <a:ext uri="{FF2B5EF4-FFF2-40B4-BE49-F238E27FC236}">
              <a16:creationId xmlns:a16="http://schemas.microsoft.com/office/drawing/2014/main" id="{42A521CE-AF46-CE48-8348-764C4FF6DA0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2700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206" name="&lt;B7EFD751-09AA-491C-9F2C-A600F046105B&gt;">
          <a:extLst>
            <a:ext uri="{FF2B5EF4-FFF2-40B4-BE49-F238E27FC236}">
              <a16:creationId xmlns:a16="http://schemas.microsoft.com/office/drawing/2014/main" id="{14188A3D-2C08-4241-B1E6-8412D362D6E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05537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207" name="&lt;B7EFD751-09AA-491C-9F2C-A600F046105B&gt;">
          <a:extLst>
            <a:ext uri="{FF2B5EF4-FFF2-40B4-BE49-F238E27FC236}">
              <a16:creationId xmlns:a16="http://schemas.microsoft.com/office/drawing/2014/main" id="{937899A3-51B4-A740-BDA2-06DA132C41E6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05537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208" name="&lt;B7EFD751-09AA-491C-9F2C-A600F046105B&gt;">
          <a:extLst>
            <a:ext uri="{FF2B5EF4-FFF2-40B4-BE49-F238E27FC236}">
              <a16:creationId xmlns:a16="http://schemas.microsoft.com/office/drawing/2014/main" id="{84BB7560-694C-ED4B-AE14-6588E1B3954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05537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209" name="&lt;B7EFD751-09AA-491C-9F2C-A600F046105B&gt;">
          <a:extLst>
            <a:ext uri="{FF2B5EF4-FFF2-40B4-BE49-F238E27FC236}">
              <a16:creationId xmlns:a16="http://schemas.microsoft.com/office/drawing/2014/main" id="{82217B49-6FE1-1446-92CF-431D99DC32C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3919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210" name="&lt;B7EFD751-09AA-491C-9F2C-A600F046105B&gt;">
          <a:extLst>
            <a:ext uri="{FF2B5EF4-FFF2-40B4-BE49-F238E27FC236}">
              <a16:creationId xmlns:a16="http://schemas.microsoft.com/office/drawing/2014/main" id="{C39C27EC-8430-034B-9840-B058E5A4282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60655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211" name="&lt;B7EFD751-09AA-491C-9F2C-A600F046105B&gt;">
          <a:extLst>
            <a:ext uri="{FF2B5EF4-FFF2-40B4-BE49-F238E27FC236}">
              <a16:creationId xmlns:a16="http://schemas.microsoft.com/office/drawing/2014/main" id="{24FD03A5-3D0C-F842-B78F-5083BDB4311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3919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212" name="&lt;B7EFD751-09AA-491C-9F2C-A600F046105B&gt;">
          <a:extLst>
            <a:ext uri="{FF2B5EF4-FFF2-40B4-BE49-F238E27FC236}">
              <a16:creationId xmlns:a16="http://schemas.microsoft.com/office/drawing/2014/main" id="{79EEC1C4-4280-8641-9BD8-EA19A52E6CF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3919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213" name="&lt;B7EFD751-09AA-491C-9F2C-A600F046105B&gt;">
          <a:extLst>
            <a:ext uri="{FF2B5EF4-FFF2-40B4-BE49-F238E27FC236}">
              <a16:creationId xmlns:a16="http://schemas.microsoft.com/office/drawing/2014/main" id="{057AC21E-3870-904D-B799-8686C9083AF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3919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214" name="&lt;B7EFD751-09AA-491C-9F2C-A600F046105B&gt;">
          <a:extLst>
            <a:ext uri="{FF2B5EF4-FFF2-40B4-BE49-F238E27FC236}">
              <a16:creationId xmlns:a16="http://schemas.microsoft.com/office/drawing/2014/main" id="{BE2025CF-0CCC-F641-8434-7AF4B5D95D8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60655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215" name="&lt;B7EFD751-09AA-491C-9F2C-A600F046105B&gt;">
          <a:extLst>
            <a:ext uri="{FF2B5EF4-FFF2-40B4-BE49-F238E27FC236}">
              <a16:creationId xmlns:a16="http://schemas.microsoft.com/office/drawing/2014/main" id="{A3910A12-2C19-854E-A6ED-714BF08BA64A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60655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410"/>
    <xdr:sp macro="" textlink="">
      <xdr:nvSpPr>
        <xdr:cNvPr id="216" name="&lt;B7EFD751-09AA-491C-9F2C-A600F046105B&gt;">
          <a:extLst>
            <a:ext uri="{FF2B5EF4-FFF2-40B4-BE49-F238E27FC236}">
              <a16:creationId xmlns:a16="http://schemas.microsoft.com/office/drawing/2014/main" id="{6EB065C0-D974-1043-A1E3-67BE2F9AF368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60655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217" name="&lt;B7EFD751-09AA-491C-9F2C-A600F046105B&gt;">
          <a:extLst>
            <a:ext uri="{FF2B5EF4-FFF2-40B4-BE49-F238E27FC236}">
              <a16:creationId xmlns:a16="http://schemas.microsoft.com/office/drawing/2014/main" id="{999953A6-E269-4C4D-B200-DD484C49558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60655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218" name="&lt;B7EFD751-09AA-491C-9F2C-A600F046105B&gt;">
          <a:extLst>
            <a:ext uri="{FF2B5EF4-FFF2-40B4-BE49-F238E27FC236}">
              <a16:creationId xmlns:a16="http://schemas.microsoft.com/office/drawing/2014/main" id="{6B1244E8-163D-A340-A696-0977C2FE197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6687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7049"/>
    <xdr:sp macro="" textlink="">
      <xdr:nvSpPr>
        <xdr:cNvPr id="219" name="&lt;B7EFD751-09AA-491C-9F2C-A600F046105B&gt;">
          <a:extLst>
            <a:ext uri="{FF2B5EF4-FFF2-40B4-BE49-F238E27FC236}">
              <a16:creationId xmlns:a16="http://schemas.microsoft.com/office/drawing/2014/main" id="{89F215B6-1103-6643-8A9C-376EC0C5D98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6687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220" name="&lt;B7EFD751-09AA-491C-9F2C-A600F046105B&gt;">
          <a:extLst>
            <a:ext uri="{FF2B5EF4-FFF2-40B4-BE49-F238E27FC236}">
              <a16:creationId xmlns:a16="http://schemas.microsoft.com/office/drawing/2014/main" id="{8A0B4648-1743-4E40-9CED-697211D9D818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6687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221" name="&lt;B7EFD751-09AA-491C-9F2C-A600F046105B&gt;">
          <a:extLst>
            <a:ext uri="{FF2B5EF4-FFF2-40B4-BE49-F238E27FC236}">
              <a16:creationId xmlns:a16="http://schemas.microsoft.com/office/drawing/2014/main" id="{545B0AE2-497E-6F46-9B46-1484E40FF5DA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6687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7049"/>
    <xdr:sp macro="" textlink="">
      <xdr:nvSpPr>
        <xdr:cNvPr id="222" name="&lt;B7EFD751-09AA-491C-9F2C-A600F046105B&gt;">
          <a:extLst>
            <a:ext uri="{FF2B5EF4-FFF2-40B4-BE49-F238E27FC236}">
              <a16:creationId xmlns:a16="http://schemas.microsoft.com/office/drawing/2014/main" id="{8E780E42-3DE1-894E-B6D6-0A2CE5330E9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6687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223" name="&lt;B7EFD751-09AA-491C-9F2C-A600F046105B&gt;">
          <a:extLst>
            <a:ext uri="{FF2B5EF4-FFF2-40B4-BE49-F238E27FC236}">
              <a16:creationId xmlns:a16="http://schemas.microsoft.com/office/drawing/2014/main" id="{45D16E17-685D-CC42-B52D-144F6A10100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60655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224" name="&lt;B7EFD751-09AA-491C-9F2C-A600F046105B&gt;">
          <a:extLst>
            <a:ext uri="{FF2B5EF4-FFF2-40B4-BE49-F238E27FC236}">
              <a16:creationId xmlns:a16="http://schemas.microsoft.com/office/drawing/2014/main" id="{B5C513E1-611D-1D4F-A70C-3D6979BA468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60655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225" name="&lt;B7EFD751-09AA-491C-9F2C-A600F046105B&gt;">
          <a:extLst>
            <a:ext uri="{FF2B5EF4-FFF2-40B4-BE49-F238E27FC236}">
              <a16:creationId xmlns:a16="http://schemas.microsoft.com/office/drawing/2014/main" id="{CC9CEDE0-064D-9E4D-A954-F2E66778079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60655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226" name="&lt;B7EFD751-09AA-491C-9F2C-A600F046105B&gt;">
          <a:extLst>
            <a:ext uri="{FF2B5EF4-FFF2-40B4-BE49-F238E27FC236}">
              <a16:creationId xmlns:a16="http://schemas.microsoft.com/office/drawing/2014/main" id="{1D56B2A9-14F0-4D41-A89C-293F4FDB01E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3919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227" name="&lt;B7EFD751-09AA-491C-9F2C-A600F046105B&gt;">
          <a:extLst>
            <a:ext uri="{FF2B5EF4-FFF2-40B4-BE49-F238E27FC236}">
              <a16:creationId xmlns:a16="http://schemas.microsoft.com/office/drawing/2014/main" id="{91890890-FD68-B844-8317-4C1E3D99523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60655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228" name="&lt;B7EFD751-09AA-491C-9F2C-A600F046105B&gt;">
          <a:extLst>
            <a:ext uri="{FF2B5EF4-FFF2-40B4-BE49-F238E27FC236}">
              <a16:creationId xmlns:a16="http://schemas.microsoft.com/office/drawing/2014/main" id="{1FF560AE-AE54-0447-A6C4-94AD72B736B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3919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229" name="&lt;B7EFD751-09AA-491C-9F2C-A600F046105B&gt;">
          <a:extLst>
            <a:ext uri="{FF2B5EF4-FFF2-40B4-BE49-F238E27FC236}">
              <a16:creationId xmlns:a16="http://schemas.microsoft.com/office/drawing/2014/main" id="{B8C2ABCA-27AA-954F-B84E-E1C31F71569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3919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230" name="&lt;B7EFD751-09AA-491C-9F2C-A600F046105B&gt;">
          <a:extLst>
            <a:ext uri="{FF2B5EF4-FFF2-40B4-BE49-F238E27FC236}">
              <a16:creationId xmlns:a16="http://schemas.microsoft.com/office/drawing/2014/main" id="{CE00953B-9367-254F-AA7C-F5FE3706398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3919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231" name="&lt;B7EFD751-09AA-491C-9F2C-A600F046105B&gt;">
          <a:extLst>
            <a:ext uri="{FF2B5EF4-FFF2-40B4-BE49-F238E27FC236}">
              <a16:creationId xmlns:a16="http://schemas.microsoft.com/office/drawing/2014/main" id="{D5209BE0-D111-0849-B673-7663384361F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60655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232" name="&lt;B7EFD751-09AA-491C-9F2C-A600F046105B&gt;">
          <a:extLst>
            <a:ext uri="{FF2B5EF4-FFF2-40B4-BE49-F238E27FC236}">
              <a16:creationId xmlns:a16="http://schemas.microsoft.com/office/drawing/2014/main" id="{5E562458-1F6E-C148-85F0-8C7C8C7A3D3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60655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233" name="&lt;B7EFD751-09AA-491C-9F2C-A600F046105B&gt;">
          <a:extLst>
            <a:ext uri="{FF2B5EF4-FFF2-40B4-BE49-F238E27FC236}">
              <a16:creationId xmlns:a16="http://schemas.microsoft.com/office/drawing/2014/main" id="{450B83BA-EE6A-7640-BB09-DD815636278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3919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234" name="&lt;B7EFD751-09AA-491C-9F2C-A600F046105B&gt;">
          <a:extLst>
            <a:ext uri="{FF2B5EF4-FFF2-40B4-BE49-F238E27FC236}">
              <a16:creationId xmlns:a16="http://schemas.microsoft.com/office/drawing/2014/main" id="{4E43F4BF-4525-F44A-BA08-755BCFA5E3E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60655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235" name="&lt;B7EFD751-09AA-491C-9F2C-A600F046105B&gt;">
          <a:extLst>
            <a:ext uri="{FF2B5EF4-FFF2-40B4-BE49-F238E27FC236}">
              <a16:creationId xmlns:a16="http://schemas.microsoft.com/office/drawing/2014/main" id="{E6D0A27C-4A0E-884E-B440-0FD605E0654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3919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236" name="&lt;B7EFD751-09AA-491C-9F2C-A600F046105B&gt;">
          <a:extLst>
            <a:ext uri="{FF2B5EF4-FFF2-40B4-BE49-F238E27FC236}">
              <a16:creationId xmlns:a16="http://schemas.microsoft.com/office/drawing/2014/main" id="{73E02426-F35E-8F40-939B-54A306E36EB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3919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237" name="&lt;B7EFD751-09AA-491C-9F2C-A600F046105B&gt;">
          <a:extLst>
            <a:ext uri="{FF2B5EF4-FFF2-40B4-BE49-F238E27FC236}">
              <a16:creationId xmlns:a16="http://schemas.microsoft.com/office/drawing/2014/main" id="{338A51A2-6749-1742-BE35-24B4BE0318A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3919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238" name="&lt;B7EFD751-09AA-491C-9F2C-A600F046105B&gt;">
          <a:extLst>
            <a:ext uri="{FF2B5EF4-FFF2-40B4-BE49-F238E27FC236}">
              <a16:creationId xmlns:a16="http://schemas.microsoft.com/office/drawing/2014/main" id="{A1141743-F34F-8346-A8DC-EF31EDE297D6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6687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7049"/>
    <xdr:sp macro="" textlink="">
      <xdr:nvSpPr>
        <xdr:cNvPr id="239" name="&lt;B7EFD751-09AA-491C-9F2C-A600F046105B&gt;">
          <a:extLst>
            <a:ext uri="{FF2B5EF4-FFF2-40B4-BE49-F238E27FC236}">
              <a16:creationId xmlns:a16="http://schemas.microsoft.com/office/drawing/2014/main" id="{884DF6AE-B49A-6D4C-9458-FBF09582CC6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6687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240" name="&lt;B7EFD751-09AA-491C-9F2C-A600F046105B&gt;">
          <a:extLst>
            <a:ext uri="{FF2B5EF4-FFF2-40B4-BE49-F238E27FC236}">
              <a16:creationId xmlns:a16="http://schemas.microsoft.com/office/drawing/2014/main" id="{51699B5B-6590-9741-9EB5-3B6FF4B82B5A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6687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241" name="&lt;B7EFD751-09AA-491C-9F2C-A600F046105B&gt;">
          <a:extLst>
            <a:ext uri="{FF2B5EF4-FFF2-40B4-BE49-F238E27FC236}">
              <a16:creationId xmlns:a16="http://schemas.microsoft.com/office/drawing/2014/main" id="{93B4D2B4-BB34-5647-827B-E4155E673A4A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6687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7049"/>
    <xdr:sp macro="" textlink="">
      <xdr:nvSpPr>
        <xdr:cNvPr id="242" name="&lt;B7EFD751-09AA-491C-9F2C-A600F046105B&gt;">
          <a:extLst>
            <a:ext uri="{FF2B5EF4-FFF2-40B4-BE49-F238E27FC236}">
              <a16:creationId xmlns:a16="http://schemas.microsoft.com/office/drawing/2014/main" id="{730A4662-5705-E949-823C-6E897B4C7DA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6687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243" name="&lt;B7EFD751-09AA-491C-9F2C-A600F046105B&gt;">
          <a:extLst>
            <a:ext uri="{FF2B5EF4-FFF2-40B4-BE49-F238E27FC236}">
              <a16:creationId xmlns:a16="http://schemas.microsoft.com/office/drawing/2014/main" id="{0D5B91EC-E6BA-D343-A395-A8A38FE9FB4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6687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244" name="&lt;B7EFD751-09AA-491C-9F2C-A600F046105B&gt;">
          <a:extLst>
            <a:ext uri="{FF2B5EF4-FFF2-40B4-BE49-F238E27FC236}">
              <a16:creationId xmlns:a16="http://schemas.microsoft.com/office/drawing/2014/main" id="{590A7ABE-789F-CD4C-809B-9F9D780C9AF8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60655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245" name="&lt;B7EFD751-09AA-491C-9F2C-A600F046105B&gt;">
          <a:extLst>
            <a:ext uri="{FF2B5EF4-FFF2-40B4-BE49-F238E27FC236}">
              <a16:creationId xmlns:a16="http://schemas.microsoft.com/office/drawing/2014/main" id="{2F0060D2-FA7E-7646-A369-6439D190D4E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60655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246" name="&lt;B7EFD751-09AA-491C-9F2C-A600F046105B&gt;">
          <a:extLst>
            <a:ext uri="{FF2B5EF4-FFF2-40B4-BE49-F238E27FC236}">
              <a16:creationId xmlns:a16="http://schemas.microsoft.com/office/drawing/2014/main" id="{1BD12911-DB0F-8846-A095-A276473BDF09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60655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247" name="&lt;B7EFD751-09AA-491C-9F2C-A600F046105B&gt;">
          <a:extLst>
            <a:ext uri="{FF2B5EF4-FFF2-40B4-BE49-F238E27FC236}">
              <a16:creationId xmlns:a16="http://schemas.microsoft.com/office/drawing/2014/main" id="{57BEFAEC-71ED-BB44-AE5D-D4B3031598A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3919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248" name="&lt;B7EFD751-09AA-491C-9F2C-A600F046105B&gt;">
          <a:extLst>
            <a:ext uri="{FF2B5EF4-FFF2-40B4-BE49-F238E27FC236}">
              <a16:creationId xmlns:a16="http://schemas.microsoft.com/office/drawing/2014/main" id="{A6ACC775-441C-3549-8344-0BA8DA6E746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3919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249" name="&lt;B7EFD751-09AA-491C-9F2C-A600F046105B&gt;">
          <a:extLst>
            <a:ext uri="{FF2B5EF4-FFF2-40B4-BE49-F238E27FC236}">
              <a16:creationId xmlns:a16="http://schemas.microsoft.com/office/drawing/2014/main" id="{36930261-1D88-AF46-8F15-8E801907F16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3919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250" name="&lt;B7EFD751-09AA-491C-9F2C-A600F046105B&gt;">
          <a:extLst>
            <a:ext uri="{FF2B5EF4-FFF2-40B4-BE49-F238E27FC236}">
              <a16:creationId xmlns:a16="http://schemas.microsoft.com/office/drawing/2014/main" id="{C1CF49CD-D20A-8F43-BB7C-44FEC01F470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3919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251" name="&lt;B7EFD751-09AA-491C-9F2C-A600F046105B&gt;">
          <a:extLst>
            <a:ext uri="{FF2B5EF4-FFF2-40B4-BE49-F238E27FC236}">
              <a16:creationId xmlns:a16="http://schemas.microsoft.com/office/drawing/2014/main" id="{C38D8E00-2F41-904B-A410-2E6CB6D7E75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3919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252" name="&lt;B7EFD751-09AA-491C-9F2C-A600F046105B&gt;">
          <a:extLst>
            <a:ext uri="{FF2B5EF4-FFF2-40B4-BE49-F238E27FC236}">
              <a16:creationId xmlns:a16="http://schemas.microsoft.com/office/drawing/2014/main" id="{2786283D-91EC-1844-B288-A2B6C8ACAE86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60655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253" name="&lt;B7EFD751-09AA-491C-9F2C-A600F046105B&gt;">
          <a:extLst>
            <a:ext uri="{FF2B5EF4-FFF2-40B4-BE49-F238E27FC236}">
              <a16:creationId xmlns:a16="http://schemas.microsoft.com/office/drawing/2014/main" id="{56ECF24E-0C19-1E47-B5D6-ABA42FC58BAA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3919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254" name="&lt;B7EFD751-09AA-491C-9F2C-A600F046105B&gt;">
          <a:extLst>
            <a:ext uri="{FF2B5EF4-FFF2-40B4-BE49-F238E27FC236}">
              <a16:creationId xmlns:a16="http://schemas.microsoft.com/office/drawing/2014/main" id="{686D5B9D-8A36-404C-984F-53B0D96FDA4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3919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255" name="&lt;B7EFD751-09AA-491C-9F2C-A600F046105B&gt;">
          <a:extLst>
            <a:ext uri="{FF2B5EF4-FFF2-40B4-BE49-F238E27FC236}">
              <a16:creationId xmlns:a16="http://schemas.microsoft.com/office/drawing/2014/main" id="{02528B5E-8F0D-3745-A0DB-81262B86150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3919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256" name="&lt;B7EFD751-09AA-491C-9F2C-A600F046105B&gt;">
          <a:extLst>
            <a:ext uri="{FF2B5EF4-FFF2-40B4-BE49-F238E27FC236}">
              <a16:creationId xmlns:a16="http://schemas.microsoft.com/office/drawing/2014/main" id="{FD40F8A9-EB7D-0946-AA4D-6F86A3D0277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60655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257" name="&lt;B7EFD751-09AA-491C-9F2C-A600F046105B&gt;">
          <a:extLst>
            <a:ext uri="{FF2B5EF4-FFF2-40B4-BE49-F238E27FC236}">
              <a16:creationId xmlns:a16="http://schemas.microsoft.com/office/drawing/2014/main" id="{17841460-391D-7144-BD8A-7E20E34A23AA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60655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258" name="&lt;B7EFD751-09AA-491C-9F2C-A600F046105B&gt;">
          <a:extLst>
            <a:ext uri="{FF2B5EF4-FFF2-40B4-BE49-F238E27FC236}">
              <a16:creationId xmlns:a16="http://schemas.microsoft.com/office/drawing/2014/main" id="{63E7543A-3B33-3349-930C-7170A357A079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3919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259" name="&lt;B7EFD751-09AA-491C-9F2C-A600F046105B&gt;">
          <a:extLst>
            <a:ext uri="{FF2B5EF4-FFF2-40B4-BE49-F238E27FC236}">
              <a16:creationId xmlns:a16="http://schemas.microsoft.com/office/drawing/2014/main" id="{D8F50764-53D8-3F41-A531-129CE05DDFA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60655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260" name="&lt;B7EFD751-09AA-491C-9F2C-A600F046105B&gt;">
          <a:extLst>
            <a:ext uri="{FF2B5EF4-FFF2-40B4-BE49-F238E27FC236}">
              <a16:creationId xmlns:a16="http://schemas.microsoft.com/office/drawing/2014/main" id="{25AA573C-30A7-7F48-994B-3AF203CB1E8A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3919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261" name="&lt;B7EFD751-09AA-491C-9F2C-A600F046105B&gt;">
          <a:extLst>
            <a:ext uri="{FF2B5EF4-FFF2-40B4-BE49-F238E27FC236}">
              <a16:creationId xmlns:a16="http://schemas.microsoft.com/office/drawing/2014/main" id="{B82A8137-D355-8B48-B2F0-49122385031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3919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262" name="&lt;B7EFD751-09AA-491C-9F2C-A600F046105B&gt;">
          <a:extLst>
            <a:ext uri="{FF2B5EF4-FFF2-40B4-BE49-F238E27FC236}">
              <a16:creationId xmlns:a16="http://schemas.microsoft.com/office/drawing/2014/main" id="{0596571C-63E2-AF43-A14E-5A5B99A361B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3919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263" name="&lt;B7EFD751-09AA-491C-9F2C-A600F046105B&gt;">
          <a:extLst>
            <a:ext uri="{FF2B5EF4-FFF2-40B4-BE49-F238E27FC236}">
              <a16:creationId xmlns:a16="http://schemas.microsoft.com/office/drawing/2014/main" id="{17FAD41C-E7B7-B741-AC80-A9E4FD32FD9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60655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264" name="&lt;B7EFD751-09AA-491C-9F2C-A600F046105B&gt;">
          <a:extLst>
            <a:ext uri="{FF2B5EF4-FFF2-40B4-BE49-F238E27FC236}">
              <a16:creationId xmlns:a16="http://schemas.microsoft.com/office/drawing/2014/main" id="{BA4F4D7C-FC8F-B74B-A13A-70F44FF482B8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60655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265" name="&lt;B7EFD751-09AA-491C-9F2C-A600F046105B&gt;">
          <a:extLst>
            <a:ext uri="{FF2B5EF4-FFF2-40B4-BE49-F238E27FC236}">
              <a16:creationId xmlns:a16="http://schemas.microsoft.com/office/drawing/2014/main" id="{26CCEEC5-A7C3-BB49-BB2C-C0652D165D5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3919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266" name="&lt;B7EFD751-09AA-491C-9F2C-A600F046105B&gt;">
          <a:extLst>
            <a:ext uri="{FF2B5EF4-FFF2-40B4-BE49-F238E27FC236}">
              <a16:creationId xmlns:a16="http://schemas.microsoft.com/office/drawing/2014/main" id="{24EB5813-D660-9A44-A75F-B527367E520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60655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267" name="&lt;B7EFD751-09AA-491C-9F2C-A600F046105B&gt;">
          <a:extLst>
            <a:ext uri="{FF2B5EF4-FFF2-40B4-BE49-F238E27FC236}">
              <a16:creationId xmlns:a16="http://schemas.microsoft.com/office/drawing/2014/main" id="{DC73B36F-F5CF-8A4D-8B5E-7711C33F1749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3919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268" name="&lt;B7EFD751-09AA-491C-9F2C-A600F046105B&gt;">
          <a:extLst>
            <a:ext uri="{FF2B5EF4-FFF2-40B4-BE49-F238E27FC236}">
              <a16:creationId xmlns:a16="http://schemas.microsoft.com/office/drawing/2014/main" id="{9E5B3CF0-9437-784B-A031-7B92FFEC5CD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3919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269" name="&lt;B7EFD751-09AA-491C-9F2C-A600F046105B&gt;">
          <a:extLst>
            <a:ext uri="{FF2B5EF4-FFF2-40B4-BE49-F238E27FC236}">
              <a16:creationId xmlns:a16="http://schemas.microsoft.com/office/drawing/2014/main" id="{9FAA7EA5-478B-704F-AE9B-759DFB1EAED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3919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270" name="&lt;B7EFD751-09AA-491C-9F2C-A600F046105B&gt;">
          <a:extLst>
            <a:ext uri="{FF2B5EF4-FFF2-40B4-BE49-F238E27FC236}">
              <a16:creationId xmlns:a16="http://schemas.microsoft.com/office/drawing/2014/main" id="{C93232FE-ABC2-CC44-BC92-4DD1954679B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60655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271" name="&lt;B7EFD751-09AA-491C-9F2C-A600F046105B&gt;">
          <a:extLst>
            <a:ext uri="{FF2B5EF4-FFF2-40B4-BE49-F238E27FC236}">
              <a16:creationId xmlns:a16="http://schemas.microsoft.com/office/drawing/2014/main" id="{EFB40495-82B3-1A47-9145-80F945E287D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60655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410"/>
    <xdr:sp macro="" textlink="">
      <xdr:nvSpPr>
        <xdr:cNvPr id="272" name="&lt;B7EFD751-09AA-491C-9F2C-A600F046105B&gt;">
          <a:extLst>
            <a:ext uri="{FF2B5EF4-FFF2-40B4-BE49-F238E27FC236}">
              <a16:creationId xmlns:a16="http://schemas.microsoft.com/office/drawing/2014/main" id="{9FD265A2-8FE8-064F-8D65-A5473F85080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60655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273" name="&lt;B7EFD751-09AA-491C-9F2C-A600F046105B&gt;">
          <a:extLst>
            <a:ext uri="{FF2B5EF4-FFF2-40B4-BE49-F238E27FC236}">
              <a16:creationId xmlns:a16="http://schemas.microsoft.com/office/drawing/2014/main" id="{BB82D30D-6039-7244-8E58-5ECB5959703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60655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274" name="&lt;B7EFD751-09AA-491C-9F2C-A600F046105B&gt;">
          <a:extLst>
            <a:ext uri="{FF2B5EF4-FFF2-40B4-BE49-F238E27FC236}">
              <a16:creationId xmlns:a16="http://schemas.microsoft.com/office/drawing/2014/main" id="{17D0CF63-7DCD-E54B-95C8-64810B1F9D5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6687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7049"/>
    <xdr:sp macro="" textlink="">
      <xdr:nvSpPr>
        <xdr:cNvPr id="275" name="&lt;B7EFD751-09AA-491C-9F2C-A600F046105B&gt;">
          <a:extLst>
            <a:ext uri="{FF2B5EF4-FFF2-40B4-BE49-F238E27FC236}">
              <a16:creationId xmlns:a16="http://schemas.microsoft.com/office/drawing/2014/main" id="{E6386A48-A6C3-794F-B3FB-19D97AD49C5F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6687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276" name="&lt;B7EFD751-09AA-491C-9F2C-A600F046105B&gt;">
          <a:extLst>
            <a:ext uri="{FF2B5EF4-FFF2-40B4-BE49-F238E27FC236}">
              <a16:creationId xmlns:a16="http://schemas.microsoft.com/office/drawing/2014/main" id="{693EF01C-D812-024C-8E7B-F546B462D1D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6687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277" name="&lt;B7EFD751-09AA-491C-9F2C-A600F046105B&gt;">
          <a:extLst>
            <a:ext uri="{FF2B5EF4-FFF2-40B4-BE49-F238E27FC236}">
              <a16:creationId xmlns:a16="http://schemas.microsoft.com/office/drawing/2014/main" id="{AB885F74-06D1-7149-8306-7B82AD2C4FD9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6687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7049"/>
    <xdr:sp macro="" textlink="">
      <xdr:nvSpPr>
        <xdr:cNvPr id="278" name="&lt;B7EFD751-09AA-491C-9F2C-A600F046105B&gt;">
          <a:extLst>
            <a:ext uri="{FF2B5EF4-FFF2-40B4-BE49-F238E27FC236}">
              <a16:creationId xmlns:a16="http://schemas.microsoft.com/office/drawing/2014/main" id="{30B3E860-75A9-A245-90AA-3D38ADB2A6C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6687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279" name="&lt;B7EFD751-09AA-491C-9F2C-A600F046105B&gt;">
          <a:extLst>
            <a:ext uri="{FF2B5EF4-FFF2-40B4-BE49-F238E27FC236}">
              <a16:creationId xmlns:a16="http://schemas.microsoft.com/office/drawing/2014/main" id="{8D13AEAA-2F91-3746-9CA1-1B3E3991D28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60655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280" name="&lt;B7EFD751-09AA-491C-9F2C-A600F046105B&gt;">
          <a:extLst>
            <a:ext uri="{FF2B5EF4-FFF2-40B4-BE49-F238E27FC236}">
              <a16:creationId xmlns:a16="http://schemas.microsoft.com/office/drawing/2014/main" id="{F6EF3CFE-CCA1-7644-BC11-D68C4807AC2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60655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281" name="&lt;B7EFD751-09AA-491C-9F2C-A600F046105B&gt;">
          <a:extLst>
            <a:ext uri="{FF2B5EF4-FFF2-40B4-BE49-F238E27FC236}">
              <a16:creationId xmlns:a16="http://schemas.microsoft.com/office/drawing/2014/main" id="{5B58EC85-9845-AD44-A627-CEDEF641DD8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60655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282" name="&lt;B7EFD751-09AA-491C-9F2C-A600F046105B&gt;">
          <a:extLst>
            <a:ext uri="{FF2B5EF4-FFF2-40B4-BE49-F238E27FC236}">
              <a16:creationId xmlns:a16="http://schemas.microsoft.com/office/drawing/2014/main" id="{A9A7B8C7-E2FC-3D41-8DC4-9729296CA8E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3919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283" name="&lt;B7EFD751-09AA-491C-9F2C-A600F046105B&gt;">
          <a:extLst>
            <a:ext uri="{FF2B5EF4-FFF2-40B4-BE49-F238E27FC236}">
              <a16:creationId xmlns:a16="http://schemas.microsoft.com/office/drawing/2014/main" id="{F32F8067-37A5-C54A-9A8D-503BB76F393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60655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284" name="&lt;B7EFD751-09AA-491C-9F2C-A600F046105B&gt;">
          <a:extLst>
            <a:ext uri="{FF2B5EF4-FFF2-40B4-BE49-F238E27FC236}">
              <a16:creationId xmlns:a16="http://schemas.microsoft.com/office/drawing/2014/main" id="{229AD988-7A1A-5C4B-A413-5F80FD284C7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3919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285" name="&lt;B7EFD751-09AA-491C-9F2C-A600F046105B&gt;">
          <a:extLst>
            <a:ext uri="{FF2B5EF4-FFF2-40B4-BE49-F238E27FC236}">
              <a16:creationId xmlns:a16="http://schemas.microsoft.com/office/drawing/2014/main" id="{1AABC24C-7501-584A-A33C-22446FB22D0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3919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286" name="&lt;B7EFD751-09AA-491C-9F2C-A600F046105B&gt;">
          <a:extLst>
            <a:ext uri="{FF2B5EF4-FFF2-40B4-BE49-F238E27FC236}">
              <a16:creationId xmlns:a16="http://schemas.microsoft.com/office/drawing/2014/main" id="{6CDD14AB-50B7-9C4F-8AE5-CA4ADF50F31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3919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287" name="&lt;B7EFD751-09AA-491C-9F2C-A600F046105B&gt;">
          <a:extLst>
            <a:ext uri="{FF2B5EF4-FFF2-40B4-BE49-F238E27FC236}">
              <a16:creationId xmlns:a16="http://schemas.microsoft.com/office/drawing/2014/main" id="{A913D54D-2BA5-B54B-A83A-80C71FC627B8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60655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288" name="&lt;B7EFD751-09AA-491C-9F2C-A600F046105B&gt;">
          <a:extLst>
            <a:ext uri="{FF2B5EF4-FFF2-40B4-BE49-F238E27FC236}">
              <a16:creationId xmlns:a16="http://schemas.microsoft.com/office/drawing/2014/main" id="{14E76B34-E5BA-8B41-B5B0-5145451147D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60655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289" name="&lt;B7EFD751-09AA-491C-9F2C-A600F046105B&gt;">
          <a:extLst>
            <a:ext uri="{FF2B5EF4-FFF2-40B4-BE49-F238E27FC236}">
              <a16:creationId xmlns:a16="http://schemas.microsoft.com/office/drawing/2014/main" id="{8F845FB4-6DC7-6C4C-ADAD-FCD233A3A69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3919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290" name="&lt;B7EFD751-09AA-491C-9F2C-A600F046105B&gt;">
          <a:extLst>
            <a:ext uri="{FF2B5EF4-FFF2-40B4-BE49-F238E27FC236}">
              <a16:creationId xmlns:a16="http://schemas.microsoft.com/office/drawing/2014/main" id="{92B97821-AA4E-2948-AC38-E9066956932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60655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291" name="&lt;B7EFD751-09AA-491C-9F2C-A600F046105B&gt;">
          <a:extLst>
            <a:ext uri="{FF2B5EF4-FFF2-40B4-BE49-F238E27FC236}">
              <a16:creationId xmlns:a16="http://schemas.microsoft.com/office/drawing/2014/main" id="{F687D44A-9C4F-7F45-8BCA-63883B167E76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3919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292" name="&lt;B7EFD751-09AA-491C-9F2C-A600F046105B&gt;">
          <a:extLst>
            <a:ext uri="{FF2B5EF4-FFF2-40B4-BE49-F238E27FC236}">
              <a16:creationId xmlns:a16="http://schemas.microsoft.com/office/drawing/2014/main" id="{886F0A23-BF3E-7A43-9127-13CC5916A5D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3919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293" name="&lt;B7EFD751-09AA-491C-9F2C-A600F046105B&gt;">
          <a:extLst>
            <a:ext uri="{FF2B5EF4-FFF2-40B4-BE49-F238E27FC236}">
              <a16:creationId xmlns:a16="http://schemas.microsoft.com/office/drawing/2014/main" id="{4E4EAEF4-E55A-EC4C-B093-AAD6516B774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3919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410"/>
    <xdr:sp macro="" textlink="">
      <xdr:nvSpPr>
        <xdr:cNvPr id="294" name="&lt;B7EFD751-09AA-491C-9F2C-A600F046105B&gt;">
          <a:extLst>
            <a:ext uri="{FF2B5EF4-FFF2-40B4-BE49-F238E27FC236}">
              <a16:creationId xmlns:a16="http://schemas.microsoft.com/office/drawing/2014/main" id="{510943D5-F1DA-E44E-BF7E-389597501098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60655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295" name="&lt;B7EFD751-09AA-491C-9F2C-A600F046105B&gt;">
          <a:extLst>
            <a:ext uri="{FF2B5EF4-FFF2-40B4-BE49-F238E27FC236}">
              <a16:creationId xmlns:a16="http://schemas.microsoft.com/office/drawing/2014/main" id="{78701506-69F8-F242-AC39-AD0C1DD8451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60655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296" name="&lt;B7EFD751-09AA-491C-9F2C-A600F046105B&gt;">
          <a:extLst>
            <a:ext uri="{FF2B5EF4-FFF2-40B4-BE49-F238E27FC236}">
              <a16:creationId xmlns:a16="http://schemas.microsoft.com/office/drawing/2014/main" id="{282AAB16-4BAC-F645-9257-001F53A5B2F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6687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7049"/>
    <xdr:sp macro="" textlink="">
      <xdr:nvSpPr>
        <xdr:cNvPr id="297" name="&lt;B7EFD751-09AA-491C-9F2C-A600F046105B&gt;">
          <a:extLst>
            <a:ext uri="{FF2B5EF4-FFF2-40B4-BE49-F238E27FC236}">
              <a16:creationId xmlns:a16="http://schemas.microsoft.com/office/drawing/2014/main" id="{2E15334A-6F5B-E949-82BD-DCF4D9DE384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6687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298" name="&lt;B7EFD751-09AA-491C-9F2C-A600F046105B&gt;">
          <a:extLst>
            <a:ext uri="{FF2B5EF4-FFF2-40B4-BE49-F238E27FC236}">
              <a16:creationId xmlns:a16="http://schemas.microsoft.com/office/drawing/2014/main" id="{654F08AE-424D-B94C-B416-3B8BF29426D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6687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299" name="&lt;B7EFD751-09AA-491C-9F2C-A600F046105B&gt;">
          <a:extLst>
            <a:ext uri="{FF2B5EF4-FFF2-40B4-BE49-F238E27FC236}">
              <a16:creationId xmlns:a16="http://schemas.microsoft.com/office/drawing/2014/main" id="{EE749571-A146-EF4D-B961-B6FE8814354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6687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7049"/>
    <xdr:sp macro="" textlink="">
      <xdr:nvSpPr>
        <xdr:cNvPr id="300" name="&lt;B7EFD751-09AA-491C-9F2C-A600F046105B&gt;">
          <a:extLst>
            <a:ext uri="{FF2B5EF4-FFF2-40B4-BE49-F238E27FC236}">
              <a16:creationId xmlns:a16="http://schemas.microsoft.com/office/drawing/2014/main" id="{B0FFCA12-3E06-BF42-8BEE-506569C1DF6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6687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301" name="&lt;B7EFD751-09AA-491C-9F2C-A600F046105B&gt;">
          <a:extLst>
            <a:ext uri="{FF2B5EF4-FFF2-40B4-BE49-F238E27FC236}">
              <a16:creationId xmlns:a16="http://schemas.microsoft.com/office/drawing/2014/main" id="{AFA965CE-8366-4D41-B208-8756BC3B1FD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60655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302" name="&lt;B7EFD751-09AA-491C-9F2C-A600F046105B&gt;">
          <a:extLst>
            <a:ext uri="{FF2B5EF4-FFF2-40B4-BE49-F238E27FC236}">
              <a16:creationId xmlns:a16="http://schemas.microsoft.com/office/drawing/2014/main" id="{4B4FC58C-BB40-7247-A06C-424B83F357F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60655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303" name="&lt;B7EFD751-09AA-491C-9F2C-A600F046105B&gt;">
          <a:extLst>
            <a:ext uri="{FF2B5EF4-FFF2-40B4-BE49-F238E27FC236}">
              <a16:creationId xmlns:a16="http://schemas.microsoft.com/office/drawing/2014/main" id="{056330D8-CAFE-544E-9BDE-FBA8BC8CCCC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60655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304" name="&lt;B7EFD751-09AA-491C-9F2C-A600F046105B&gt;">
          <a:extLst>
            <a:ext uri="{FF2B5EF4-FFF2-40B4-BE49-F238E27FC236}">
              <a16:creationId xmlns:a16="http://schemas.microsoft.com/office/drawing/2014/main" id="{52EE9436-91E2-5649-B138-EE232FD12DF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3919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305" name="&lt;B7EFD751-09AA-491C-9F2C-A600F046105B&gt;">
          <a:extLst>
            <a:ext uri="{FF2B5EF4-FFF2-40B4-BE49-F238E27FC236}">
              <a16:creationId xmlns:a16="http://schemas.microsoft.com/office/drawing/2014/main" id="{103559F5-A6E3-A349-A70A-519BEEBDFB5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60655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306" name="&lt;B7EFD751-09AA-491C-9F2C-A600F046105B&gt;">
          <a:extLst>
            <a:ext uri="{FF2B5EF4-FFF2-40B4-BE49-F238E27FC236}">
              <a16:creationId xmlns:a16="http://schemas.microsoft.com/office/drawing/2014/main" id="{9EA5BD28-9389-2D4F-BFA6-7171FD4324D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3919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307" name="&lt;B7EFD751-09AA-491C-9F2C-A600F046105B&gt;">
          <a:extLst>
            <a:ext uri="{FF2B5EF4-FFF2-40B4-BE49-F238E27FC236}">
              <a16:creationId xmlns:a16="http://schemas.microsoft.com/office/drawing/2014/main" id="{B4A562F7-346D-BD46-9C09-B704694BB3E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3919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308" name="&lt;B7EFD751-09AA-491C-9F2C-A600F046105B&gt;">
          <a:extLst>
            <a:ext uri="{FF2B5EF4-FFF2-40B4-BE49-F238E27FC236}">
              <a16:creationId xmlns:a16="http://schemas.microsoft.com/office/drawing/2014/main" id="{F8520312-945D-BC48-948D-4763FE02C3D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3919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309" name="&lt;B7EFD751-09AA-491C-9F2C-A600F046105B&gt;">
          <a:extLst>
            <a:ext uri="{FF2B5EF4-FFF2-40B4-BE49-F238E27FC236}">
              <a16:creationId xmlns:a16="http://schemas.microsoft.com/office/drawing/2014/main" id="{BEF30263-076C-6149-876B-0A60058AA69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60655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310" name="&lt;B7EFD751-09AA-491C-9F2C-A600F046105B&gt;">
          <a:extLst>
            <a:ext uri="{FF2B5EF4-FFF2-40B4-BE49-F238E27FC236}">
              <a16:creationId xmlns:a16="http://schemas.microsoft.com/office/drawing/2014/main" id="{00CB217B-A0C6-D04C-AFD9-11ECAD2418D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60655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311" name="&lt;B7EFD751-09AA-491C-9F2C-A600F046105B&gt;">
          <a:extLst>
            <a:ext uri="{FF2B5EF4-FFF2-40B4-BE49-F238E27FC236}">
              <a16:creationId xmlns:a16="http://schemas.microsoft.com/office/drawing/2014/main" id="{6E52590B-56FC-6B44-AFE4-CFBD3A255F6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3919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312" name="&lt;B7EFD751-09AA-491C-9F2C-A600F046105B&gt;">
          <a:extLst>
            <a:ext uri="{FF2B5EF4-FFF2-40B4-BE49-F238E27FC236}">
              <a16:creationId xmlns:a16="http://schemas.microsoft.com/office/drawing/2014/main" id="{16663B91-084D-574B-8771-AEF1EF59143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60655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313" name="&lt;B7EFD751-09AA-491C-9F2C-A600F046105B&gt;">
          <a:extLst>
            <a:ext uri="{FF2B5EF4-FFF2-40B4-BE49-F238E27FC236}">
              <a16:creationId xmlns:a16="http://schemas.microsoft.com/office/drawing/2014/main" id="{F84F5937-D682-7941-9C52-61FC49C91AD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3919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314" name="&lt;B7EFD751-09AA-491C-9F2C-A600F046105B&gt;">
          <a:extLst>
            <a:ext uri="{FF2B5EF4-FFF2-40B4-BE49-F238E27FC236}">
              <a16:creationId xmlns:a16="http://schemas.microsoft.com/office/drawing/2014/main" id="{2654DEB1-D00F-DF4D-87D1-AFB5ED3678DF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3919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315" name="&lt;B7EFD751-09AA-491C-9F2C-A600F046105B&gt;">
          <a:extLst>
            <a:ext uri="{FF2B5EF4-FFF2-40B4-BE49-F238E27FC236}">
              <a16:creationId xmlns:a16="http://schemas.microsoft.com/office/drawing/2014/main" id="{1DBE3B8D-C491-3746-BFC6-A2EDFCE01B6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3919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16" name="&lt;B7EFD751-09AA-491C-9F2C-A600F046105B&gt;">
          <a:extLst>
            <a:ext uri="{FF2B5EF4-FFF2-40B4-BE49-F238E27FC236}">
              <a16:creationId xmlns:a16="http://schemas.microsoft.com/office/drawing/2014/main" id="{FE4EE8C2-0BC0-5148-8E6E-1A61E83162B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317" name="&lt;B7EFD751-09AA-491C-9F2C-A600F046105B&gt;">
          <a:extLst>
            <a:ext uri="{FF2B5EF4-FFF2-40B4-BE49-F238E27FC236}">
              <a16:creationId xmlns:a16="http://schemas.microsoft.com/office/drawing/2014/main" id="{6BFD886F-8B88-B645-A56B-46DBC1927F8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126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18" name="&lt;B7EFD751-09AA-491C-9F2C-A600F046105B&gt;">
          <a:extLst>
            <a:ext uri="{FF2B5EF4-FFF2-40B4-BE49-F238E27FC236}">
              <a16:creationId xmlns:a16="http://schemas.microsoft.com/office/drawing/2014/main" id="{118FECC6-1285-E44A-9F15-0699356AC81A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319" name="&lt;B7EFD751-09AA-491C-9F2C-A600F046105B&gt;">
          <a:extLst>
            <a:ext uri="{FF2B5EF4-FFF2-40B4-BE49-F238E27FC236}">
              <a16:creationId xmlns:a16="http://schemas.microsoft.com/office/drawing/2014/main" id="{8E8C5309-561A-164F-917A-845ADAE0D10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20" name="&lt;B7EFD751-09AA-491C-9F2C-A600F046105B&gt;">
          <a:extLst>
            <a:ext uri="{FF2B5EF4-FFF2-40B4-BE49-F238E27FC236}">
              <a16:creationId xmlns:a16="http://schemas.microsoft.com/office/drawing/2014/main" id="{47AF6EC3-4ED1-4842-A8E1-D1B19D63A62F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7049"/>
    <xdr:sp macro="" textlink="">
      <xdr:nvSpPr>
        <xdr:cNvPr id="321" name="&lt;B7EFD751-09AA-491C-9F2C-A600F046105B&gt;">
          <a:extLst>
            <a:ext uri="{FF2B5EF4-FFF2-40B4-BE49-F238E27FC236}">
              <a16:creationId xmlns:a16="http://schemas.microsoft.com/office/drawing/2014/main" id="{B262E654-42C7-3242-8539-06853E88530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126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322" name="&lt;B7EFD751-09AA-491C-9F2C-A600F046105B&gt;">
          <a:extLst>
            <a:ext uri="{FF2B5EF4-FFF2-40B4-BE49-F238E27FC236}">
              <a16:creationId xmlns:a16="http://schemas.microsoft.com/office/drawing/2014/main" id="{706BC323-0F3A-4645-A21A-9A10BCBFCE6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126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410"/>
    <xdr:sp macro="" textlink="">
      <xdr:nvSpPr>
        <xdr:cNvPr id="323" name="&lt;B7EFD751-09AA-491C-9F2C-A600F046105B&gt;">
          <a:extLst>
            <a:ext uri="{FF2B5EF4-FFF2-40B4-BE49-F238E27FC236}">
              <a16:creationId xmlns:a16="http://schemas.microsoft.com/office/drawing/2014/main" id="{1C4B76C6-BE82-6E40-87DA-AC386D414A2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1262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324" name="&lt;B7EFD751-09AA-491C-9F2C-A600F046105B&gt;">
          <a:extLst>
            <a:ext uri="{FF2B5EF4-FFF2-40B4-BE49-F238E27FC236}">
              <a16:creationId xmlns:a16="http://schemas.microsoft.com/office/drawing/2014/main" id="{83D2404E-6E7C-2641-BB7E-15C2CE6B988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126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304800" cy="308161"/>
    <xdr:sp macro="" textlink="">
      <xdr:nvSpPr>
        <xdr:cNvPr id="325" name="&lt;B7EFD751-09AA-491C-9F2C-A600F046105B&gt;">
          <a:extLst>
            <a:ext uri="{FF2B5EF4-FFF2-40B4-BE49-F238E27FC236}">
              <a16:creationId xmlns:a16="http://schemas.microsoft.com/office/drawing/2014/main" id="{BCE4779F-99BD-3549-8911-2D614F1995D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735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304800" cy="307049"/>
    <xdr:sp macro="" textlink="">
      <xdr:nvSpPr>
        <xdr:cNvPr id="326" name="&lt;B7EFD751-09AA-491C-9F2C-A600F046105B&gt;">
          <a:extLst>
            <a:ext uri="{FF2B5EF4-FFF2-40B4-BE49-F238E27FC236}">
              <a16:creationId xmlns:a16="http://schemas.microsoft.com/office/drawing/2014/main" id="{3BC0580B-7797-EE4E-89F5-1C841080ABA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735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304800" cy="308161"/>
    <xdr:sp macro="" textlink="">
      <xdr:nvSpPr>
        <xdr:cNvPr id="327" name="&lt;B7EFD751-09AA-491C-9F2C-A600F046105B&gt;">
          <a:extLst>
            <a:ext uri="{FF2B5EF4-FFF2-40B4-BE49-F238E27FC236}">
              <a16:creationId xmlns:a16="http://schemas.microsoft.com/office/drawing/2014/main" id="{54521A88-3117-3648-A889-0669D9AF7248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735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304800" cy="308161"/>
    <xdr:sp macro="" textlink="">
      <xdr:nvSpPr>
        <xdr:cNvPr id="328" name="&lt;B7EFD751-09AA-491C-9F2C-A600F046105B&gt;">
          <a:extLst>
            <a:ext uri="{FF2B5EF4-FFF2-40B4-BE49-F238E27FC236}">
              <a16:creationId xmlns:a16="http://schemas.microsoft.com/office/drawing/2014/main" id="{DC77E4E9-4C2D-5D45-9305-7D8A5C5E038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735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304800" cy="307049"/>
    <xdr:sp macro="" textlink="">
      <xdr:nvSpPr>
        <xdr:cNvPr id="329" name="&lt;B7EFD751-09AA-491C-9F2C-A600F046105B&gt;">
          <a:extLst>
            <a:ext uri="{FF2B5EF4-FFF2-40B4-BE49-F238E27FC236}">
              <a16:creationId xmlns:a16="http://schemas.microsoft.com/office/drawing/2014/main" id="{D03F95C2-F778-7046-A973-711089F57D8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735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330" name="&lt;B7EFD751-09AA-491C-9F2C-A600F046105B&gt;">
          <a:extLst>
            <a:ext uri="{FF2B5EF4-FFF2-40B4-BE49-F238E27FC236}">
              <a16:creationId xmlns:a16="http://schemas.microsoft.com/office/drawing/2014/main" id="{645B056F-C749-054E-B8EB-0971481D696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126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7049"/>
    <xdr:sp macro="" textlink="">
      <xdr:nvSpPr>
        <xdr:cNvPr id="331" name="&lt;B7EFD751-09AA-491C-9F2C-A600F046105B&gt;">
          <a:extLst>
            <a:ext uri="{FF2B5EF4-FFF2-40B4-BE49-F238E27FC236}">
              <a16:creationId xmlns:a16="http://schemas.microsoft.com/office/drawing/2014/main" id="{D615D261-9347-554D-8C6D-96212DDD74A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126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332" name="&lt;B7EFD751-09AA-491C-9F2C-A600F046105B&gt;">
          <a:extLst>
            <a:ext uri="{FF2B5EF4-FFF2-40B4-BE49-F238E27FC236}">
              <a16:creationId xmlns:a16="http://schemas.microsoft.com/office/drawing/2014/main" id="{9B4D4896-956B-4841-B2A7-3C3FE6FB574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126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33" name="&lt;B7EFD751-09AA-491C-9F2C-A600F046105B&gt;">
          <a:extLst>
            <a:ext uri="{FF2B5EF4-FFF2-40B4-BE49-F238E27FC236}">
              <a16:creationId xmlns:a16="http://schemas.microsoft.com/office/drawing/2014/main" id="{B4A3F6EF-0D22-8B4F-8B89-F610397FA93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334" name="&lt;B7EFD751-09AA-491C-9F2C-A600F046105B&gt;">
          <a:extLst>
            <a:ext uri="{FF2B5EF4-FFF2-40B4-BE49-F238E27FC236}">
              <a16:creationId xmlns:a16="http://schemas.microsoft.com/office/drawing/2014/main" id="{B6E39A89-7B4B-8F45-BC7A-1F5AAC0E0FBA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126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35" name="&lt;B7EFD751-09AA-491C-9F2C-A600F046105B&gt;">
          <a:extLst>
            <a:ext uri="{FF2B5EF4-FFF2-40B4-BE49-F238E27FC236}">
              <a16:creationId xmlns:a16="http://schemas.microsoft.com/office/drawing/2014/main" id="{1844A2E6-1CB0-F542-A9FB-F2DB99B5F919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336" name="&lt;B7EFD751-09AA-491C-9F2C-A600F046105B&gt;">
          <a:extLst>
            <a:ext uri="{FF2B5EF4-FFF2-40B4-BE49-F238E27FC236}">
              <a16:creationId xmlns:a16="http://schemas.microsoft.com/office/drawing/2014/main" id="{A88E1853-A835-B34E-B3B6-497A410A397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37" name="&lt;B7EFD751-09AA-491C-9F2C-A600F046105B&gt;">
          <a:extLst>
            <a:ext uri="{FF2B5EF4-FFF2-40B4-BE49-F238E27FC236}">
              <a16:creationId xmlns:a16="http://schemas.microsoft.com/office/drawing/2014/main" id="{B5A9BD0A-AC8E-0346-B4D9-132EF338AF7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7049"/>
    <xdr:sp macro="" textlink="">
      <xdr:nvSpPr>
        <xdr:cNvPr id="338" name="&lt;B7EFD751-09AA-491C-9F2C-A600F046105B&gt;">
          <a:extLst>
            <a:ext uri="{FF2B5EF4-FFF2-40B4-BE49-F238E27FC236}">
              <a16:creationId xmlns:a16="http://schemas.microsoft.com/office/drawing/2014/main" id="{AB7DC8B5-A656-494E-AF19-707FE6B711C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126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339" name="&lt;B7EFD751-09AA-491C-9F2C-A600F046105B&gt;">
          <a:extLst>
            <a:ext uri="{FF2B5EF4-FFF2-40B4-BE49-F238E27FC236}">
              <a16:creationId xmlns:a16="http://schemas.microsoft.com/office/drawing/2014/main" id="{53949451-E2F9-FA48-B16C-46B12DBC7D1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126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40" name="&lt;B7EFD751-09AA-491C-9F2C-A600F046105B&gt;">
          <a:extLst>
            <a:ext uri="{FF2B5EF4-FFF2-40B4-BE49-F238E27FC236}">
              <a16:creationId xmlns:a16="http://schemas.microsoft.com/office/drawing/2014/main" id="{475765E9-EA95-5149-B6B6-F70DE7619E7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341" name="&lt;B7EFD751-09AA-491C-9F2C-A600F046105B&gt;">
          <a:extLst>
            <a:ext uri="{FF2B5EF4-FFF2-40B4-BE49-F238E27FC236}">
              <a16:creationId xmlns:a16="http://schemas.microsoft.com/office/drawing/2014/main" id="{91E003F8-E898-CE4E-82A4-C1A0EC1466E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126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42" name="&lt;B7EFD751-09AA-491C-9F2C-A600F046105B&gt;">
          <a:extLst>
            <a:ext uri="{FF2B5EF4-FFF2-40B4-BE49-F238E27FC236}">
              <a16:creationId xmlns:a16="http://schemas.microsoft.com/office/drawing/2014/main" id="{68764A23-9D7B-B64D-8E55-36ACAD2A190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343" name="&lt;B7EFD751-09AA-491C-9F2C-A600F046105B&gt;">
          <a:extLst>
            <a:ext uri="{FF2B5EF4-FFF2-40B4-BE49-F238E27FC236}">
              <a16:creationId xmlns:a16="http://schemas.microsoft.com/office/drawing/2014/main" id="{71F1FD1B-E813-C04A-8308-8EF8979F6F9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44" name="&lt;B7EFD751-09AA-491C-9F2C-A600F046105B&gt;">
          <a:extLst>
            <a:ext uri="{FF2B5EF4-FFF2-40B4-BE49-F238E27FC236}">
              <a16:creationId xmlns:a16="http://schemas.microsoft.com/office/drawing/2014/main" id="{130CE53C-A142-6E4A-9461-30699118100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304800" cy="308161"/>
    <xdr:sp macro="" textlink="">
      <xdr:nvSpPr>
        <xdr:cNvPr id="345" name="&lt;B7EFD751-09AA-491C-9F2C-A600F046105B&gt;">
          <a:extLst>
            <a:ext uri="{FF2B5EF4-FFF2-40B4-BE49-F238E27FC236}">
              <a16:creationId xmlns:a16="http://schemas.microsoft.com/office/drawing/2014/main" id="{1950D79C-9067-A948-B851-2232895310C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735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304800" cy="307049"/>
    <xdr:sp macro="" textlink="">
      <xdr:nvSpPr>
        <xdr:cNvPr id="346" name="&lt;B7EFD751-09AA-491C-9F2C-A600F046105B&gt;">
          <a:extLst>
            <a:ext uri="{FF2B5EF4-FFF2-40B4-BE49-F238E27FC236}">
              <a16:creationId xmlns:a16="http://schemas.microsoft.com/office/drawing/2014/main" id="{83580A88-68AD-ED42-A6CE-560CE43DE27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735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304800" cy="308161"/>
    <xdr:sp macro="" textlink="">
      <xdr:nvSpPr>
        <xdr:cNvPr id="347" name="&lt;B7EFD751-09AA-491C-9F2C-A600F046105B&gt;">
          <a:extLst>
            <a:ext uri="{FF2B5EF4-FFF2-40B4-BE49-F238E27FC236}">
              <a16:creationId xmlns:a16="http://schemas.microsoft.com/office/drawing/2014/main" id="{A68A70C0-475C-BB4A-B8C3-90230C17948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735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304800" cy="308161"/>
    <xdr:sp macro="" textlink="">
      <xdr:nvSpPr>
        <xdr:cNvPr id="348" name="&lt;B7EFD751-09AA-491C-9F2C-A600F046105B&gt;">
          <a:extLst>
            <a:ext uri="{FF2B5EF4-FFF2-40B4-BE49-F238E27FC236}">
              <a16:creationId xmlns:a16="http://schemas.microsoft.com/office/drawing/2014/main" id="{3ABF135F-B1DF-424F-8C69-AE923585A708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735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304800" cy="307049"/>
    <xdr:sp macro="" textlink="">
      <xdr:nvSpPr>
        <xdr:cNvPr id="349" name="&lt;B7EFD751-09AA-491C-9F2C-A600F046105B&gt;">
          <a:extLst>
            <a:ext uri="{FF2B5EF4-FFF2-40B4-BE49-F238E27FC236}">
              <a16:creationId xmlns:a16="http://schemas.microsoft.com/office/drawing/2014/main" id="{14FEF03C-0ED3-4C4D-8908-6E2AB7CE94B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735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304800" cy="308161"/>
    <xdr:sp macro="" textlink="">
      <xdr:nvSpPr>
        <xdr:cNvPr id="350" name="&lt;B7EFD751-09AA-491C-9F2C-A600F046105B&gt;">
          <a:extLst>
            <a:ext uri="{FF2B5EF4-FFF2-40B4-BE49-F238E27FC236}">
              <a16:creationId xmlns:a16="http://schemas.microsoft.com/office/drawing/2014/main" id="{7387F114-A1ED-3142-866E-9115503253BA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735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351" name="&lt;B7EFD751-09AA-491C-9F2C-A600F046105B&gt;">
          <a:extLst>
            <a:ext uri="{FF2B5EF4-FFF2-40B4-BE49-F238E27FC236}">
              <a16:creationId xmlns:a16="http://schemas.microsoft.com/office/drawing/2014/main" id="{4C541180-6DB6-574D-AD30-84B47482B08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126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7049"/>
    <xdr:sp macro="" textlink="">
      <xdr:nvSpPr>
        <xdr:cNvPr id="352" name="&lt;B7EFD751-09AA-491C-9F2C-A600F046105B&gt;">
          <a:extLst>
            <a:ext uri="{FF2B5EF4-FFF2-40B4-BE49-F238E27FC236}">
              <a16:creationId xmlns:a16="http://schemas.microsoft.com/office/drawing/2014/main" id="{E5788B44-C8BF-2D4C-AE28-2A55A60C0EE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126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353" name="&lt;B7EFD751-09AA-491C-9F2C-A600F046105B&gt;">
          <a:extLst>
            <a:ext uri="{FF2B5EF4-FFF2-40B4-BE49-F238E27FC236}">
              <a16:creationId xmlns:a16="http://schemas.microsoft.com/office/drawing/2014/main" id="{3F08B4C3-EB19-EC42-AD87-15139978FFD6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126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54" name="&lt;B7EFD751-09AA-491C-9F2C-A600F046105B&gt;">
          <a:extLst>
            <a:ext uri="{FF2B5EF4-FFF2-40B4-BE49-F238E27FC236}">
              <a16:creationId xmlns:a16="http://schemas.microsoft.com/office/drawing/2014/main" id="{E9EDDA81-B7A8-2A4F-B77F-852A0EA8E81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55" name="&lt;B7EFD751-09AA-491C-9F2C-A600F046105B&gt;">
          <a:extLst>
            <a:ext uri="{FF2B5EF4-FFF2-40B4-BE49-F238E27FC236}">
              <a16:creationId xmlns:a16="http://schemas.microsoft.com/office/drawing/2014/main" id="{068B635D-3094-394B-9EC7-1FE486623C5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356" name="&lt;B7EFD751-09AA-491C-9F2C-A600F046105B&gt;">
          <a:extLst>
            <a:ext uri="{FF2B5EF4-FFF2-40B4-BE49-F238E27FC236}">
              <a16:creationId xmlns:a16="http://schemas.microsoft.com/office/drawing/2014/main" id="{7CDEF576-D96E-7946-84F5-155641AA93C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57" name="&lt;B7EFD751-09AA-491C-9F2C-A600F046105B&gt;">
          <a:extLst>
            <a:ext uri="{FF2B5EF4-FFF2-40B4-BE49-F238E27FC236}">
              <a16:creationId xmlns:a16="http://schemas.microsoft.com/office/drawing/2014/main" id="{2503EB18-4B08-4C4E-BCF1-A1773596A6B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58" name="&lt;B7EFD751-09AA-491C-9F2C-A600F046105B&gt;">
          <a:extLst>
            <a:ext uri="{FF2B5EF4-FFF2-40B4-BE49-F238E27FC236}">
              <a16:creationId xmlns:a16="http://schemas.microsoft.com/office/drawing/2014/main" id="{7469EF54-76CD-4540-86E6-4D7BEF244CB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359" name="&lt;B7EFD751-09AA-491C-9F2C-A600F046105B&gt;">
          <a:extLst>
            <a:ext uri="{FF2B5EF4-FFF2-40B4-BE49-F238E27FC236}">
              <a16:creationId xmlns:a16="http://schemas.microsoft.com/office/drawing/2014/main" id="{B64C10A7-C9AA-1E4A-A56F-0198E107E558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126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60" name="&lt;B7EFD751-09AA-491C-9F2C-A600F046105B&gt;">
          <a:extLst>
            <a:ext uri="{FF2B5EF4-FFF2-40B4-BE49-F238E27FC236}">
              <a16:creationId xmlns:a16="http://schemas.microsoft.com/office/drawing/2014/main" id="{E62FBD78-CD00-6F47-9D35-E87828E076A6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361" name="&lt;B7EFD751-09AA-491C-9F2C-A600F046105B&gt;">
          <a:extLst>
            <a:ext uri="{FF2B5EF4-FFF2-40B4-BE49-F238E27FC236}">
              <a16:creationId xmlns:a16="http://schemas.microsoft.com/office/drawing/2014/main" id="{C85B9CB5-C30A-4042-BF0A-2622EACC354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62" name="&lt;B7EFD751-09AA-491C-9F2C-A600F046105B&gt;">
          <a:extLst>
            <a:ext uri="{FF2B5EF4-FFF2-40B4-BE49-F238E27FC236}">
              <a16:creationId xmlns:a16="http://schemas.microsoft.com/office/drawing/2014/main" id="{4D947911-4051-2744-A66C-5F17D5B37949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7049"/>
    <xdr:sp macro="" textlink="">
      <xdr:nvSpPr>
        <xdr:cNvPr id="363" name="&lt;B7EFD751-09AA-491C-9F2C-A600F046105B&gt;">
          <a:extLst>
            <a:ext uri="{FF2B5EF4-FFF2-40B4-BE49-F238E27FC236}">
              <a16:creationId xmlns:a16="http://schemas.microsoft.com/office/drawing/2014/main" id="{B970BDB5-EB1E-DD46-97E8-C3CDD9FAF598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126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364" name="&lt;B7EFD751-09AA-491C-9F2C-A600F046105B&gt;">
          <a:extLst>
            <a:ext uri="{FF2B5EF4-FFF2-40B4-BE49-F238E27FC236}">
              <a16:creationId xmlns:a16="http://schemas.microsoft.com/office/drawing/2014/main" id="{5DA1F6A9-FE8E-2641-81F8-82EFF96651CA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126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65" name="&lt;B7EFD751-09AA-491C-9F2C-A600F046105B&gt;">
          <a:extLst>
            <a:ext uri="{FF2B5EF4-FFF2-40B4-BE49-F238E27FC236}">
              <a16:creationId xmlns:a16="http://schemas.microsoft.com/office/drawing/2014/main" id="{0D4648EE-BD1B-384B-A81F-C40D4029BDD8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366" name="&lt;B7EFD751-09AA-491C-9F2C-A600F046105B&gt;">
          <a:extLst>
            <a:ext uri="{FF2B5EF4-FFF2-40B4-BE49-F238E27FC236}">
              <a16:creationId xmlns:a16="http://schemas.microsoft.com/office/drawing/2014/main" id="{91235BD9-1DB0-EC49-BCCE-87615FEB9A89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126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67" name="&lt;B7EFD751-09AA-491C-9F2C-A600F046105B&gt;">
          <a:extLst>
            <a:ext uri="{FF2B5EF4-FFF2-40B4-BE49-F238E27FC236}">
              <a16:creationId xmlns:a16="http://schemas.microsoft.com/office/drawing/2014/main" id="{5B1D8E35-912D-5940-99DA-B82F02616EBA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368" name="&lt;B7EFD751-09AA-491C-9F2C-A600F046105B&gt;">
          <a:extLst>
            <a:ext uri="{FF2B5EF4-FFF2-40B4-BE49-F238E27FC236}">
              <a16:creationId xmlns:a16="http://schemas.microsoft.com/office/drawing/2014/main" id="{65DB6BC3-29DD-CE48-A67D-9A85007E5D7A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69" name="&lt;B7EFD751-09AA-491C-9F2C-A600F046105B&gt;">
          <a:extLst>
            <a:ext uri="{FF2B5EF4-FFF2-40B4-BE49-F238E27FC236}">
              <a16:creationId xmlns:a16="http://schemas.microsoft.com/office/drawing/2014/main" id="{BAEB521C-1999-604D-B4B6-085997B8DE8F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7049"/>
    <xdr:sp macro="" textlink="">
      <xdr:nvSpPr>
        <xdr:cNvPr id="370" name="&lt;B7EFD751-09AA-491C-9F2C-A600F046105B&gt;">
          <a:extLst>
            <a:ext uri="{FF2B5EF4-FFF2-40B4-BE49-F238E27FC236}">
              <a16:creationId xmlns:a16="http://schemas.microsoft.com/office/drawing/2014/main" id="{3CF83B8E-9E36-B440-8FA0-DCBBA9B1D64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126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371" name="&lt;B7EFD751-09AA-491C-9F2C-A600F046105B&gt;">
          <a:extLst>
            <a:ext uri="{FF2B5EF4-FFF2-40B4-BE49-F238E27FC236}">
              <a16:creationId xmlns:a16="http://schemas.microsoft.com/office/drawing/2014/main" id="{258D3FEE-5CB5-9448-A7B4-56413246497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126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72" name="&lt;B7EFD751-09AA-491C-9F2C-A600F046105B&gt;">
          <a:extLst>
            <a:ext uri="{FF2B5EF4-FFF2-40B4-BE49-F238E27FC236}">
              <a16:creationId xmlns:a16="http://schemas.microsoft.com/office/drawing/2014/main" id="{54A5B42C-8AD8-B14E-857C-BB52674EEFC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373" name="&lt;B7EFD751-09AA-491C-9F2C-A600F046105B&gt;">
          <a:extLst>
            <a:ext uri="{FF2B5EF4-FFF2-40B4-BE49-F238E27FC236}">
              <a16:creationId xmlns:a16="http://schemas.microsoft.com/office/drawing/2014/main" id="{1E4BAD0D-A771-2645-84D7-EB1B7F89A11F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126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74" name="&lt;B7EFD751-09AA-491C-9F2C-A600F046105B&gt;">
          <a:extLst>
            <a:ext uri="{FF2B5EF4-FFF2-40B4-BE49-F238E27FC236}">
              <a16:creationId xmlns:a16="http://schemas.microsoft.com/office/drawing/2014/main" id="{30E78239-D78E-7248-A829-9CC55DD5C01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375" name="&lt;B7EFD751-09AA-491C-9F2C-A600F046105B&gt;">
          <a:extLst>
            <a:ext uri="{FF2B5EF4-FFF2-40B4-BE49-F238E27FC236}">
              <a16:creationId xmlns:a16="http://schemas.microsoft.com/office/drawing/2014/main" id="{375D3A0A-FA00-4440-B35E-A026D78DA7E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76" name="&lt;B7EFD751-09AA-491C-9F2C-A600F046105B&gt;">
          <a:extLst>
            <a:ext uri="{FF2B5EF4-FFF2-40B4-BE49-F238E27FC236}">
              <a16:creationId xmlns:a16="http://schemas.microsoft.com/office/drawing/2014/main" id="{315AAD84-0C32-ED47-9C10-E600E08EA64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7049"/>
    <xdr:sp macro="" textlink="">
      <xdr:nvSpPr>
        <xdr:cNvPr id="377" name="&lt;B7EFD751-09AA-491C-9F2C-A600F046105B&gt;">
          <a:extLst>
            <a:ext uri="{FF2B5EF4-FFF2-40B4-BE49-F238E27FC236}">
              <a16:creationId xmlns:a16="http://schemas.microsoft.com/office/drawing/2014/main" id="{D5BEBA6C-CC07-C945-A33B-CBE0C72D9CC8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126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378" name="&lt;B7EFD751-09AA-491C-9F2C-A600F046105B&gt;">
          <a:extLst>
            <a:ext uri="{FF2B5EF4-FFF2-40B4-BE49-F238E27FC236}">
              <a16:creationId xmlns:a16="http://schemas.microsoft.com/office/drawing/2014/main" id="{BA6B16B2-E56C-2B46-9C33-709D4534D47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126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410"/>
    <xdr:sp macro="" textlink="">
      <xdr:nvSpPr>
        <xdr:cNvPr id="379" name="&lt;B7EFD751-09AA-491C-9F2C-A600F046105B&gt;">
          <a:extLst>
            <a:ext uri="{FF2B5EF4-FFF2-40B4-BE49-F238E27FC236}">
              <a16:creationId xmlns:a16="http://schemas.microsoft.com/office/drawing/2014/main" id="{C6C22616-B4BB-A147-8FEC-64DCA59433B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1262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380" name="&lt;B7EFD751-09AA-491C-9F2C-A600F046105B&gt;">
          <a:extLst>
            <a:ext uri="{FF2B5EF4-FFF2-40B4-BE49-F238E27FC236}">
              <a16:creationId xmlns:a16="http://schemas.microsoft.com/office/drawing/2014/main" id="{4C863883-6D78-9B4E-B2F6-A4EEFE884F48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126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304800" cy="308161"/>
    <xdr:sp macro="" textlink="">
      <xdr:nvSpPr>
        <xdr:cNvPr id="381" name="&lt;B7EFD751-09AA-491C-9F2C-A600F046105B&gt;">
          <a:extLst>
            <a:ext uri="{FF2B5EF4-FFF2-40B4-BE49-F238E27FC236}">
              <a16:creationId xmlns:a16="http://schemas.microsoft.com/office/drawing/2014/main" id="{06DC0D36-9B57-AB4E-BDF2-67450015B978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735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304800" cy="307049"/>
    <xdr:sp macro="" textlink="">
      <xdr:nvSpPr>
        <xdr:cNvPr id="382" name="&lt;B7EFD751-09AA-491C-9F2C-A600F046105B&gt;">
          <a:extLst>
            <a:ext uri="{FF2B5EF4-FFF2-40B4-BE49-F238E27FC236}">
              <a16:creationId xmlns:a16="http://schemas.microsoft.com/office/drawing/2014/main" id="{02126B6C-7D81-A845-9007-CE794D41B40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735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304800" cy="308161"/>
    <xdr:sp macro="" textlink="">
      <xdr:nvSpPr>
        <xdr:cNvPr id="383" name="&lt;B7EFD751-09AA-491C-9F2C-A600F046105B&gt;">
          <a:extLst>
            <a:ext uri="{FF2B5EF4-FFF2-40B4-BE49-F238E27FC236}">
              <a16:creationId xmlns:a16="http://schemas.microsoft.com/office/drawing/2014/main" id="{E22E70AB-2406-434D-BAD3-4FC82EC7AA69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735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304800" cy="308161"/>
    <xdr:sp macro="" textlink="">
      <xdr:nvSpPr>
        <xdr:cNvPr id="384" name="&lt;B7EFD751-09AA-491C-9F2C-A600F046105B&gt;">
          <a:extLst>
            <a:ext uri="{FF2B5EF4-FFF2-40B4-BE49-F238E27FC236}">
              <a16:creationId xmlns:a16="http://schemas.microsoft.com/office/drawing/2014/main" id="{38CBC8D8-AAC2-9647-9AAC-0F574EB367B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735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304800" cy="307049"/>
    <xdr:sp macro="" textlink="">
      <xdr:nvSpPr>
        <xdr:cNvPr id="385" name="&lt;B7EFD751-09AA-491C-9F2C-A600F046105B&gt;">
          <a:extLst>
            <a:ext uri="{FF2B5EF4-FFF2-40B4-BE49-F238E27FC236}">
              <a16:creationId xmlns:a16="http://schemas.microsoft.com/office/drawing/2014/main" id="{111B344B-8D2D-2842-8BB4-5B392582B3D8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735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386" name="&lt;B7EFD751-09AA-491C-9F2C-A600F046105B&gt;">
          <a:extLst>
            <a:ext uri="{FF2B5EF4-FFF2-40B4-BE49-F238E27FC236}">
              <a16:creationId xmlns:a16="http://schemas.microsoft.com/office/drawing/2014/main" id="{94A8E050-B020-0A4B-80B8-A4DB1E24999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126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7049"/>
    <xdr:sp macro="" textlink="">
      <xdr:nvSpPr>
        <xdr:cNvPr id="387" name="&lt;B7EFD751-09AA-491C-9F2C-A600F046105B&gt;">
          <a:extLst>
            <a:ext uri="{FF2B5EF4-FFF2-40B4-BE49-F238E27FC236}">
              <a16:creationId xmlns:a16="http://schemas.microsoft.com/office/drawing/2014/main" id="{8CEF9CC9-4421-5443-82B5-B12806F12A6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126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388" name="&lt;B7EFD751-09AA-491C-9F2C-A600F046105B&gt;">
          <a:extLst>
            <a:ext uri="{FF2B5EF4-FFF2-40B4-BE49-F238E27FC236}">
              <a16:creationId xmlns:a16="http://schemas.microsoft.com/office/drawing/2014/main" id="{E69BC708-DD8F-0749-BFC4-C6A9147B94A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126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89" name="&lt;B7EFD751-09AA-491C-9F2C-A600F046105B&gt;">
          <a:extLst>
            <a:ext uri="{FF2B5EF4-FFF2-40B4-BE49-F238E27FC236}">
              <a16:creationId xmlns:a16="http://schemas.microsoft.com/office/drawing/2014/main" id="{45B539E1-5E40-5749-837D-4DF427B9C97F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390" name="&lt;B7EFD751-09AA-491C-9F2C-A600F046105B&gt;">
          <a:extLst>
            <a:ext uri="{FF2B5EF4-FFF2-40B4-BE49-F238E27FC236}">
              <a16:creationId xmlns:a16="http://schemas.microsoft.com/office/drawing/2014/main" id="{5110E651-4947-3D4C-BFF4-59CF325E38AF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126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91" name="&lt;B7EFD751-09AA-491C-9F2C-A600F046105B&gt;">
          <a:extLst>
            <a:ext uri="{FF2B5EF4-FFF2-40B4-BE49-F238E27FC236}">
              <a16:creationId xmlns:a16="http://schemas.microsoft.com/office/drawing/2014/main" id="{E2907111-5F59-5347-BA2C-89E5DA01B00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392" name="&lt;B7EFD751-09AA-491C-9F2C-A600F046105B&gt;">
          <a:extLst>
            <a:ext uri="{FF2B5EF4-FFF2-40B4-BE49-F238E27FC236}">
              <a16:creationId xmlns:a16="http://schemas.microsoft.com/office/drawing/2014/main" id="{CE2229F6-E3D1-DF46-8AB4-33B255935EB9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93" name="&lt;B7EFD751-09AA-491C-9F2C-A600F046105B&gt;">
          <a:extLst>
            <a:ext uri="{FF2B5EF4-FFF2-40B4-BE49-F238E27FC236}">
              <a16:creationId xmlns:a16="http://schemas.microsoft.com/office/drawing/2014/main" id="{DF7B1A29-05A2-E048-A721-CD9AEC1185D6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7049"/>
    <xdr:sp macro="" textlink="">
      <xdr:nvSpPr>
        <xdr:cNvPr id="394" name="&lt;B7EFD751-09AA-491C-9F2C-A600F046105B&gt;">
          <a:extLst>
            <a:ext uri="{FF2B5EF4-FFF2-40B4-BE49-F238E27FC236}">
              <a16:creationId xmlns:a16="http://schemas.microsoft.com/office/drawing/2014/main" id="{4BA68A2B-C469-344A-B662-9FD70597408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126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395" name="&lt;B7EFD751-09AA-491C-9F2C-A600F046105B&gt;">
          <a:extLst>
            <a:ext uri="{FF2B5EF4-FFF2-40B4-BE49-F238E27FC236}">
              <a16:creationId xmlns:a16="http://schemas.microsoft.com/office/drawing/2014/main" id="{1BE0A451-2253-C641-918F-7DC5F6EB919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126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96" name="&lt;B7EFD751-09AA-491C-9F2C-A600F046105B&gt;">
          <a:extLst>
            <a:ext uri="{FF2B5EF4-FFF2-40B4-BE49-F238E27FC236}">
              <a16:creationId xmlns:a16="http://schemas.microsoft.com/office/drawing/2014/main" id="{E6C5098E-8429-B549-A7D7-2BBD6937B64F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397" name="&lt;B7EFD751-09AA-491C-9F2C-A600F046105B&gt;">
          <a:extLst>
            <a:ext uri="{FF2B5EF4-FFF2-40B4-BE49-F238E27FC236}">
              <a16:creationId xmlns:a16="http://schemas.microsoft.com/office/drawing/2014/main" id="{1E8C523D-13F0-9B41-A4F1-68614A10BFE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126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98" name="&lt;B7EFD751-09AA-491C-9F2C-A600F046105B&gt;">
          <a:extLst>
            <a:ext uri="{FF2B5EF4-FFF2-40B4-BE49-F238E27FC236}">
              <a16:creationId xmlns:a16="http://schemas.microsoft.com/office/drawing/2014/main" id="{7DA815A3-531F-0C4B-9028-DC8D51BCB4E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399" name="&lt;B7EFD751-09AA-491C-9F2C-A600F046105B&gt;">
          <a:extLst>
            <a:ext uri="{FF2B5EF4-FFF2-40B4-BE49-F238E27FC236}">
              <a16:creationId xmlns:a16="http://schemas.microsoft.com/office/drawing/2014/main" id="{10EC8914-D26D-C640-A5CA-D70D7CFC55BF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400" name="&lt;B7EFD751-09AA-491C-9F2C-A600F046105B&gt;">
          <a:extLst>
            <a:ext uri="{FF2B5EF4-FFF2-40B4-BE49-F238E27FC236}">
              <a16:creationId xmlns:a16="http://schemas.microsoft.com/office/drawing/2014/main" id="{4C718940-3873-3E48-AAD9-849EA4A7B2F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410"/>
    <xdr:sp macro="" textlink="">
      <xdr:nvSpPr>
        <xdr:cNvPr id="401" name="&lt;B7EFD751-09AA-491C-9F2C-A600F046105B&gt;">
          <a:extLst>
            <a:ext uri="{FF2B5EF4-FFF2-40B4-BE49-F238E27FC236}">
              <a16:creationId xmlns:a16="http://schemas.microsoft.com/office/drawing/2014/main" id="{B50A2A8E-B8C0-E24D-9C14-0132CC8711A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1262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402" name="&lt;B7EFD751-09AA-491C-9F2C-A600F046105B&gt;">
          <a:extLst>
            <a:ext uri="{FF2B5EF4-FFF2-40B4-BE49-F238E27FC236}">
              <a16:creationId xmlns:a16="http://schemas.microsoft.com/office/drawing/2014/main" id="{FC1EC1E3-C8B5-0545-B5AD-92FBA139E7A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126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304800" cy="308161"/>
    <xdr:sp macro="" textlink="">
      <xdr:nvSpPr>
        <xdr:cNvPr id="403" name="&lt;B7EFD751-09AA-491C-9F2C-A600F046105B&gt;">
          <a:extLst>
            <a:ext uri="{FF2B5EF4-FFF2-40B4-BE49-F238E27FC236}">
              <a16:creationId xmlns:a16="http://schemas.microsoft.com/office/drawing/2014/main" id="{AA17FBF9-0CBA-7A4C-8B68-935E44FF2DCF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735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304800" cy="307049"/>
    <xdr:sp macro="" textlink="">
      <xdr:nvSpPr>
        <xdr:cNvPr id="404" name="&lt;B7EFD751-09AA-491C-9F2C-A600F046105B&gt;">
          <a:extLst>
            <a:ext uri="{FF2B5EF4-FFF2-40B4-BE49-F238E27FC236}">
              <a16:creationId xmlns:a16="http://schemas.microsoft.com/office/drawing/2014/main" id="{496A3CED-5AFB-204A-80AC-F217BA60A94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735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304800" cy="308161"/>
    <xdr:sp macro="" textlink="">
      <xdr:nvSpPr>
        <xdr:cNvPr id="405" name="&lt;B7EFD751-09AA-491C-9F2C-A600F046105B&gt;">
          <a:extLst>
            <a:ext uri="{FF2B5EF4-FFF2-40B4-BE49-F238E27FC236}">
              <a16:creationId xmlns:a16="http://schemas.microsoft.com/office/drawing/2014/main" id="{EDC3DB33-C4E3-DE49-A2CD-6C68EC0C5F1A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735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304800" cy="308161"/>
    <xdr:sp macro="" textlink="">
      <xdr:nvSpPr>
        <xdr:cNvPr id="406" name="&lt;B7EFD751-09AA-491C-9F2C-A600F046105B&gt;">
          <a:extLst>
            <a:ext uri="{FF2B5EF4-FFF2-40B4-BE49-F238E27FC236}">
              <a16:creationId xmlns:a16="http://schemas.microsoft.com/office/drawing/2014/main" id="{EB2AAC89-0569-7448-9EC4-2CB602A04CEF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735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304800" cy="307049"/>
    <xdr:sp macro="" textlink="">
      <xdr:nvSpPr>
        <xdr:cNvPr id="407" name="&lt;B7EFD751-09AA-491C-9F2C-A600F046105B&gt;">
          <a:extLst>
            <a:ext uri="{FF2B5EF4-FFF2-40B4-BE49-F238E27FC236}">
              <a16:creationId xmlns:a16="http://schemas.microsoft.com/office/drawing/2014/main" id="{9B5C3662-D91C-D54D-8DA4-AAAD7240DB7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735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408" name="&lt;B7EFD751-09AA-491C-9F2C-A600F046105B&gt;">
          <a:extLst>
            <a:ext uri="{FF2B5EF4-FFF2-40B4-BE49-F238E27FC236}">
              <a16:creationId xmlns:a16="http://schemas.microsoft.com/office/drawing/2014/main" id="{6DF2D17E-7919-AB40-8EB8-1472654EE48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126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7049"/>
    <xdr:sp macro="" textlink="">
      <xdr:nvSpPr>
        <xdr:cNvPr id="409" name="&lt;B7EFD751-09AA-491C-9F2C-A600F046105B&gt;">
          <a:extLst>
            <a:ext uri="{FF2B5EF4-FFF2-40B4-BE49-F238E27FC236}">
              <a16:creationId xmlns:a16="http://schemas.microsoft.com/office/drawing/2014/main" id="{D965772B-B101-CE46-A019-32FE26B44E5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126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410" name="&lt;B7EFD751-09AA-491C-9F2C-A600F046105B&gt;">
          <a:extLst>
            <a:ext uri="{FF2B5EF4-FFF2-40B4-BE49-F238E27FC236}">
              <a16:creationId xmlns:a16="http://schemas.microsoft.com/office/drawing/2014/main" id="{DA090A6E-0CE5-8743-BFD7-2E384D4822B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126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411" name="&lt;B7EFD751-09AA-491C-9F2C-A600F046105B&gt;">
          <a:extLst>
            <a:ext uri="{FF2B5EF4-FFF2-40B4-BE49-F238E27FC236}">
              <a16:creationId xmlns:a16="http://schemas.microsoft.com/office/drawing/2014/main" id="{56C3E967-6B7E-184C-8292-09F0100C274F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412" name="&lt;B7EFD751-09AA-491C-9F2C-A600F046105B&gt;">
          <a:extLst>
            <a:ext uri="{FF2B5EF4-FFF2-40B4-BE49-F238E27FC236}">
              <a16:creationId xmlns:a16="http://schemas.microsoft.com/office/drawing/2014/main" id="{56C89990-8299-294E-961C-F806379795A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126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413" name="&lt;B7EFD751-09AA-491C-9F2C-A600F046105B&gt;">
          <a:extLst>
            <a:ext uri="{FF2B5EF4-FFF2-40B4-BE49-F238E27FC236}">
              <a16:creationId xmlns:a16="http://schemas.microsoft.com/office/drawing/2014/main" id="{2A3595FE-6F6B-7844-AD9E-3E766B2E0CFA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414" name="&lt;B7EFD751-09AA-491C-9F2C-A600F046105B&gt;">
          <a:extLst>
            <a:ext uri="{FF2B5EF4-FFF2-40B4-BE49-F238E27FC236}">
              <a16:creationId xmlns:a16="http://schemas.microsoft.com/office/drawing/2014/main" id="{8FEB5EE9-E928-EB43-80E9-361C080923A8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415" name="&lt;B7EFD751-09AA-491C-9F2C-A600F046105B&gt;">
          <a:extLst>
            <a:ext uri="{FF2B5EF4-FFF2-40B4-BE49-F238E27FC236}">
              <a16:creationId xmlns:a16="http://schemas.microsoft.com/office/drawing/2014/main" id="{FDD493F9-9460-0144-BA98-4662358BD3C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7049"/>
    <xdr:sp macro="" textlink="">
      <xdr:nvSpPr>
        <xdr:cNvPr id="416" name="&lt;B7EFD751-09AA-491C-9F2C-A600F046105B&gt;">
          <a:extLst>
            <a:ext uri="{FF2B5EF4-FFF2-40B4-BE49-F238E27FC236}">
              <a16:creationId xmlns:a16="http://schemas.microsoft.com/office/drawing/2014/main" id="{D4EF0F5C-983A-C641-BBB3-633B5B0EE846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126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417" name="&lt;B7EFD751-09AA-491C-9F2C-A600F046105B&gt;">
          <a:extLst>
            <a:ext uri="{FF2B5EF4-FFF2-40B4-BE49-F238E27FC236}">
              <a16:creationId xmlns:a16="http://schemas.microsoft.com/office/drawing/2014/main" id="{8C926255-1B82-464B-9FD2-EA550A8ADA2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126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418" name="&lt;B7EFD751-09AA-491C-9F2C-A600F046105B&gt;">
          <a:extLst>
            <a:ext uri="{FF2B5EF4-FFF2-40B4-BE49-F238E27FC236}">
              <a16:creationId xmlns:a16="http://schemas.microsoft.com/office/drawing/2014/main" id="{4D7E044E-08F4-6547-B253-8D5843F0B5E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419" name="&lt;B7EFD751-09AA-491C-9F2C-A600F046105B&gt;">
          <a:extLst>
            <a:ext uri="{FF2B5EF4-FFF2-40B4-BE49-F238E27FC236}">
              <a16:creationId xmlns:a16="http://schemas.microsoft.com/office/drawing/2014/main" id="{1F94A796-4431-FA46-806E-23DE498AEAB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126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420" name="&lt;B7EFD751-09AA-491C-9F2C-A600F046105B&gt;">
          <a:extLst>
            <a:ext uri="{FF2B5EF4-FFF2-40B4-BE49-F238E27FC236}">
              <a16:creationId xmlns:a16="http://schemas.microsoft.com/office/drawing/2014/main" id="{9F110469-E37F-724A-A19F-FBDB8C2782DF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421" name="&lt;B7EFD751-09AA-491C-9F2C-A600F046105B&gt;">
          <a:extLst>
            <a:ext uri="{FF2B5EF4-FFF2-40B4-BE49-F238E27FC236}">
              <a16:creationId xmlns:a16="http://schemas.microsoft.com/office/drawing/2014/main" id="{4BD8B0FA-C31E-6447-B0DA-423F875AC60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422" name="&lt;B7EFD751-09AA-491C-9F2C-A600F046105B&gt;">
          <a:extLst>
            <a:ext uri="{FF2B5EF4-FFF2-40B4-BE49-F238E27FC236}">
              <a16:creationId xmlns:a16="http://schemas.microsoft.com/office/drawing/2014/main" id="{DFAB9661-2661-424C-BB8E-11CDBD5A5AA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423" name="&lt;B7EFD751-09AA-491C-9F2C-A600F046105B&gt;">
          <a:extLst>
            <a:ext uri="{FF2B5EF4-FFF2-40B4-BE49-F238E27FC236}">
              <a16:creationId xmlns:a16="http://schemas.microsoft.com/office/drawing/2014/main" id="{555BAFA4-6443-1645-A359-2F565051219A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424" name="&lt;B7EFD751-09AA-491C-9F2C-A600F046105B&gt;">
          <a:extLst>
            <a:ext uri="{FF2B5EF4-FFF2-40B4-BE49-F238E27FC236}">
              <a16:creationId xmlns:a16="http://schemas.microsoft.com/office/drawing/2014/main" id="{6CADD904-24DE-844F-9576-147508400B6A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431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425" name="&lt;B7EFD751-09AA-491C-9F2C-A600F046105B&gt;">
          <a:extLst>
            <a:ext uri="{FF2B5EF4-FFF2-40B4-BE49-F238E27FC236}">
              <a16:creationId xmlns:a16="http://schemas.microsoft.com/office/drawing/2014/main" id="{274C8FAF-30A6-9E47-826A-D7B5F134C55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426" name="&lt;B7EFD751-09AA-491C-9F2C-A600F046105B&gt;">
          <a:extLst>
            <a:ext uri="{FF2B5EF4-FFF2-40B4-BE49-F238E27FC236}">
              <a16:creationId xmlns:a16="http://schemas.microsoft.com/office/drawing/2014/main" id="{8761EDD7-5B8D-1A44-9688-697EBDCE73E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427" name="&lt;B7EFD751-09AA-491C-9F2C-A600F046105B&gt;">
          <a:extLst>
            <a:ext uri="{FF2B5EF4-FFF2-40B4-BE49-F238E27FC236}">
              <a16:creationId xmlns:a16="http://schemas.microsoft.com/office/drawing/2014/main" id="{CA155F1C-2270-2A4D-8D27-92B4659218E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7049"/>
    <xdr:sp macro="" textlink="">
      <xdr:nvSpPr>
        <xdr:cNvPr id="428" name="&lt;B7EFD751-09AA-491C-9F2C-A600F046105B&gt;">
          <a:extLst>
            <a:ext uri="{FF2B5EF4-FFF2-40B4-BE49-F238E27FC236}">
              <a16:creationId xmlns:a16="http://schemas.microsoft.com/office/drawing/2014/main" id="{AC58F2A5-B9A7-1046-B759-D1615EBE1B8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4310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429" name="&lt;B7EFD751-09AA-491C-9F2C-A600F046105B&gt;">
          <a:extLst>
            <a:ext uri="{FF2B5EF4-FFF2-40B4-BE49-F238E27FC236}">
              <a16:creationId xmlns:a16="http://schemas.microsoft.com/office/drawing/2014/main" id="{4184DBC3-B219-7546-81DF-FA179A0C28F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431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410"/>
    <xdr:sp macro="" textlink="">
      <xdr:nvSpPr>
        <xdr:cNvPr id="430" name="&lt;B7EFD751-09AA-491C-9F2C-A600F046105B&gt;">
          <a:extLst>
            <a:ext uri="{FF2B5EF4-FFF2-40B4-BE49-F238E27FC236}">
              <a16:creationId xmlns:a16="http://schemas.microsoft.com/office/drawing/2014/main" id="{B32255C8-9EE5-5C4B-9762-C4932EAF1CF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4310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431" name="&lt;B7EFD751-09AA-491C-9F2C-A600F046105B&gt;">
          <a:extLst>
            <a:ext uri="{FF2B5EF4-FFF2-40B4-BE49-F238E27FC236}">
              <a16:creationId xmlns:a16="http://schemas.microsoft.com/office/drawing/2014/main" id="{CC6C854A-BB16-8D4B-9362-A947A119FC0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431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8161"/>
    <xdr:sp macro="" textlink="">
      <xdr:nvSpPr>
        <xdr:cNvPr id="432" name="&lt;B7EFD751-09AA-491C-9F2C-A600F046105B&gt;">
          <a:extLst>
            <a:ext uri="{FF2B5EF4-FFF2-40B4-BE49-F238E27FC236}">
              <a16:creationId xmlns:a16="http://schemas.microsoft.com/office/drawing/2014/main" id="{8F9286B4-0FA2-1B48-81A9-5E8CDE2896FA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0533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7049"/>
    <xdr:sp macro="" textlink="">
      <xdr:nvSpPr>
        <xdr:cNvPr id="433" name="&lt;B7EFD751-09AA-491C-9F2C-A600F046105B&gt;">
          <a:extLst>
            <a:ext uri="{FF2B5EF4-FFF2-40B4-BE49-F238E27FC236}">
              <a16:creationId xmlns:a16="http://schemas.microsoft.com/office/drawing/2014/main" id="{0E9BB3B7-D6BA-E849-99B4-333B20E778C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0533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8161"/>
    <xdr:sp macro="" textlink="">
      <xdr:nvSpPr>
        <xdr:cNvPr id="434" name="&lt;B7EFD751-09AA-491C-9F2C-A600F046105B&gt;">
          <a:extLst>
            <a:ext uri="{FF2B5EF4-FFF2-40B4-BE49-F238E27FC236}">
              <a16:creationId xmlns:a16="http://schemas.microsoft.com/office/drawing/2014/main" id="{9ED430CA-03EF-6C45-A062-FCE240177B1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0533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8161"/>
    <xdr:sp macro="" textlink="">
      <xdr:nvSpPr>
        <xdr:cNvPr id="435" name="&lt;B7EFD751-09AA-491C-9F2C-A600F046105B&gt;">
          <a:extLst>
            <a:ext uri="{FF2B5EF4-FFF2-40B4-BE49-F238E27FC236}">
              <a16:creationId xmlns:a16="http://schemas.microsoft.com/office/drawing/2014/main" id="{57D5FB94-3235-9A40-B643-1FF7153E5856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0533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7049"/>
    <xdr:sp macro="" textlink="">
      <xdr:nvSpPr>
        <xdr:cNvPr id="436" name="&lt;B7EFD751-09AA-491C-9F2C-A600F046105B&gt;">
          <a:extLst>
            <a:ext uri="{FF2B5EF4-FFF2-40B4-BE49-F238E27FC236}">
              <a16:creationId xmlns:a16="http://schemas.microsoft.com/office/drawing/2014/main" id="{F08DE04A-B3B2-9740-A796-493ADE37411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0533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437" name="&lt;B7EFD751-09AA-491C-9F2C-A600F046105B&gt;">
          <a:extLst>
            <a:ext uri="{FF2B5EF4-FFF2-40B4-BE49-F238E27FC236}">
              <a16:creationId xmlns:a16="http://schemas.microsoft.com/office/drawing/2014/main" id="{0FA9195F-26E8-6F4B-9320-624281D845F6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431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7049"/>
    <xdr:sp macro="" textlink="">
      <xdr:nvSpPr>
        <xdr:cNvPr id="438" name="&lt;B7EFD751-09AA-491C-9F2C-A600F046105B&gt;">
          <a:extLst>
            <a:ext uri="{FF2B5EF4-FFF2-40B4-BE49-F238E27FC236}">
              <a16:creationId xmlns:a16="http://schemas.microsoft.com/office/drawing/2014/main" id="{C3538022-FAA5-F448-9622-37A6DD2E0F7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4310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439" name="&lt;B7EFD751-09AA-491C-9F2C-A600F046105B&gt;">
          <a:extLst>
            <a:ext uri="{FF2B5EF4-FFF2-40B4-BE49-F238E27FC236}">
              <a16:creationId xmlns:a16="http://schemas.microsoft.com/office/drawing/2014/main" id="{E9690066-7747-DD4A-9765-2F53848FDF4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431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440" name="&lt;B7EFD751-09AA-491C-9F2C-A600F046105B&gt;">
          <a:extLst>
            <a:ext uri="{FF2B5EF4-FFF2-40B4-BE49-F238E27FC236}">
              <a16:creationId xmlns:a16="http://schemas.microsoft.com/office/drawing/2014/main" id="{6C73B85A-6DB9-AE4B-B90A-B3047EBF976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441" name="&lt;B7EFD751-09AA-491C-9F2C-A600F046105B&gt;">
          <a:extLst>
            <a:ext uri="{FF2B5EF4-FFF2-40B4-BE49-F238E27FC236}">
              <a16:creationId xmlns:a16="http://schemas.microsoft.com/office/drawing/2014/main" id="{46BE3C7C-626E-9045-B468-47856595AB58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431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442" name="&lt;B7EFD751-09AA-491C-9F2C-A600F046105B&gt;">
          <a:extLst>
            <a:ext uri="{FF2B5EF4-FFF2-40B4-BE49-F238E27FC236}">
              <a16:creationId xmlns:a16="http://schemas.microsoft.com/office/drawing/2014/main" id="{7F79C1F3-E41D-0745-A855-59646865D89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443" name="&lt;B7EFD751-09AA-491C-9F2C-A600F046105B&gt;">
          <a:extLst>
            <a:ext uri="{FF2B5EF4-FFF2-40B4-BE49-F238E27FC236}">
              <a16:creationId xmlns:a16="http://schemas.microsoft.com/office/drawing/2014/main" id="{5F91F104-9AD9-6840-968E-FD336360BEE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444" name="&lt;B7EFD751-09AA-491C-9F2C-A600F046105B&gt;">
          <a:extLst>
            <a:ext uri="{FF2B5EF4-FFF2-40B4-BE49-F238E27FC236}">
              <a16:creationId xmlns:a16="http://schemas.microsoft.com/office/drawing/2014/main" id="{8E37F999-75A1-434C-AAE1-8152F2F7549A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7049"/>
    <xdr:sp macro="" textlink="">
      <xdr:nvSpPr>
        <xdr:cNvPr id="445" name="&lt;B7EFD751-09AA-491C-9F2C-A600F046105B&gt;">
          <a:extLst>
            <a:ext uri="{FF2B5EF4-FFF2-40B4-BE49-F238E27FC236}">
              <a16:creationId xmlns:a16="http://schemas.microsoft.com/office/drawing/2014/main" id="{B9732166-EAFA-274E-90C0-4AECA6C880C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4310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446" name="&lt;B7EFD751-09AA-491C-9F2C-A600F046105B&gt;">
          <a:extLst>
            <a:ext uri="{FF2B5EF4-FFF2-40B4-BE49-F238E27FC236}">
              <a16:creationId xmlns:a16="http://schemas.microsoft.com/office/drawing/2014/main" id="{F7B7E888-347A-7647-990A-E6DAE9CDA56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431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447" name="&lt;B7EFD751-09AA-491C-9F2C-A600F046105B&gt;">
          <a:extLst>
            <a:ext uri="{FF2B5EF4-FFF2-40B4-BE49-F238E27FC236}">
              <a16:creationId xmlns:a16="http://schemas.microsoft.com/office/drawing/2014/main" id="{3ACA82BB-97F7-CD4E-97CF-46A1860FCE29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448" name="&lt;B7EFD751-09AA-491C-9F2C-A600F046105B&gt;">
          <a:extLst>
            <a:ext uri="{FF2B5EF4-FFF2-40B4-BE49-F238E27FC236}">
              <a16:creationId xmlns:a16="http://schemas.microsoft.com/office/drawing/2014/main" id="{6A36F766-87B6-444A-8B0D-90BE6361A5A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431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449" name="&lt;B7EFD751-09AA-491C-9F2C-A600F046105B&gt;">
          <a:extLst>
            <a:ext uri="{FF2B5EF4-FFF2-40B4-BE49-F238E27FC236}">
              <a16:creationId xmlns:a16="http://schemas.microsoft.com/office/drawing/2014/main" id="{BAED1DE9-2437-6A46-814A-994FD25FCA4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450" name="&lt;B7EFD751-09AA-491C-9F2C-A600F046105B&gt;">
          <a:extLst>
            <a:ext uri="{FF2B5EF4-FFF2-40B4-BE49-F238E27FC236}">
              <a16:creationId xmlns:a16="http://schemas.microsoft.com/office/drawing/2014/main" id="{26FDD679-125E-3444-83BF-E2BB43BFBED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451" name="&lt;B7EFD751-09AA-491C-9F2C-A600F046105B&gt;">
          <a:extLst>
            <a:ext uri="{FF2B5EF4-FFF2-40B4-BE49-F238E27FC236}">
              <a16:creationId xmlns:a16="http://schemas.microsoft.com/office/drawing/2014/main" id="{9A74D669-FEE3-854F-91ED-C5CE271A301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8161"/>
    <xdr:sp macro="" textlink="">
      <xdr:nvSpPr>
        <xdr:cNvPr id="452" name="&lt;B7EFD751-09AA-491C-9F2C-A600F046105B&gt;">
          <a:extLst>
            <a:ext uri="{FF2B5EF4-FFF2-40B4-BE49-F238E27FC236}">
              <a16:creationId xmlns:a16="http://schemas.microsoft.com/office/drawing/2014/main" id="{F951CC8D-65F0-2648-8F7A-CEE31FC5C94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0533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7049"/>
    <xdr:sp macro="" textlink="">
      <xdr:nvSpPr>
        <xdr:cNvPr id="453" name="&lt;B7EFD751-09AA-491C-9F2C-A600F046105B&gt;">
          <a:extLst>
            <a:ext uri="{FF2B5EF4-FFF2-40B4-BE49-F238E27FC236}">
              <a16:creationId xmlns:a16="http://schemas.microsoft.com/office/drawing/2014/main" id="{A10977C3-45AC-9C49-8D3B-F2DBA7471D1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0533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8161"/>
    <xdr:sp macro="" textlink="">
      <xdr:nvSpPr>
        <xdr:cNvPr id="454" name="&lt;B7EFD751-09AA-491C-9F2C-A600F046105B&gt;">
          <a:extLst>
            <a:ext uri="{FF2B5EF4-FFF2-40B4-BE49-F238E27FC236}">
              <a16:creationId xmlns:a16="http://schemas.microsoft.com/office/drawing/2014/main" id="{2F0AAA12-F1E9-5046-BEAA-B85D498D7C9A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0533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8161"/>
    <xdr:sp macro="" textlink="">
      <xdr:nvSpPr>
        <xdr:cNvPr id="455" name="&lt;B7EFD751-09AA-491C-9F2C-A600F046105B&gt;">
          <a:extLst>
            <a:ext uri="{FF2B5EF4-FFF2-40B4-BE49-F238E27FC236}">
              <a16:creationId xmlns:a16="http://schemas.microsoft.com/office/drawing/2014/main" id="{CFF49907-5024-0C48-9D26-6E9DC188947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0533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7049"/>
    <xdr:sp macro="" textlink="">
      <xdr:nvSpPr>
        <xdr:cNvPr id="456" name="&lt;B7EFD751-09AA-491C-9F2C-A600F046105B&gt;">
          <a:extLst>
            <a:ext uri="{FF2B5EF4-FFF2-40B4-BE49-F238E27FC236}">
              <a16:creationId xmlns:a16="http://schemas.microsoft.com/office/drawing/2014/main" id="{34B9AFF2-00B8-AB44-92E8-4403C1C5AE0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0533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8161"/>
    <xdr:sp macro="" textlink="">
      <xdr:nvSpPr>
        <xdr:cNvPr id="457" name="&lt;B7EFD751-09AA-491C-9F2C-A600F046105B&gt;">
          <a:extLst>
            <a:ext uri="{FF2B5EF4-FFF2-40B4-BE49-F238E27FC236}">
              <a16:creationId xmlns:a16="http://schemas.microsoft.com/office/drawing/2014/main" id="{04A51E6A-5DF3-B245-8B43-4C48B9DF95D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0533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458" name="&lt;B7EFD751-09AA-491C-9F2C-A600F046105B&gt;">
          <a:extLst>
            <a:ext uri="{FF2B5EF4-FFF2-40B4-BE49-F238E27FC236}">
              <a16:creationId xmlns:a16="http://schemas.microsoft.com/office/drawing/2014/main" id="{BBE7B9FE-36C5-DA4E-BDC7-2A36D3CD58B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431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7049"/>
    <xdr:sp macro="" textlink="">
      <xdr:nvSpPr>
        <xdr:cNvPr id="459" name="&lt;B7EFD751-09AA-491C-9F2C-A600F046105B&gt;">
          <a:extLst>
            <a:ext uri="{FF2B5EF4-FFF2-40B4-BE49-F238E27FC236}">
              <a16:creationId xmlns:a16="http://schemas.microsoft.com/office/drawing/2014/main" id="{19E21659-49D4-DC4B-A486-46A2EAD4EC2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4310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460" name="&lt;B7EFD751-09AA-491C-9F2C-A600F046105B&gt;">
          <a:extLst>
            <a:ext uri="{FF2B5EF4-FFF2-40B4-BE49-F238E27FC236}">
              <a16:creationId xmlns:a16="http://schemas.microsoft.com/office/drawing/2014/main" id="{1B6A0315-6B2C-2049-9F31-7EFE29C8CAC9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431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461" name="&lt;B7EFD751-09AA-491C-9F2C-A600F046105B&gt;">
          <a:extLst>
            <a:ext uri="{FF2B5EF4-FFF2-40B4-BE49-F238E27FC236}">
              <a16:creationId xmlns:a16="http://schemas.microsoft.com/office/drawing/2014/main" id="{1EB5F52C-A784-3E44-9D99-48EE45B6DED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462" name="&lt;B7EFD751-09AA-491C-9F2C-A600F046105B&gt;">
          <a:extLst>
            <a:ext uri="{FF2B5EF4-FFF2-40B4-BE49-F238E27FC236}">
              <a16:creationId xmlns:a16="http://schemas.microsoft.com/office/drawing/2014/main" id="{D380D002-3F7A-A542-9BCD-C969961F8C8A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463" name="&lt;B7EFD751-09AA-491C-9F2C-A600F046105B&gt;">
          <a:extLst>
            <a:ext uri="{FF2B5EF4-FFF2-40B4-BE49-F238E27FC236}">
              <a16:creationId xmlns:a16="http://schemas.microsoft.com/office/drawing/2014/main" id="{2851AB27-4C98-A448-A7A8-B407DF2C60E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464" name="&lt;B7EFD751-09AA-491C-9F2C-A600F046105B&gt;">
          <a:extLst>
            <a:ext uri="{FF2B5EF4-FFF2-40B4-BE49-F238E27FC236}">
              <a16:creationId xmlns:a16="http://schemas.microsoft.com/office/drawing/2014/main" id="{B9C75144-DE61-0E42-AE84-1E21CB45E67A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465" name="&lt;B7EFD751-09AA-491C-9F2C-A600F046105B&gt;">
          <a:extLst>
            <a:ext uri="{FF2B5EF4-FFF2-40B4-BE49-F238E27FC236}">
              <a16:creationId xmlns:a16="http://schemas.microsoft.com/office/drawing/2014/main" id="{F274EA5D-B5C6-6540-805C-81783545D68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466" name="&lt;B7EFD751-09AA-491C-9F2C-A600F046105B&gt;">
          <a:extLst>
            <a:ext uri="{FF2B5EF4-FFF2-40B4-BE49-F238E27FC236}">
              <a16:creationId xmlns:a16="http://schemas.microsoft.com/office/drawing/2014/main" id="{92BBEBAF-62D2-E94A-9E28-63662F965EA9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431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467" name="&lt;B7EFD751-09AA-491C-9F2C-A600F046105B&gt;">
          <a:extLst>
            <a:ext uri="{FF2B5EF4-FFF2-40B4-BE49-F238E27FC236}">
              <a16:creationId xmlns:a16="http://schemas.microsoft.com/office/drawing/2014/main" id="{EFDFBB5F-30F1-6B41-BCBF-580C171F5F3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468" name="&lt;B7EFD751-09AA-491C-9F2C-A600F046105B&gt;">
          <a:extLst>
            <a:ext uri="{FF2B5EF4-FFF2-40B4-BE49-F238E27FC236}">
              <a16:creationId xmlns:a16="http://schemas.microsoft.com/office/drawing/2014/main" id="{915A1A21-29D3-DF4F-AB72-4B34593403D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469" name="&lt;B7EFD751-09AA-491C-9F2C-A600F046105B&gt;">
          <a:extLst>
            <a:ext uri="{FF2B5EF4-FFF2-40B4-BE49-F238E27FC236}">
              <a16:creationId xmlns:a16="http://schemas.microsoft.com/office/drawing/2014/main" id="{224276D6-8468-A74B-B772-3E831330826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7049"/>
    <xdr:sp macro="" textlink="">
      <xdr:nvSpPr>
        <xdr:cNvPr id="470" name="&lt;B7EFD751-09AA-491C-9F2C-A600F046105B&gt;">
          <a:extLst>
            <a:ext uri="{FF2B5EF4-FFF2-40B4-BE49-F238E27FC236}">
              <a16:creationId xmlns:a16="http://schemas.microsoft.com/office/drawing/2014/main" id="{0188E9A1-7198-5A41-AF51-7EB880C4E5F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4310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471" name="&lt;B7EFD751-09AA-491C-9F2C-A600F046105B&gt;">
          <a:extLst>
            <a:ext uri="{FF2B5EF4-FFF2-40B4-BE49-F238E27FC236}">
              <a16:creationId xmlns:a16="http://schemas.microsoft.com/office/drawing/2014/main" id="{AACE9A76-D927-8246-BD15-AC99B178EB4F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431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472" name="&lt;B7EFD751-09AA-491C-9F2C-A600F046105B&gt;">
          <a:extLst>
            <a:ext uri="{FF2B5EF4-FFF2-40B4-BE49-F238E27FC236}">
              <a16:creationId xmlns:a16="http://schemas.microsoft.com/office/drawing/2014/main" id="{1317B2B2-8738-4F4B-ACB7-66E220DF973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473" name="&lt;B7EFD751-09AA-491C-9F2C-A600F046105B&gt;">
          <a:extLst>
            <a:ext uri="{FF2B5EF4-FFF2-40B4-BE49-F238E27FC236}">
              <a16:creationId xmlns:a16="http://schemas.microsoft.com/office/drawing/2014/main" id="{DC7ED1BE-56F6-3C4C-8488-D776A174FE3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431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474" name="&lt;B7EFD751-09AA-491C-9F2C-A600F046105B&gt;">
          <a:extLst>
            <a:ext uri="{FF2B5EF4-FFF2-40B4-BE49-F238E27FC236}">
              <a16:creationId xmlns:a16="http://schemas.microsoft.com/office/drawing/2014/main" id="{BABAC9D8-48D3-9C40-885C-3ED68360E67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475" name="&lt;B7EFD751-09AA-491C-9F2C-A600F046105B&gt;">
          <a:extLst>
            <a:ext uri="{FF2B5EF4-FFF2-40B4-BE49-F238E27FC236}">
              <a16:creationId xmlns:a16="http://schemas.microsoft.com/office/drawing/2014/main" id="{17E72FE6-14A8-124B-BBB4-6BB84A6A724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476" name="&lt;B7EFD751-09AA-491C-9F2C-A600F046105B&gt;">
          <a:extLst>
            <a:ext uri="{FF2B5EF4-FFF2-40B4-BE49-F238E27FC236}">
              <a16:creationId xmlns:a16="http://schemas.microsoft.com/office/drawing/2014/main" id="{3BCC1F13-C51D-E548-9A69-ECB9807CA53F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7049"/>
    <xdr:sp macro="" textlink="">
      <xdr:nvSpPr>
        <xdr:cNvPr id="477" name="&lt;B7EFD751-09AA-491C-9F2C-A600F046105B&gt;">
          <a:extLst>
            <a:ext uri="{FF2B5EF4-FFF2-40B4-BE49-F238E27FC236}">
              <a16:creationId xmlns:a16="http://schemas.microsoft.com/office/drawing/2014/main" id="{E45D78CB-4EB6-534C-B8AC-C16454923AD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4310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478" name="&lt;B7EFD751-09AA-491C-9F2C-A600F046105B&gt;">
          <a:extLst>
            <a:ext uri="{FF2B5EF4-FFF2-40B4-BE49-F238E27FC236}">
              <a16:creationId xmlns:a16="http://schemas.microsoft.com/office/drawing/2014/main" id="{2E428315-C16C-D44F-B72B-8AB01D53031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431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479" name="&lt;B7EFD751-09AA-491C-9F2C-A600F046105B&gt;">
          <a:extLst>
            <a:ext uri="{FF2B5EF4-FFF2-40B4-BE49-F238E27FC236}">
              <a16:creationId xmlns:a16="http://schemas.microsoft.com/office/drawing/2014/main" id="{F29CBEA6-95D6-CE40-8DAF-97B20264604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480" name="&lt;B7EFD751-09AA-491C-9F2C-A600F046105B&gt;">
          <a:extLst>
            <a:ext uri="{FF2B5EF4-FFF2-40B4-BE49-F238E27FC236}">
              <a16:creationId xmlns:a16="http://schemas.microsoft.com/office/drawing/2014/main" id="{9D4BDAF4-7BAA-C44E-9343-073A1DAB4FB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431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481" name="&lt;B7EFD751-09AA-491C-9F2C-A600F046105B&gt;">
          <a:extLst>
            <a:ext uri="{FF2B5EF4-FFF2-40B4-BE49-F238E27FC236}">
              <a16:creationId xmlns:a16="http://schemas.microsoft.com/office/drawing/2014/main" id="{1738B301-5562-B34B-803A-F0C8026BD48A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482" name="&lt;B7EFD751-09AA-491C-9F2C-A600F046105B&gt;">
          <a:extLst>
            <a:ext uri="{FF2B5EF4-FFF2-40B4-BE49-F238E27FC236}">
              <a16:creationId xmlns:a16="http://schemas.microsoft.com/office/drawing/2014/main" id="{4EE73CA9-BD84-B448-92FC-BB54A9F209C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483" name="&lt;B7EFD751-09AA-491C-9F2C-A600F046105B&gt;">
          <a:extLst>
            <a:ext uri="{FF2B5EF4-FFF2-40B4-BE49-F238E27FC236}">
              <a16:creationId xmlns:a16="http://schemas.microsoft.com/office/drawing/2014/main" id="{9CA58A47-E9AE-A746-8DF3-5C2787483E0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7049"/>
    <xdr:sp macro="" textlink="">
      <xdr:nvSpPr>
        <xdr:cNvPr id="484" name="&lt;B7EFD751-09AA-491C-9F2C-A600F046105B&gt;">
          <a:extLst>
            <a:ext uri="{FF2B5EF4-FFF2-40B4-BE49-F238E27FC236}">
              <a16:creationId xmlns:a16="http://schemas.microsoft.com/office/drawing/2014/main" id="{3635531C-2E7B-2640-87CF-2FC9238A778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4310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485" name="&lt;B7EFD751-09AA-491C-9F2C-A600F046105B&gt;">
          <a:extLst>
            <a:ext uri="{FF2B5EF4-FFF2-40B4-BE49-F238E27FC236}">
              <a16:creationId xmlns:a16="http://schemas.microsoft.com/office/drawing/2014/main" id="{414182FF-1C69-8F4D-A2B8-F29588E7CEF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431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410"/>
    <xdr:sp macro="" textlink="">
      <xdr:nvSpPr>
        <xdr:cNvPr id="486" name="&lt;B7EFD751-09AA-491C-9F2C-A600F046105B&gt;">
          <a:extLst>
            <a:ext uri="{FF2B5EF4-FFF2-40B4-BE49-F238E27FC236}">
              <a16:creationId xmlns:a16="http://schemas.microsoft.com/office/drawing/2014/main" id="{C684899D-4896-0343-9B0F-751C9E53BAA9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4310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487" name="&lt;B7EFD751-09AA-491C-9F2C-A600F046105B&gt;">
          <a:extLst>
            <a:ext uri="{FF2B5EF4-FFF2-40B4-BE49-F238E27FC236}">
              <a16:creationId xmlns:a16="http://schemas.microsoft.com/office/drawing/2014/main" id="{789673FF-6632-D644-A971-47521D14DE0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431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8161"/>
    <xdr:sp macro="" textlink="">
      <xdr:nvSpPr>
        <xdr:cNvPr id="488" name="&lt;B7EFD751-09AA-491C-9F2C-A600F046105B&gt;">
          <a:extLst>
            <a:ext uri="{FF2B5EF4-FFF2-40B4-BE49-F238E27FC236}">
              <a16:creationId xmlns:a16="http://schemas.microsoft.com/office/drawing/2014/main" id="{E759CC94-4BCF-364C-AEF4-1AE2E70E7DA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0533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7049"/>
    <xdr:sp macro="" textlink="">
      <xdr:nvSpPr>
        <xdr:cNvPr id="489" name="&lt;B7EFD751-09AA-491C-9F2C-A600F046105B&gt;">
          <a:extLst>
            <a:ext uri="{FF2B5EF4-FFF2-40B4-BE49-F238E27FC236}">
              <a16:creationId xmlns:a16="http://schemas.microsoft.com/office/drawing/2014/main" id="{421F77A7-A37E-684D-A1C5-00856380295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0533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8161"/>
    <xdr:sp macro="" textlink="">
      <xdr:nvSpPr>
        <xdr:cNvPr id="490" name="&lt;B7EFD751-09AA-491C-9F2C-A600F046105B&gt;">
          <a:extLst>
            <a:ext uri="{FF2B5EF4-FFF2-40B4-BE49-F238E27FC236}">
              <a16:creationId xmlns:a16="http://schemas.microsoft.com/office/drawing/2014/main" id="{A90F54BA-9DE1-0D43-8F18-D99381FD849F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0533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8161"/>
    <xdr:sp macro="" textlink="">
      <xdr:nvSpPr>
        <xdr:cNvPr id="491" name="&lt;B7EFD751-09AA-491C-9F2C-A600F046105B&gt;">
          <a:extLst>
            <a:ext uri="{FF2B5EF4-FFF2-40B4-BE49-F238E27FC236}">
              <a16:creationId xmlns:a16="http://schemas.microsoft.com/office/drawing/2014/main" id="{209CDC10-3414-D74D-BF1E-39B7AA21553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0533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7049"/>
    <xdr:sp macro="" textlink="">
      <xdr:nvSpPr>
        <xdr:cNvPr id="492" name="&lt;B7EFD751-09AA-491C-9F2C-A600F046105B&gt;">
          <a:extLst>
            <a:ext uri="{FF2B5EF4-FFF2-40B4-BE49-F238E27FC236}">
              <a16:creationId xmlns:a16="http://schemas.microsoft.com/office/drawing/2014/main" id="{D3D98D7B-4A15-A846-867E-CF493F438F7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0533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493" name="&lt;B7EFD751-09AA-491C-9F2C-A600F046105B&gt;">
          <a:extLst>
            <a:ext uri="{FF2B5EF4-FFF2-40B4-BE49-F238E27FC236}">
              <a16:creationId xmlns:a16="http://schemas.microsoft.com/office/drawing/2014/main" id="{DF01EC90-6DED-FA49-8312-86B5A4C1B5E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431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7049"/>
    <xdr:sp macro="" textlink="">
      <xdr:nvSpPr>
        <xdr:cNvPr id="494" name="&lt;B7EFD751-09AA-491C-9F2C-A600F046105B&gt;">
          <a:extLst>
            <a:ext uri="{FF2B5EF4-FFF2-40B4-BE49-F238E27FC236}">
              <a16:creationId xmlns:a16="http://schemas.microsoft.com/office/drawing/2014/main" id="{026DB414-20BA-C644-9B19-3D1433B02D1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4310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495" name="&lt;B7EFD751-09AA-491C-9F2C-A600F046105B&gt;">
          <a:extLst>
            <a:ext uri="{FF2B5EF4-FFF2-40B4-BE49-F238E27FC236}">
              <a16:creationId xmlns:a16="http://schemas.microsoft.com/office/drawing/2014/main" id="{04972A7A-B925-C749-AB9A-F5A9764C02D9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431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496" name="&lt;B7EFD751-09AA-491C-9F2C-A600F046105B&gt;">
          <a:extLst>
            <a:ext uri="{FF2B5EF4-FFF2-40B4-BE49-F238E27FC236}">
              <a16:creationId xmlns:a16="http://schemas.microsoft.com/office/drawing/2014/main" id="{1D051B3E-B6D6-3B49-88E7-ECAE9FB961E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497" name="&lt;B7EFD751-09AA-491C-9F2C-A600F046105B&gt;">
          <a:extLst>
            <a:ext uri="{FF2B5EF4-FFF2-40B4-BE49-F238E27FC236}">
              <a16:creationId xmlns:a16="http://schemas.microsoft.com/office/drawing/2014/main" id="{B7C19D96-80E8-C04C-8670-97E363D6C27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431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498" name="&lt;B7EFD751-09AA-491C-9F2C-A600F046105B&gt;">
          <a:extLst>
            <a:ext uri="{FF2B5EF4-FFF2-40B4-BE49-F238E27FC236}">
              <a16:creationId xmlns:a16="http://schemas.microsoft.com/office/drawing/2014/main" id="{554CC592-2D4C-F941-B28D-7451080933E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499" name="&lt;B7EFD751-09AA-491C-9F2C-A600F046105B&gt;">
          <a:extLst>
            <a:ext uri="{FF2B5EF4-FFF2-40B4-BE49-F238E27FC236}">
              <a16:creationId xmlns:a16="http://schemas.microsoft.com/office/drawing/2014/main" id="{49CEFF06-DB40-AB4A-BF98-E0B394C58E0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500" name="&lt;B7EFD751-09AA-491C-9F2C-A600F046105B&gt;">
          <a:extLst>
            <a:ext uri="{FF2B5EF4-FFF2-40B4-BE49-F238E27FC236}">
              <a16:creationId xmlns:a16="http://schemas.microsoft.com/office/drawing/2014/main" id="{D7C75926-2000-C146-8479-1BCFCC5463AA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7049"/>
    <xdr:sp macro="" textlink="">
      <xdr:nvSpPr>
        <xdr:cNvPr id="501" name="&lt;B7EFD751-09AA-491C-9F2C-A600F046105B&gt;">
          <a:extLst>
            <a:ext uri="{FF2B5EF4-FFF2-40B4-BE49-F238E27FC236}">
              <a16:creationId xmlns:a16="http://schemas.microsoft.com/office/drawing/2014/main" id="{6D8FC73D-44AD-F642-996E-7D7F7326383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4310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502" name="&lt;B7EFD751-09AA-491C-9F2C-A600F046105B&gt;">
          <a:extLst>
            <a:ext uri="{FF2B5EF4-FFF2-40B4-BE49-F238E27FC236}">
              <a16:creationId xmlns:a16="http://schemas.microsoft.com/office/drawing/2014/main" id="{CAEC107C-9F15-4148-8A24-F3C85C1220D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431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503" name="&lt;B7EFD751-09AA-491C-9F2C-A600F046105B&gt;">
          <a:extLst>
            <a:ext uri="{FF2B5EF4-FFF2-40B4-BE49-F238E27FC236}">
              <a16:creationId xmlns:a16="http://schemas.microsoft.com/office/drawing/2014/main" id="{5B9415AD-E514-7544-BF93-32BF3107855F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504" name="&lt;B7EFD751-09AA-491C-9F2C-A600F046105B&gt;">
          <a:extLst>
            <a:ext uri="{FF2B5EF4-FFF2-40B4-BE49-F238E27FC236}">
              <a16:creationId xmlns:a16="http://schemas.microsoft.com/office/drawing/2014/main" id="{6555D75D-4732-BA4E-9D3F-9FBBFB18C8B9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431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505" name="&lt;B7EFD751-09AA-491C-9F2C-A600F046105B&gt;">
          <a:extLst>
            <a:ext uri="{FF2B5EF4-FFF2-40B4-BE49-F238E27FC236}">
              <a16:creationId xmlns:a16="http://schemas.microsoft.com/office/drawing/2014/main" id="{B93300AF-7B03-6E41-8FBF-041AD1ABDE08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506" name="&lt;B7EFD751-09AA-491C-9F2C-A600F046105B&gt;">
          <a:extLst>
            <a:ext uri="{FF2B5EF4-FFF2-40B4-BE49-F238E27FC236}">
              <a16:creationId xmlns:a16="http://schemas.microsoft.com/office/drawing/2014/main" id="{8BDE42C4-5AE3-EC47-B7B8-999D74E8E728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507" name="&lt;B7EFD751-09AA-491C-9F2C-A600F046105B&gt;">
          <a:extLst>
            <a:ext uri="{FF2B5EF4-FFF2-40B4-BE49-F238E27FC236}">
              <a16:creationId xmlns:a16="http://schemas.microsoft.com/office/drawing/2014/main" id="{B79F90A2-FEB8-7144-BD5B-67EB5C4B8E4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410"/>
    <xdr:sp macro="" textlink="">
      <xdr:nvSpPr>
        <xdr:cNvPr id="508" name="&lt;B7EFD751-09AA-491C-9F2C-A600F046105B&gt;">
          <a:extLst>
            <a:ext uri="{FF2B5EF4-FFF2-40B4-BE49-F238E27FC236}">
              <a16:creationId xmlns:a16="http://schemas.microsoft.com/office/drawing/2014/main" id="{04A8D904-8A6B-7B4D-AB22-621F0D91163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4310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509" name="&lt;B7EFD751-09AA-491C-9F2C-A600F046105B&gt;">
          <a:extLst>
            <a:ext uri="{FF2B5EF4-FFF2-40B4-BE49-F238E27FC236}">
              <a16:creationId xmlns:a16="http://schemas.microsoft.com/office/drawing/2014/main" id="{368FFF10-D5F8-E04A-918F-813271902C2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431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8161"/>
    <xdr:sp macro="" textlink="">
      <xdr:nvSpPr>
        <xdr:cNvPr id="510" name="&lt;B7EFD751-09AA-491C-9F2C-A600F046105B&gt;">
          <a:extLst>
            <a:ext uri="{FF2B5EF4-FFF2-40B4-BE49-F238E27FC236}">
              <a16:creationId xmlns:a16="http://schemas.microsoft.com/office/drawing/2014/main" id="{66E6F001-FAA4-D341-9058-2B5CB55D48A9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0533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7049"/>
    <xdr:sp macro="" textlink="">
      <xdr:nvSpPr>
        <xdr:cNvPr id="511" name="&lt;B7EFD751-09AA-491C-9F2C-A600F046105B&gt;">
          <a:extLst>
            <a:ext uri="{FF2B5EF4-FFF2-40B4-BE49-F238E27FC236}">
              <a16:creationId xmlns:a16="http://schemas.microsoft.com/office/drawing/2014/main" id="{C7C4C7C0-4B60-7B4B-B5EC-41374350EE3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0533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8161"/>
    <xdr:sp macro="" textlink="">
      <xdr:nvSpPr>
        <xdr:cNvPr id="512" name="&lt;B7EFD751-09AA-491C-9F2C-A600F046105B&gt;">
          <a:extLst>
            <a:ext uri="{FF2B5EF4-FFF2-40B4-BE49-F238E27FC236}">
              <a16:creationId xmlns:a16="http://schemas.microsoft.com/office/drawing/2014/main" id="{9FAED535-774C-B54B-A5FE-8F526C8A511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0533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8161"/>
    <xdr:sp macro="" textlink="">
      <xdr:nvSpPr>
        <xdr:cNvPr id="513" name="&lt;B7EFD751-09AA-491C-9F2C-A600F046105B&gt;">
          <a:extLst>
            <a:ext uri="{FF2B5EF4-FFF2-40B4-BE49-F238E27FC236}">
              <a16:creationId xmlns:a16="http://schemas.microsoft.com/office/drawing/2014/main" id="{068D421E-CDAC-7B49-966E-A59ECDF246A6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0533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7049"/>
    <xdr:sp macro="" textlink="">
      <xdr:nvSpPr>
        <xdr:cNvPr id="514" name="&lt;B7EFD751-09AA-491C-9F2C-A600F046105B&gt;">
          <a:extLst>
            <a:ext uri="{FF2B5EF4-FFF2-40B4-BE49-F238E27FC236}">
              <a16:creationId xmlns:a16="http://schemas.microsoft.com/office/drawing/2014/main" id="{D2B05E15-D7DC-ED48-A11B-E234967D6106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0533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515" name="&lt;B7EFD751-09AA-491C-9F2C-A600F046105B&gt;">
          <a:extLst>
            <a:ext uri="{FF2B5EF4-FFF2-40B4-BE49-F238E27FC236}">
              <a16:creationId xmlns:a16="http://schemas.microsoft.com/office/drawing/2014/main" id="{55DA09FA-4558-8F4F-B2FC-2570F9C0B2A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431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7049"/>
    <xdr:sp macro="" textlink="">
      <xdr:nvSpPr>
        <xdr:cNvPr id="516" name="&lt;B7EFD751-09AA-491C-9F2C-A600F046105B&gt;">
          <a:extLst>
            <a:ext uri="{FF2B5EF4-FFF2-40B4-BE49-F238E27FC236}">
              <a16:creationId xmlns:a16="http://schemas.microsoft.com/office/drawing/2014/main" id="{426CDC0D-F66A-834C-9964-C8B3F748A30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4310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517" name="&lt;B7EFD751-09AA-491C-9F2C-A600F046105B&gt;">
          <a:extLst>
            <a:ext uri="{FF2B5EF4-FFF2-40B4-BE49-F238E27FC236}">
              <a16:creationId xmlns:a16="http://schemas.microsoft.com/office/drawing/2014/main" id="{C5DCA5A3-CEBE-9C4D-8D8E-7C8B0995EEF8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431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518" name="&lt;B7EFD751-09AA-491C-9F2C-A600F046105B&gt;">
          <a:extLst>
            <a:ext uri="{FF2B5EF4-FFF2-40B4-BE49-F238E27FC236}">
              <a16:creationId xmlns:a16="http://schemas.microsoft.com/office/drawing/2014/main" id="{23A853F6-BCA1-C440-AC42-8D543619032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519" name="&lt;B7EFD751-09AA-491C-9F2C-A600F046105B&gt;">
          <a:extLst>
            <a:ext uri="{FF2B5EF4-FFF2-40B4-BE49-F238E27FC236}">
              <a16:creationId xmlns:a16="http://schemas.microsoft.com/office/drawing/2014/main" id="{A4E91511-DD30-B845-A811-5E63F284D06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431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520" name="&lt;B7EFD751-09AA-491C-9F2C-A600F046105B&gt;">
          <a:extLst>
            <a:ext uri="{FF2B5EF4-FFF2-40B4-BE49-F238E27FC236}">
              <a16:creationId xmlns:a16="http://schemas.microsoft.com/office/drawing/2014/main" id="{7AC4C551-5E4B-0746-89FC-ACF3ABAC01A8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521" name="&lt;B7EFD751-09AA-491C-9F2C-A600F046105B&gt;">
          <a:extLst>
            <a:ext uri="{FF2B5EF4-FFF2-40B4-BE49-F238E27FC236}">
              <a16:creationId xmlns:a16="http://schemas.microsoft.com/office/drawing/2014/main" id="{2C792928-9AE7-6648-9BD3-B00D1F243119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522" name="&lt;B7EFD751-09AA-491C-9F2C-A600F046105B&gt;">
          <a:extLst>
            <a:ext uri="{FF2B5EF4-FFF2-40B4-BE49-F238E27FC236}">
              <a16:creationId xmlns:a16="http://schemas.microsoft.com/office/drawing/2014/main" id="{C118C93A-D2DE-BD4C-B4C9-0685753FE676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7049"/>
    <xdr:sp macro="" textlink="">
      <xdr:nvSpPr>
        <xdr:cNvPr id="523" name="&lt;B7EFD751-09AA-491C-9F2C-A600F046105B&gt;">
          <a:extLst>
            <a:ext uri="{FF2B5EF4-FFF2-40B4-BE49-F238E27FC236}">
              <a16:creationId xmlns:a16="http://schemas.microsoft.com/office/drawing/2014/main" id="{A732F3C6-DCD6-3B44-AF60-330174415C0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4310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524" name="&lt;B7EFD751-09AA-491C-9F2C-A600F046105B&gt;">
          <a:extLst>
            <a:ext uri="{FF2B5EF4-FFF2-40B4-BE49-F238E27FC236}">
              <a16:creationId xmlns:a16="http://schemas.microsoft.com/office/drawing/2014/main" id="{EC2C03DA-31E0-984C-9549-9670DF139B2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431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525" name="&lt;B7EFD751-09AA-491C-9F2C-A600F046105B&gt;">
          <a:extLst>
            <a:ext uri="{FF2B5EF4-FFF2-40B4-BE49-F238E27FC236}">
              <a16:creationId xmlns:a16="http://schemas.microsoft.com/office/drawing/2014/main" id="{8B4B3E94-181F-FA4B-8BDF-039C4DA80D5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526" name="&lt;B7EFD751-09AA-491C-9F2C-A600F046105B&gt;">
          <a:extLst>
            <a:ext uri="{FF2B5EF4-FFF2-40B4-BE49-F238E27FC236}">
              <a16:creationId xmlns:a16="http://schemas.microsoft.com/office/drawing/2014/main" id="{227D8326-5B8B-1249-9A97-E8D7D83BA926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9431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527" name="&lt;B7EFD751-09AA-491C-9F2C-A600F046105B&gt;">
          <a:extLst>
            <a:ext uri="{FF2B5EF4-FFF2-40B4-BE49-F238E27FC236}">
              <a16:creationId xmlns:a16="http://schemas.microsoft.com/office/drawing/2014/main" id="{71AA4526-B268-0947-9AED-4B379ABC978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528" name="&lt;B7EFD751-09AA-491C-9F2C-A600F046105B&gt;">
          <a:extLst>
            <a:ext uri="{FF2B5EF4-FFF2-40B4-BE49-F238E27FC236}">
              <a16:creationId xmlns:a16="http://schemas.microsoft.com/office/drawing/2014/main" id="{FFDCD6F2-1262-4149-AC4B-B612AB2FCA6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529" name="&lt;B7EFD751-09AA-491C-9F2C-A600F046105B&gt;">
          <a:extLst>
            <a:ext uri="{FF2B5EF4-FFF2-40B4-BE49-F238E27FC236}">
              <a16:creationId xmlns:a16="http://schemas.microsoft.com/office/drawing/2014/main" id="{91ADFA94-2877-FA4F-AEFD-EE784361C59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17297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530" name="&lt;B7EFD751-09AA-491C-9F2C-A600F046105B&gt;">
          <a:extLst>
            <a:ext uri="{FF2B5EF4-FFF2-40B4-BE49-F238E27FC236}">
              <a16:creationId xmlns:a16="http://schemas.microsoft.com/office/drawing/2014/main" id="{3B3A4FD4-1A8C-9A45-9EC5-3E0142F28298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83</xdr:row>
      <xdr:rowOff>0</xdr:rowOff>
    </xdr:from>
    <xdr:ext cx="304800" cy="308161"/>
    <xdr:sp macro="" textlink="">
      <xdr:nvSpPr>
        <xdr:cNvPr id="531" name="&lt;B7EFD751-09AA-491C-9F2C-A600F046105B&gt;">
          <a:extLst>
            <a:ext uri="{FF2B5EF4-FFF2-40B4-BE49-F238E27FC236}">
              <a16:creationId xmlns:a16="http://schemas.microsoft.com/office/drawing/2014/main" id="{4831F649-B59B-E944-A1BA-EBA208C02D8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50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532" name="&lt;B7EFD751-09AA-491C-9F2C-A600F046105B&gt;">
          <a:extLst>
            <a:ext uri="{FF2B5EF4-FFF2-40B4-BE49-F238E27FC236}">
              <a16:creationId xmlns:a16="http://schemas.microsoft.com/office/drawing/2014/main" id="{DEEB513D-0128-D647-828E-8EBE4C13512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7049"/>
    <xdr:sp macro="" textlink="">
      <xdr:nvSpPr>
        <xdr:cNvPr id="533" name="&lt;B7EFD751-09AA-491C-9F2C-A600F046105B&gt;">
          <a:extLst>
            <a:ext uri="{FF2B5EF4-FFF2-40B4-BE49-F238E27FC236}">
              <a16:creationId xmlns:a16="http://schemas.microsoft.com/office/drawing/2014/main" id="{ACE2A2C5-6D67-2740-A58A-AB1001C5B80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534" name="&lt;B7EFD751-09AA-491C-9F2C-A600F046105B&gt;">
          <a:extLst>
            <a:ext uri="{FF2B5EF4-FFF2-40B4-BE49-F238E27FC236}">
              <a16:creationId xmlns:a16="http://schemas.microsoft.com/office/drawing/2014/main" id="{40BAD78F-F68A-8C40-8C1E-B4F8B534B5F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83</xdr:row>
      <xdr:rowOff>0</xdr:rowOff>
    </xdr:from>
    <xdr:ext cx="304800" cy="307049"/>
    <xdr:sp macro="" textlink="">
      <xdr:nvSpPr>
        <xdr:cNvPr id="535" name="&lt;B7EFD751-09AA-491C-9F2C-A600F046105B&gt;">
          <a:extLst>
            <a:ext uri="{FF2B5EF4-FFF2-40B4-BE49-F238E27FC236}">
              <a16:creationId xmlns:a16="http://schemas.microsoft.com/office/drawing/2014/main" id="{ABEBA3B2-6298-6B46-8528-466F89F3831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504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83</xdr:row>
      <xdr:rowOff>0</xdr:rowOff>
    </xdr:from>
    <xdr:ext cx="304800" cy="308161"/>
    <xdr:sp macro="" textlink="">
      <xdr:nvSpPr>
        <xdr:cNvPr id="536" name="&lt;B7EFD751-09AA-491C-9F2C-A600F046105B&gt;">
          <a:extLst>
            <a:ext uri="{FF2B5EF4-FFF2-40B4-BE49-F238E27FC236}">
              <a16:creationId xmlns:a16="http://schemas.microsoft.com/office/drawing/2014/main" id="{80270629-BBE2-274A-932A-F7A000CE722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50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83</xdr:row>
      <xdr:rowOff>0</xdr:rowOff>
    </xdr:from>
    <xdr:ext cx="304800" cy="308410"/>
    <xdr:sp macro="" textlink="">
      <xdr:nvSpPr>
        <xdr:cNvPr id="537" name="&lt;B7EFD751-09AA-491C-9F2C-A600F046105B&gt;">
          <a:extLst>
            <a:ext uri="{FF2B5EF4-FFF2-40B4-BE49-F238E27FC236}">
              <a16:creationId xmlns:a16="http://schemas.microsoft.com/office/drawing/2014/main" id="{E4899A47-79A2-8C41-A8E2-5457195CC5D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5044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83</xdr:row>
      <xdr:rowOff>0</xdr:rowOff>
    </xdr:from>
    <xdr:ext cx="304800" cy="308161"/>
    <xdr:sp macro="" textlink="">
      <xdr:nvSpPr>
        <xdr:cNvPr id="538" name="&lt;B7EFD751-09AA-491C-9F2C-A600F046105B&gt;">
          <a:extLst>
            <a:ext uri="{FF2B5EF4-FFF2-40B4-BE49-F238E27FC236}">
              <a16:creationId xmlns:a16="http://schemas.microsoft.com/office/drawing/2014/main" id="{7AE601E1-CF5E-B346-A04E-5DFFAB41B9A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50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85</xdr:row>
      <xdr:rowOff>0</xdr:rowOff>
    </xdr:from>
    <xdr:ext cx="304800" cy="308161"/>
    <xdr:sp macro="" textlink="">
      <xdr:nvSpPr>
        <xdr:cNvPr id="539" name="&lt;B7EFD751-09AA-491C-9F2C-A600F046105B&gt;">
          <a:extLst>
            <a:ext uri="{FF2B5EF4-FFF2-40B4-BE49-F238E27FC236}">
              <a16:creationId xmlns:a16="http://schemas.microsoft.com/office/drawing/2014/main" id="{015DB587-6930-8149-8DFE-8A24FB8450A8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3114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85</xdr:row>
      <xdr:rowOff>0</xdr:rowOff>
    </xdr:from>
    <xdr:ext cx="304800" cy="307049"/>
    <xdr:sp macro="" textlink="">
      <xdr:nvSpPr>
        <xdr:cNvPr id="540" name="&lt;B7EFD751-09AA-491C-9F2C-A600F046105B&gt;">
          <a:extLst>
            <a:ext uri="{FF2B5EF4-FFF2-40B4-BE49-F238E27FC236}">
              <a16:creationId xmlns:a16="http://schemas.microsoft.com/office/drawing/2014/main" id="{339DF8D3-7011-A447-A3FA-7489DFBDB0B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31140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85</xdr:row>
      <xdr:rowOff>0</xdr:rowOff>
    </xdr:from>
    <xdr:ext cx="304800" cy="308161"/>
    <xdr:sp macro="" textlink="">
      <xdr:nvSpPr>
        <xdr:cNvPr id="541" name="&lt;B7EFD751-09AA-491C-9F2C-A600F046105B&gt;">
          <a:extLst>
            <a:ext uri="{FF2B5EF4-FFF2-40B4-BE49-F238E27FC236}">
              <a16:creationId xmlns:a16="http://schemas.microsoft.com/office/drawing/2014/main" id="{6ECBBB90-8410-D54A-8A35-4A684B57389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3114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85</xdr:row>
      <xdr:rowOff>0</xdr:rowOff>
    </xdr:from>
    <xdr:ext cx="304800" cy="308161"/>
    <xdr:sp macro="" textlink="">
      <xdr:nvSpPr>
        <xdr:cNvPr id="542" name="&lt;B7EFD751-09AA-491C-9F2C-A600F046105B&gt;">
          <a:extLst>
            <a:ext uri="{FF2B5EF4-FFF2-40B4-BE49-F238E27FC236}">
              <a16:creationId xmlns:a16="http://schemas.microsoft.com/office/drawing/2014/main" id="{EF07AF0E-1AD2-E04A-83BC-9875BF9DA388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3114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85</xdr:row>
      <xdr:rowOff>0</xdr:rowOff>
    </xdr:from>
    <xdr:ext cx="304800" cy="307049"/>
    <xdr:sp macro="" textlink="">
      <xdr:nvSpPr>
        <xdr:cNvPr id="543" name="&lt;B7EFD751-09AA-491C-9F2C-A600F046105B&gt;">
          <a:extLst>
            <a:ext uri="{FF2B5EF4-FFF2-40B4-BE49-F238E27FC236}">
              <a16:creationId xmlns:a16="http://schemas.microsoft.com/office/drawing/2014/main" id="{78894F8A-F804-E447-B138-EB817F05850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31140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83</xdr:row>
      <xdr:rowOff>0</xdr:rowOff>
    </xdr:from>
    <xdr:ext cx="304800" cy="308161"/>
    <xdr:sp macro="" textlink="">
      <xdr:nvSpPr>
        <xdr:cNvPr id="544" name="&lt;B7EFD751-09AA-491C-9F2C-A600F046105B&gt;">
          <a:extLst>
            <a:ext uri="{FF2B5EF4-FFF2-40B4-BE49-F238E27FC236}">
              <a16:creationId xmlns:a16="http://schemas.microsoft.com/office/drawing/2014/main" id="{025FA71F-89AB-6748-98CC-350B2A9045BA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50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83</xdr:row>
      <xdr:rowOff>0</xdr:rowOff>
    </xdr:from>
    <xdr:ext cx="304800" cy="307049"/>
    <xdr:sp macro="" textlink="">
      <xdr:nvSpPr>
        <xdr:cNvPr id="545" name="&lt;B7EFD751-09AA-491C-9F2C-A600F046105B&gt;">
          <a:extLst>
            <a:ext uri="{FF2B5EF4-FFF2-40B4-BE49-F238E27FC236}">
              <a16:creationId xmlns:a16="http://schemas.microsoft.com/office/drawing/2014/main" id="{4023F7CE-2496-C04F-AA8A-DC7F11C7F8FA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504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83</xdr:row>
      <xdr:rowOff>0</xdr:rowOff>
    </xdr:from>
    <xdr:ext cx="304800" cy="308161"/>
    <xdr:sp macro="" textlink="">
      <xdr:nvSpPr>
        <xdr:cNvPr id="546" name="&lt;B7EFD751-09AA-491C-9F2C-A600F046105B&gt;">
          <a:extLst>
            <a:ext uri="{FF2B5EF4-FFF2-40B4-BE49-F238E27FC236}">
              <a16:creationId xmlns:a16="http://schemas.microsoft.com/office/drawing/2014/main" id="{74544EFC-8627-5E46-8568-C72770ED7F3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50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547" name="&lt;B7EFD751-09AA-491C-9F2C-A600F046105B&gt;">
          <a:extLst>
            <a:ext uri="{FF2B5EF4-FFF2-40B4-BE49-F238E27FC236}">
              <a16:creationId xmlns:a16="http://schemas.microsoft.com/office/drawing/2014/main" id="{094A3174-408A-A24B-A387-F4782CE58FC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83</xdr:row>
      <xdr:rowOff>0</xdr:rowOff>
    </xdr:from>
    <xdr:ext cx="304800" cy="308161"/>
    <xdr:sp macro="" textlink="">
      <xdr:nvSpPr>
        <xdr:cNvPr id="548" name="&lt;B7EFD751-09AA-491C-9F2C-A600F046105B&gt;">
          <a:extLst>
            <a:ext uri="{FF2B5EF4-FFF2-40B4-BE49-F238E27FC236}">
              <a16:creationId xmlns:a16="http://schemas.microsoft.com/office/drawing/2014/main" id="{CF771CC0-CDC7-AC44-A451-3741C8307116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50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549" name="&lt;B7EFD751-09AA-491C-9F2C-A600F046105B&gt;">
          <a:extLst>
            <a:ext uri="{FF2B5EF4-FFF2-40B4-BE49-F238E27FC236}">
              <a16:creationId xmlns:a16="http://schemas.microsoft.com/office/drawing/2014/main" id="{A6947CD0-2BA7-4B4B-BBB2-EC93D8374F4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7049"/>
    <xdr:sp macro="" textlink="">
      <xdr:nvSpPr>
        <xdr:cNvPr id="550" name="&lt;B7EFD751-09AA-491C-9F2C-A600F046105B&gt;">
          <a:extLst>
            <a:ext uri="{FF2B5EF4-FFF2-40B4-BE49-F238E27FC236}">
              <a16:creationId xmlns:a16="http://schemas.microsoft.com/office/drawing/2014/main" id="{C6B27F48-FD0F-ED4E-9FB7-2710F3589C9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551" name="&lt;B7EFD751-09AA-491C-9F2C-A600F046105B&gt;">
          <a:extLst>
            <a:ext uri="{FF2B5EF4-FFF2-40B4-BE49-F238E27FC236}">
              <a16:creationId xmlns:a16="http://schemas.microsoft.com/office/drawing/2014/main" id="{35725084-F2E5-E949-A093-514FFF574EF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83</xdr:row>
      <xdr:rowOff>0</xdr:rowOff>
    </xdr:from>
    <xdr:ext cx="304800" cy="307049"/>
    <xdr:sp macro="" textlink="">
      <xdr:nvSpPr>
        <xdr:cNvPr id="552" name="&lt;B7EFD751-09AA-491C-9F2C-A600F046105B&gt;">
          <a:extLst>
            <a:ext uri="{FF2B5EF4-FFF2-40B4-BE49-F238E27FC236}">
              <a16:creationId xmlns:a16="http://schemas.microsoft.com/office/drawing/2014/main" id="{9409B1E6-5A98-6D47-BE5A-DE29246F943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504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83</xdr:row>
      <xdr:rowOff>0</xdr:rowOff>
    </xdr:from>
    <xdr:ext cx="304800" cy="308161"/>
    <xdr:sp macro="" textlink="">
      <xdr:nvSpPr>
        <xdr:cNvPr id="553" name="&lt;B7EFD751-09AA-491C-9F2C-A600F046105B&gt;">
          <a:extLst>
            <a:ext uri="{FF2B5EF4-FFF2-40B4-BE49-F238E27FC236}">
              <a16:creationId xmlns:a16="http://schemas.microsoft.com/office/drawing/2014/main" id="{B8A02BE8-14CF-2545-A792-FAC58D9699B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50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554" name="&lt;B7EFD751-09AA-491C-9F2C-A600F046105B&gt;">
          <a:extLst>
            <a:ext uri="{FF2B5EF4-FFF2-40B4-BE49-F238E27FC236}">
              <a16:creationId xmlns:a16="http://schemas.microsoft.com/office/drawing/2014/main" id="{FE54AB1F-F42C-804F-AFBB-9B1A72C4547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83</xdr:row>
      <xdr:rowOff>0</xdr:rowOff>
    </xdr:from>
    <xdr:ext cx="304800" cy="308161"/>
    <xdr:sp macro="" textlink="">
      <xdr:nvSpPr>
        <xdr:cNvPr id="555" name="&lt;B7EFD751-09AA-491C-9F2C-A600F046105B&gt;">
          <a:extLst>
            <a:ext uri="{FF2B5EF4-FFF2-40B4-BE49-F238E27FC236}">
              <a16:creationId xmlns:a16="http://schemas.microsoft.com/office/drawing/2014/main" id="{FD6B4705-58FB-DB44-A01C-9830EC791CB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50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556" name="&lt;B7EFD751-09AA-491C-9F2C-A600F046105B&gt;">
          <a:extLst>
            <a:ext uri="{FF2B5EF4-FFF2-40B4-BE49-F238E27FC236}">
              <a16:creationId xmlns:a16="http://schemas.microsoft.com/office/drawing/2014/main" id="{2DCB873C-015A-9B49-AE2B-9FA48C64AAB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7049"/>
    <xdr:sp macro="" textlink="">
      <xdr:nvSpPr>
        <xdr:cNvPr id="557" name="&lt;B7EFD751-09AA-491C-9F2C-A600F046105B&gt;">
          <a:extLst>
            <a:ext uri="{FF2B5EF4-FFF2-40B4-BE49-F238E27FC236}">
              <a16:creationId xmlns:a16="http://schemas.microsoft.com/office/drawing/2014/main" id="{83CCD527-44FE-A541-A490-92D040DD80A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558" name="&lt;B7EFD751-09AA-491C-9F2C-A600F046105B&gt;">
          <a:extLst>
            <a:ext uri="{FF2B5EF4-FFF2-40B4-BE49-F238E27FC236}">
              <a16:creationId xmlns:a16="http://schemas.microsoft.com/office/drawing/2014/main" id="{01D898FE-4C7A-5941-A70A-A58BB660AFDF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85</xdr:row>
      <xdr:rowOff>0</xdr:rowOff>
    </xdr:from>
    <xdr:ext cx="304800" cy="308161"/>
    <xdr:sp macro="" textlink="">
      <xdr:nvSpPr>
        <xdr:cNvPr id="559" name="&lt;B7EFD751-09AA-491C-9F2C-A600F046105B&gt;">
          <a:extLst>
            <a:ext uri="{FF2B5EF4-FFF2-40B4-BE49-F238E27FC236}">
              <a16:creationId xmlns:a16="http://schemas.microsoft.com/office/drawing/2014/main" id="{51CA9623-0685-0F41-A44F-31E52966DC5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3114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85</xdr:row>
      <xdr:rowOff>0</xdr:rowOff>
    </xdr:from>
    <xdr:ext cx="304800" cy="307049"/>
    <xdr:sp macro="" textlink="">
      <xdr:nvSpPr>
        <xdr:cNvPr id="560" name="&lt;B7EFD751-09AA-491C-9F2C-A600F046105B&gt;">
          <a:extLst>
            <a:ext uri="{FF2B5EF4-FFF2-40B4-BE49-F238E27FC236}">
              <a16:creationId xmlns:a16="http://schemas.microsoft.com/office/drawing/2014/main" id="{7FF2F25C-EEFE-874F-8347-0C1B8200AD8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31140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85</xdr:row>
      <xdr:rowOff>0</xdr:rowOff>
    </xdr:from>
    <xdr:ext cx="304800" cy="308161"/>
    <xdr:sp macro="" textlink="">
      <xdr:nvSpPr>
        <xdr:cNvPr id="561" name="&lt;B7EFD751-09AA-491C-9F2C-A600F046105B&gt;">
          <a:extLst>
            <a:ext uri="{FF2B5EF4-FFF2-40B4-BE49-F238E27FC236}">
              <a16:creationId xmlns:a16="http://schemas.microsoft.com/office/drawing/2014/main" id="{C3C7A8B3-D8AC-D847-9B30-D9629A8968F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3114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85</xdr:row>
      <xdr:rowOff>0</xdr:rowOff>
    </xdr:from>
    <xdr:ext cx="304800" cy="308161"/>
    <xdr:sp macro="" textlink="">
      <xdr:nvSpPr>
        <xdr:cNvPr id="562" name="&lt;B7EFD751-09AA-491C-9F2C-A600F046105B&gt;">
          <a:extLst>
            <a:ext uri="{FF2B5EF4-FFF2-40B4-BE49-F238E27FC236}">
              <a16:creationId xmlns:a16="http://schemas.microsoft.com/office/drawing/2014/main" id="{F76C2A35-9B13-4748-94CA-D89F5F6B5648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3114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85</xdr:row>
      <xdr:rowOff>0</xdr:rowOff>
    </xdr:from>
    <xdr:ext cx="304800" cy="307049"/>
    <xdr:sp macro="" textlink="">
      <xdr:nvSpPr>
        <xdr:cNvPr id="563" name="&lt;B7EFD751-09AA-491C-9F2C-A600F046105B&gt;">
          <a:extLst>
            <a:ext uri="{FF2B5EF4-FFF2-40B4-BE49-F238E27FC236}">
              <a16:creationId xmlns:a16="http://schemas.microsoft.com/office/drawing/2014/main" id="{94E0F144-0EC8-FA4F-AC6A-20B8DC7D98CA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31140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85</xdr:row>
      <xdr:rowOff>0</xdr:rowOff>
    </xdr:from>
    <xdr:ext cx="304800" cy="308161"/>
    <xdr:sp macro="" textlink="">
      <xdr:nvSpPr>
        <xdr:cNvPr id="564" name="&lt;B7EFD751-09AA-491C-9F2C-A600F046105B&gt;">
          <a:extLst>
            <a:ext uri="{FF2B5EF4-FFF2-40B4-BE49-F238E27FC236}">
              <a16:creationId xmlns:a16="http://schemas.microsoft.com/office/drawing/2014/main" id="{DFF71E46-E87F-2744-8FF4-10A2AB1A965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3114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83</xdr:row>
      <xdr:rowOff>0</xdr:rowOff>
    </xdr:from>
    <xdr:ext cx="304800" cy="308161"/>
    <xdr:sp macro="" textlink="">
      <xdr:nvSpPr>
        <xdr:cNvPr id="565" name="&lt;B7EFD751-09AA-491C-9F2C-A600F046105B&gt;">
          <a:extLst>
            <a:ext uri="{FF2B5EF4-FFF2-40B4-BE49-F238E27FC236}">
              <a16:creationId xmlns:a16="http://schemas.microsoft.com/office/drawing/2014/main" id="{11E2EC93-20D0-B146-9B5B-4076E055F07F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50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83</xdr:row>
      <xdr:rowOff>0</xdr:rowOff>
    </xdr:from>
    <xdr:ext cx="304800" cy="307049"/>
    <xdr:sp macro="" textlink="">
      <xdr:nvSpPr>
        <xdr:cNvPr id="566" name="&lt;B7EFD751-09AA-491C-9F2C-A600F046105B&gt;">
          <a:extLst>
            <a:ext uri="{FF2B5EF4-FFF2-40B4-BE49-F238E27FC236}">
              <a16:creationId xmlns:a16="http://schemas.microsoft.com/office/drawing/2014/main" id="{32EB9AAC-C918-DE4D-BE51-77854CA8C28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504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83</xdr:row>
      <xdr:rowOff>0</xdr:rowOff>
    </xdr:from>
    <xdr:ext cx="304800" cy="308161"/>
    <xdr:sp macro="" textlink="">
      <xdr:nvSpPr>
        <xdr:cNvPr id="567" name="&lt;B7EFD751-09AA-491C-9F2C-A600F046105B&gt;">
          <a:extLst>
            <a:ext uri="{FF2B5EF4-FFF2-40B4-BE49-F238E27FC236}">
              <a16:creationId xmlns:a16="http://schemas.microsoft.com/office/drawing/2014/main" id="{F40F52D3-EF93-FE4D-8DCC-38A2C0D2ECD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50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568" name="&lt;B7EFD751-09AA-491C-9F2C-A600F046105B&gt;">
          <a:extLst>
            <a:ext uri="{FF2B5EF4-FFF2-40B4-BE49-F238E27FC236}">
              <a16:creationId xmlns:a16="http://schemas.microsoft.com/office/drawing/2014/main" id="{673D8B61-7E23-0640-8CD4-4E5F8C91FC3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569" name="&lt;B7EFD751-09AA-491C-9F2C-A600F046105B&gt;">
          <a:extLst>
            <a:ext uri="{FF2B5EF4-FFF2-40B4-BE49-F238E27FC236}">
              <a16:creationId xmlns:a16="http://schemas.microsoft.com/office/drawing/2014/main" id="{3465BD1F-C0A5-6442-8D5B-AEBF4BBDEB4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7049"/>
    <xdr:sp macro="" textlink="">
      <xdr:nvSpPr>
        <xdr:cNvPr id="570" name="&lt;B7EFD751-09AA-491C-9F2C-A600F046105B&gt;">
          <a:extLst>
            <a:ext uri="{FF2B5EF4-FFF2-40B4-BE49-F238E27FC236}">
              <a16:creationId xmlns:a16="http://schemas.microsoft.com/office/drawing/2014/main" id="{8102196B-D04E-FE47-AFC7-990257CBE78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571" name="&lt;B7EFD751-09AA-491C-9F2C-A600F046105B&gt;">
          <a:extLst>
            <a:ext uri="{FF2B5EF4-FFF2-40B4-BE49-F238E27FC236}">
              <a16:creationId xmlns:a16="http://schemas.microsoft.com/office/drawing/2014/main" id="{626CA376-1135-8445-9845-B96D0B34F55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572" name="&lt;B7EFD751-09AA-491C-9F2C-A600F046105B&gt;">
          <a:extLst>
            <a:ext uri="{FF2B5EF4-FFF2-40B4-BE49-F238E27FC236}">
              <a16:creationId xmlns:a16="http://schemas.microsoft.com/office/drawing/2014/main" id="{2FDD2F91-0BB1-BC44-8BF5-BDAB4B02C5C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83</xdr:row>
      <xdr:rowOff>0</xdr:rowOff>
    </xdr:from>
    <xdr:ext cx="304800" cy="308161"/>
    <xdr:sp macro="" textlink="">
      <xdr:nvSpPr>
        <xdr:cNvPr id="573" name="&lt;B7EFD751-09AA-491C-9F2C-A600F046105B&gt;">
          <a:extLst>
            <a:ext uri="{FF2B5EF4-FFF2-40B4-BE49-F238E27FC236}">
              <a16:creationId xmlns:a16="http://schemas.microsoft.com/office/drawing/2014/main" id="{91FE3908-E0C2-2441-8E53-C127E2ED17C9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50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574" name="&lt;B7EFD751-09AA-491C-9F2C-A600F046105B&gt;">
          <a:extLst>
            <a:ext uri="{FF2B5EF4-FFF2-40B4-BE49-F238E27FC236}">
              <a16:creationId xmlns:a16="http://schemas.microsoft.com/office/drawing/2014/main" id="{2D926BDE-1D53-EC44-9127-C91AB04CBDA6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7049"/>
    <xdr:sp macro="" textlink="">
      <xdr:nvSpPr>
        <xdr:cNvPr id="575" name="&lt;B7EFD751-09AA-491C-9F2C-A600F046105B&gt;">
          <a:extLst>
            <a:ext uri="{FF2B5EF4-FFF2-40B4-BE49-F238E27FC236}">
              <a16:creationId xmlns:a16="http://schemas.microsoft.com/office/drawing/2014/main" id="{D09F0A83-9BB0-384A-AF5C-FDB4D1A1A71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576" name="&lt;B7EFD751-09AA-491C-9F2C-A600F046105B&gt;">
          <a:extLst>
            <a:ext uri="{FF2B5EF4-FFF2-40B4-BE49-F238E27FC236}">
              <a16:creationId xmlns:a16="http://schemas.microsoft.com/office/drawing/2014/main" id="{4E1BC2DB-6D0B-9148-8B09-0F19CE17FB39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83</xdr:row>
      <xdr:rowOff>0</xdr:rowOff>
    </xdr:from>
    <xdr:ext cx="304800" cy="307049"/>
    <xdr:sp macro="" textlink="">
      <xdr:nvSpPr>
        <xdr:cNvPr id="577" name="&lt;B7EFD751-09AA-491C-9F2C-A600F046105B&gt;">
          <a:extLst>
            <a:ext uri="{FF2B5EF4-FFF2-40B4-BE49-F238E27FC236}">
              <a16:creationId xmlns:a16="http://schemas.microsoft.com/office/drawing/2014/main" id="{FFF47F62-545B-E54F-9910-29D0D5BE3AA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504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83</xdr:row>
      <xdr:rowOff>0</xdr:rowOff>
    </xdr:from>
    <xdr:ext cx="304800" cy="308161"/>
    <xdr:sp macro="" textlink="">
      <xdr:nvSpPr>
        <xdr:cNvPr id="578" name="&lt;B7EFD751-09AA-491C-9F2C-A600F046105B&gt;">
          <a:extLst>
            <a:ext uri="{FF2B5EF4-FFF2-40B4-BE49-F238E27FC236}">
              <a16:creationId xmlns:a16="http://schemas.microsoft.com/office/drawing/2014/main" id="{EE23B1F1-E7CE-0643-8FED-8088CA2D711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50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579" name="&lt;B7EFD751-09AA-491C-9F2C-A600F046105B&gt;">
          <a:extLst>
            <a:ext uri="{FF2B5EF4-FFF2-40B4-BE49-F238E27FC236}">
              <a16:creationId xmlns:a16="http://schemas.microsoft.com/office/drawing/2014/main" id="{4612DE8C-E35C-7F4A-A5F4-8D8B7C1F8E4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83</xdr:row>
      <xdr:rowOff>0</xdr:rowOff>
    </xdr:from>
    <xdr:ext cx="304800" cy="308161"/>
    <xdr:sp macro="" textlink="">
      <xdr:nvSpPr>
        <xdr:cNvPr id="580" name="&lt;B7EFD751-09AA-491C-9F2C-A600F046105B&gt;">
          <a:extLst>
            <a:ext uri="{FF2B5EF4-FFF2-40B4-BE49-F238E27FC236}">
              <a16:creationId xmlns:a16="http://schemas.microsoft.com/office/drawing/2014/main" id="{F033C929-3411-7948-B7A6-D65ED01E566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50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581" name="&lt;B7EFD751-09AA-491C-9F2C-A600F046105B&gt;">
          <a:extLst>
            <a:ext uri="{FF2B5EF4-FFF2-40B4-BE49-F238E27FC236}">
              <a16:creationId xmlns:a16="http://schemas.microsoft.com/office/drawing/2014/main" id="{CCDA379E-7C55-CA49-AE52-1E057059F62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7049"/>
    <xdr:sp macro="" textlink="">
      <xdr:nvSpPr>
        <xdr:cNvPr id="582" name="&lt;B7EFD751-09AA-491C-9F2C-A600F046105B&gt;">
          <a:extLst>
            <a:ext uri="{FF2B5EF4-FFF2-40B4-BE49-F238E27FC236}">
              <a16:creationId xmlns:a16="http://schemas.microsoft.com/office/drawing/2014/main" id="{02C17CFB-F1B7-E440-A11F-C204C27CAE39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583" name="&lt;B7EFD751-09AA-491C-9F2C-A600F046105B&gt;">
          <a:extLst>
            <a:ext uri="{FF2B5EF4-FFF2-40B4-BE49-F238E27FC236}">
              <a16:creationId xmlns:a16="http://schemas.microsoft.com/office/drawing/2014/main" id="{0C47CBA1-ED7F-FE40-85C2-F6F4681965D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83</xdr:row>
      <xdr:rowOff>0</xdr:rowOff>
    </xdr:from>
    <xdr:ext cx="304800" cy="307049"/>
    <xdr:sp macro="" textlink="">
      <xdr:nvSpPr>
        <xdr:cNvPr id="584" name="&lt;B7EFD751-09AA-491C-9F2C-A600F046105B&gt;">
          <a:extLst>
            <a:ext uri="{FF2B5EF4-FFF2-40B4-BE49-F238E27FC236}">
              <a16:creationId xmlns:a16="http://schemas.microsoft.com/office/drawing/2014/main" id="{860D39DA-8241-7942-A178-744E1B7C7FE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504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83</xdr:row>
      <xdr:rowOff>0</xdr:rowOff>
    </xdr:from>
    <xdr:ext cx="304800" cy="308161"/>
    <xdr:sp macro="" textlink="">
      <xdr:nvSpPr>
        <xdr:cNvPr id="585" name="&lt;B7EFD751-09AA-491C-9F2C-A600F046105B&gt;">
          <a:extLst>
            <a:ext uri="{FF2B5EF4-FFF2-40B4-BE49-F238E27FC236}">
              <a16:creationId xmlns:a16="http://schemas.microsoft.com/office/drawing/2014/main" id="{92BE722A-F84C-F44A-A2F7-C9130A02EC6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50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586" name="&lt;B7EFD751-09AA-491C-9F2C-A600F046105B&gt;">
          <a:extLst>
            <a:ext uri="{FF2B5EF4-FFF2-40B4-BE49-F238E27FC236}">
              <a16:creationId xmlns:a16="http://schemas.microsoft.com/office/drawing/2014/main" id="{569532BD-B32F-6B4F-A0CF-68F9F50DCA16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83</xdr:row>
      <xdr:rowOff>0</xdr:rowOff>
    </xdr:from>
    <xdr:ext cx="304800" cy="308161"/>
    <xdr:sp macro="" textlink="">
      <xdr:nvSpPr>
        <xdr:cNvPr id="587" name="&lt;B7EFD751-09AA-491C-9F2C-A600F046105B&gt;">
          <a:extLst>
            <a:ext uri="{FF2B5EF4-FFF2-40B4-BE49-F238E27FC236}">
              <a16:creationId xmlns:a16="http://schemas.microsoft.com/office/drawing/2014/main" id="{1D9E94DF-8D5D-724A-AACE-8AF249927B4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50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588" name="&lt;B7EFD751-09AA-491C-9F2C-A600F046105B&gt;">
          <a:extLst>
            <a:ext uri="{FF2B5EF4-FFF2-40B4-BE49-F238E27FC236}">
              <a16:creationId xmlns:a16="http://schemas.microsoft.com/office/drawing/2014/main" id="{B2DD59F0-56EA-AC43-BE1C-5E36C4F6E7F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7049"/>
    <xdr:sp macro="" textlink="">
      <xdr:nvSpPr>
        <xdr:cNvPr id="589" name="&lt;B7EFD751-09AA-491C-9F2C-A600F046105B&gt;">
          <a:extLst>
            <a:ext uri="{FF2B5EF4-FFF2-40B4-BE49-F238E27FC236}">
              <a16:creationId xmlns:a16="http://schemas.microsoft.com/office/drawing/2014/main" id="{DE29FC78-4B2E-9648-AF84-0E58B92A141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590" name="&lt;B7EFD751-09AA-491C-9F2C-A600F046105B&gt;">
          <a:extLst>
            <a:ext uri="{FF2B5EF4-FFF2-40B4-BE49-F238E27FC236}">
              <a16:creationId xmlns:a16="http://schemas.microsoft.com/office/drawing/2014/main" id="{95893BC6-FA02-3A48-852E-560E359CE956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83</xdr:row>
      <xdr:rowOff>0</xdr:rowOff>
    </xdr:from>
    <xdr:ext cx="304800" cy="307049"/>
    <xdr:sp macro="" textlink="">
      <xdr:nvSpPr>
        <xdr:cNvPr id="591" name="&lt;B7EFD751-09AA-491C-9F2C-A600F046105B&gt;">
          <a:extLst>
            <a:ext uri="{FF2B5EF4-FFF2-40B4-BE49-F238E27FC236}">
              <a16:creationId xmlns:a16="http://schemas.microsoft.com/office/drawing/2014/main" id="{BAA46A8D-FA23-BA46-B151-AAD1D0E26A1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504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83</xdr:row>
      <xdr:rowOff>0</xdr:rowOff>
    </xdr:from>
    <xdr:ext cx="304800" cy="308161"/>
    <xdr:sp macro="" textlink="">
      <xdr:nvSpPr>
        <xdr:cNvPr id="592" name="&lt;B7EFD751-09AA-491C-9F2C-A600F046105B&gt;">
          <a:extLst>
            <a:ext uri="{FF2B5EF4-FFF2-40B4-BE49-F238E27FC236}">
              <a16:creationId xmlns:a16="http://schemas.microsoft.com/office/drawing/2014/main" id="{5BEDECBC-19C4-2642-AE26-2CB1D163501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50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83</xdr:row>
      <xdr:rowOff>0</xdr:rowOff>
    </xdr:from>
    <xdr:ext cx="304800" cy="308410"/>
    <xdr:sp macro="" textlink="">
      <xdr:nvSpPr>
        <xdr:cNvPr id="593" name="&lt;B7EFD751-09AA-491C-9F2C-A600F046105B&gt;">
          <a:extLst>
            <a:ext uri="{FF2B5EF4-FFF2-40B4-BE49-F238E27FC236}">
              <a16:creationId xmlns:a16="http://schemas.microsoft.com/office/drawing/2014/main" id="{1E05880F-A27F-3B44-B0E3-17937B55DA58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5044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83</xdr:row>
      <xdr:rowOff>0</xdr:rowOff>
    </xdr:from>
    <xdr:ext cx="304800" cy="308161"/>
    <xdr:sp macro="" textlink="">
      <xdr:nvSpPr>
        <xdr:cNvPr id="594" name="&lt;B7EFD751-09AA-491C-9F2C-A600F046105B&gt;">
          <a:extLst>
            <a:ext uri="{FF2B5EF4-FFF2-40B4-BE49-F238E27FC236}">
              <a16:creationId xmlns:a16="http://schemas.microsoft.com/office/drawing/2014/main" id="{08911F86-A73C-5940-B1B6-2957A0A4D98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50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85</xdr:row>
      <xdr:rowOff>0</xdr:rowOff>
    </xdr:from>
    <xdr:ext cx="304800" cy="308161"/>
    <xdr:sp macro="" textlink="">
      <xdr:nvSpPr>
        <xdr:cNvPr id="595" name="&lt;B7EFD751-09AA-491C-9F2C-A600F046105B&gt;">
          <a:extLst>
            <a:ext uri="{FF2B5EF4-FFF2-40B4-BE49-F238E27FC236}">
              <a16:creationId xmlns:a16="http://schemas.microsoft.com/office/drawing/2014/main" id="{DEC8796F-0184-734A-BD14-38635F6C715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3114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85</xdr:row>
      <xdr:rowOff>0</xdr:rowOff>
    </xdr:from>
    <xdr:ext cx="304800" cy="307049"/>
    <xdr:sp macro="" textlink="">
      <xdr:nvSpPr>
        <xdr:cNvPr id="596" name="&lt;B7EFD751-09AA-491C-9F2C-A600F046105B&gt;">
          <a:extLst>
            <a:ext uri="{FF2B5EF4-FFF2-40B4-BE49-F238E27FC236}">
              <a16:creationId xmlns:a16="http://schemas.microsoft.com/office/drawing/2014/main" id="{43A93F84-0DAF-534F-B15A-858D59B6BDF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31140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85</xdr:row>
      <xdr:rowOff>0</xdr:rowOff>
    </xdr:from>
    <xdr:ext cx="304800" cy="308161"/>
    <xdr:sp macro="" textlink="">
      <xdr:nvSpPr>
        <xdr:cNvPr id="597" name="&lt;B7EFD751-09AA-491C-9F2C-A600F046105B&gt;">
          <a:extLst>
            <a:ext uri="{FF2B5EF4-FFF2-40B4-BE49-F238E27FC236}">
              <a16:creationId xmlns:a16="http://schemas.microsoft.com/office/drawing/2014/main" id="{EDE8AD07-A000-BE41-B7BF-EB2CACDB321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3114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85</xdr:row>
      <xdr:rowOff>0</xdr:rowOff>
    </xdr:from>
    <xdr:ext cx="304800" cy="308161"/>
    <xdr:sp macro="" textlink="">
      <xdr:nvSpPr>
        <xdr:cNvPr id="598" name="&lt;B7EFD751-09AA-491C-9F2C-A600F046105B&gt;">
          <a:extLst>
            <a:ext uri="{FF2B5EF4-FFF2-40B4-BE49-F238E27FC236}">
              <a16:creationId xmlns:a16="http://schemas.microsoft.com/office/drawing/2014/main" id="{4F9C2C95-098F-FE46-950F-DBBE411A053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3114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85</xdr:row>
      <xdr:rowOff>0</xdr:rowOff>
    </xdr:from>
    <xdr:ext cx="304800" cy="307049"/>
    <xdr:sp macro="" textlink="">
      <xdr:nvSpPr>
        <xdr:cNvPr id="599" name="&lt;B7EFD751-09AA-491C-9F2C-A600F046105B&gt;">
          <a:extLst>
            <a:ext uri="{FF2B5EF4-FFF2-40B4-BE49-F238E27FC236}">
              <a16:creationId xmlns:a16="http://schemas.microsoft.com/office/drawing/2014/main" id="{FB11F3D4-D431-2C42-9036-BEEB007F7A5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31140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83</xdr:row>
      <xdr:rowOff>0</xdr:rowOff>
    </xdr:from>
    <xdr:ext cx="304800" cy="308161"/>
    <xdr:sp macro="" textlink="">
      <xdr:nvSpPr>
        <xdr:cNvPr id="600" name="&lt;B7EFD751-09AA-491C-9F2C-A600F046105B&gt;">
          <a:extLst>
            <a:ext uri="{FF2B5EF4-FFF2-40B4-BE49-F238E27FC236}">
              <a16:creationId xmlns:a16="http://schemas.microsoft.com/office/drawing/2014/main" id="{C9D8EF57-F53E-8945-883A-0865502139C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50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83</xdr:row>
      <xdr:rowOff>0</xdr:rowOff>
    </xdr:from>
    <xdr:ext cx="304800" cy="307049"/>
    <xdr:sp macro="" textlink="">
      <xdr:nvSpPr>
        <xdr:cNvPr id="601" name="&lt;B7EFD751-09AA-491C-9F2C-A600F046105B&gt;">
          <a:extLst>
            <a:ext uri="{FF2B5EF4-FFF2-40B4-BE49-F238E27FC236}">
              <a16:creationId xmlns:a16="http://schemas.microsoft.com/office/drawing/2014/main" id="{774002BD-8232-0C45-93AF-ECC665C6F5B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504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83</xdr:row>
      <xdr:rowOff>0</xdr:rowOff>
    </xdr:from>
    <xdr:ext cx="304800" cy="308161"/>
    <xdr:sp macro="" textlink="">
      <xdr:nvSpPr>
        <xdr:cNvPr id="602" name="&lt;B7EFD751-09AA-491C-9F2C-A600F046105B&gt;">
          <a:extLst>
            <a:ext uri="{FF2B5EF4-FFF2-40B4-BE49-F238E27FC236}">
              <a16:creationId xmlns:a16="http://schemas.microsoft.com/office/drawing/2014/main" id="{1018148C-AD4B-8C41-B4F4-DC424144EDAA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50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603" name="&lt;B7EFD751-09AA-491C-9F2C-A600F046105B&gt;">
          <a:extLst>
            <a:ext uri="{FF2B5EF4-FFF2-40B4-BE49-F238E27FC236}">
              <a16:creationId xmlns:a16="http://schemas.microsoft.com/office/drawing/2014/main" id="{4E858A17-B0CB-5340-8915-E9B161FA28B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83</xdr:row>
      <xdr:rowOff>0</xdr:rowOff>
    </xdr:from>
    <xdr:ext cx="304800" cy="308161"/>
    <xdr:sp macro="" textlink="">
      <xdr:nvSpPr>
        <xdr:cNvPr id="604" name="&lt;B7EFD751-09AA-491C-9F2C-A600F046105B&gt;">
          <a:extLst>
            <a:ext uri="{FF2B5EF4-FFF2-40B4-BE49-F238E27FC236}">
              <a16:creationId xmlns:a16="http://schemas.microsoft.com/office/drawing/2014/main" id="{B8CA228F-6769-0E4F-ADC6-BBD5F027455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50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605" name="&lt;B7EFD751-09AA-491C-9F2C-A600F046105B&gt;">
          <a:extLst>
            <a:ext uri="{FF2B5EF4-FFF2-40B4-BE49-F238E27FC236}">
              <a16:creationId xmlns:a16="http://schemas.microsoft.com/office/drawing/2014/main" id="{08377244-0251-4D44-BFAC-7491F43349D9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7049"/>
    <xdr:sp macro="" textlink="">
      <xdr:nvSpPr>
        <xdr:cNvPr id="606" name="&lt;B7EFD751-09AA-491C-9F2C-A600F046105B&gt;">
          <a:extLst>
            <a:ext uri="{FF2B5EF4-FFF2-40B4-BE49-F238E27FC236}">
              <a16:creationId xmlns:a16="http://schemas.microsoft.com/office/drawing/2014/main" id="{7E08AC52-9426-B146-AF19-D5470D2EFAB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607" name="&lt;B7EFD751-09AA-491C-9F2C-A600F046105B&gt;">
          <a:extLst>
            <a:ext uri="{FF2B5EF4-FFF2-40B4-BE49-F238E27FC236}">
              <a16:creationId xmlns:a16="http://schemas.microsoft.com/office/drawing/2014/main" id="{B1A3B0E5-85A4-6C4C-ADE8-742C773DA2D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83</xdr:row>
      <xdr:rowOff>0</xdr:rowOff>
    </xdr:from>
    <xdr:ext cx="304800" cy="307049"/>
    <xdr:sp macro="" textlink="">
      <xdr:nvSpPr>
        <xdr:cNvPr id="608" name="&lt;B7EFD751-09AA-491C-9F2C-A600F046105B&gt;">
          <a:extLst>
            <a:ext uri="{FF2B5EF4-FFF2-40B4-BE49-F238E27FC236}">
              <a16:creationId xmlns:a16="http://schemas.microsoft.com/office/drawing/2014/main" id="{6E6D81EB-8374-D240-86AA-466D3CB96A5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504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83</xdr:row>
      <xdr:rowOff>0</xdr:rowOff>
    </xdr:from>
    <xdr:ext cx="304800" cy="308161"/>
    <xdr:sp macro="" textlink="">
      <xdr:nvSpPr>
        <xdr:cNvPr id="609" name="&lt;B7EFD751-09AA-491C-9F2C-A600F046105B&gt;">
          <a:extLst>
            <a:ext uri="{FF2B5EF4-FFF2-40B4-BE49-F238E27FC236}">
              <a16:creationId xmlns:a16="http://schemas.microsoft.com/office/drawing/2014/main" id="{79D0829D-8837-734D-B07F-AC858DBE320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50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610" name="&lt;B7EFD751-09AA-491C-9F2C-A600F046105B&gt;">
          <a:extLst>
            <a:ext uri="{FF2B5EF4-FFF2-40B4-BE49-F238E27FC236}">
              <a16:creationId xmlns:a16="http://schemas.microsoft.com/office/drawing/2014/main" id="{D97DBB3E-76D8-FE44-BC40-678E7635034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83</xdr:row>
      <xdr:rowOff>0</xdr:rowOff>
    </xdr:from>
    <xdr:ext cx="304800" cy="308161"/>
    <xdr:sp macro="" textlink="">
      <xdr:nvSpPr>
        <xdr:cNvPr id="611" name="&lt;B7EFD751-09AA-491C-9F2C-A600F046105B&gt;">
          <a:extLst>
            <a:ext uri="{FF2B5EF4-FFF2-40B4-BE49-F238E27FC236}">
              <a16:creationId xmlns:a16="http://schemas.microsoft.com/office/drawing/2014/main" id="{2E1AB367-89D7-A047-9C5E-91FE61FCF98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50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612" name="&lt;B7EFD751-09AA-491C-9F2C-A600F046105B&gt;">
          <a:extLst>
            <a:ext uri="{FF2B5EF4-FFF2-40B4-BE49-F238E27FC236}">
              <a16:creationId xmlns:a16="http://schemas.microsoft.com/office/drawing/2014/main" id="{35E2E8C9-23CA-D441-9220-AB011192F7E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7049"/>
    <xdr:sp macro="" textlink="">
      <xdr:nvSpPr>
        <xdr:cNvPr id="613" name="&lt;B7EFD751-09AA-491C-9F2C-A600F046105B&gt;">
          <a:extLst>
            <a:ext uri="{FF2B5EF4-FFF2-40B4-BE49-F238E27FC236}">
              <a16:creationId xmlns:a16="http://schemas.microsoft.com/office/drawing/2014/main" id="{2360C13C-CA97-B04D-970B-FDF12C5DC328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614" name="&lt;B7EFD751-09AA-491C-9F2C-A600F046105B&gt;">
          <a:extLst>
            <a:ext uri="{FF2B5EF4-FFF2-40B4-BE49-F238E27FC236}">
              <a16:creationId xmlns:a16="http://schemas.microsoft.com/office/drawing/2014/main" id="{D6A3E403-A120-5C46-B6FA-3C53E0324BD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83</xdr:row>
      <xdr:rowOff>0</xdr:rowOff>
    </xdr:from>
    <xdr:ext cx="304800" cy="308410"/>
    <xdr:sp macro="" textlink="">
      <xdr:nvSpPr>
        <xdr:cNvPr id="615" name="&lt;B7EFD751-09AA-491C-9F2C-A600F046105B&gt;">
          <a:extLst>
            <a:ext uri="{FF2B5EF4-FFF2-40B4-BE49-F238E27FC236}">
              <a16:creationId xmlns:a16="http://schemas.microsoft.com/office/drawing/2014/main" id="{3EE84BC9-43A8-0241-9367-0CBC6500316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5044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83</xdr:row>
      <xdr:rowOff>0</xdr:rowOff>
    </xdr:from>
    <xdr:ext cx="304800" cy="308161"/>
    <xdr:sp macro="" textlink="">
      <xdr:nvSpPr>
        <xdr:cNvPr id="616" name="&lt;B7EFD751-09AA-491C-9F2C-A600F046105B&gt;">
          <a:extLst>
            <a:ext uri="{FF2B5EF4-FFF2-40B4-BE49-F238E27FC236}">
              <a16:creationId xmlns:a16="http://schemas.microsoft.com/office/drawing/2014/main" id="{2B44DB2E-A1C9-F94A-91D2-75B2FD00AB5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50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85</xdr:row>
      <xdr:rowOff>0</xdr:rowOff>
    </xdr:from>
    <xdr:ext cx="304800" cy="308161"/>
    <xdr:sp macro="" textlink="">
      <xdr:nvSpPr>
        <xdr:cNvPr id="617" name="&lt;B7EFD751-09AA-491C-9F2C-A600F046105B&gt;">
          <a:extLst>
            <a:ext uri="{FF2B5EF4-FFF2-40B4-BE49-F238E27FC236}">
              <a16:creationId xmlns:a16="http://schemas.microsoft.com/office/drawing/2014/main" id="{7E6ECDD6-2E1A-6346-9C20-43ADA29AF59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3114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85</xdr:row>
      <xdr:rowOff>0</xdr:rowOff>
    </xdr:from>
    <xdr:ext cx="304800" cy="307049"/>
    <xdr:sp macro="" textlink="">
      <xdr:nvSpPr>
        <xdr:cNvPr id="618" name="&lt;B7EFD751-09AA-491C-9F2C-A600F046105B&gt;">
          <a:extLst>
            <a:ext uri="{FF2B5EF4-FFF2-40B4-BE49-F238E27FC236}">
              <a16:creationId xmlns:a16="http://schemas.microsoft.com/office/drawing/2014/main" id="{47FBBBD9-F11D-B74B-ADFD-8B7B0F7D1B7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31140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85</xdr:row>
      <xdr:rowOff>0</xdr:rowOff>
    </xdr:from>
    <xdr:ext cx="304800" cy="308161"/>
    <xdr:sp macro="" textlink="">
      <xdr:nvSpPr>
        <xdr:cNvPr id="619" name="&lt;B7EFD751-09AA-491C-9F2C-A600F046105B&gt;">
          <a:extLst>
            <a:ext uri="{FF2B5EF4-FFF2-40B4-BE49-F238E27FC236}">
              <a16:creationId xmlns:a16="http://schemas.microsoft.com/office/drawing/2014/main" id="{821B63DD-0466-724B-95B2-F6359DCF357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3114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85</xdr:row>
      <xdr:rowOff>0</xdr:rowOff>
    </xdr:from>
    <xdr:ext cx="304800" cy="308161"/>
    <xdr:sp macro="" textlink="">
      <xdr:nvSpPr>
        <xdr:cNvPr id="620" name="&lt;B7EFD751-09AA-491C-9F2C-A600F046105B&gt;">
          <a:extLst>
            <a:ext uri="{FF2B5EF4-FFF2-40B4-BE49-F238E27FC236}">
              <a16:creationId xmlns:a16="http://schemas.microsoft.com/office/drawing/2014/main" id="{085AD557-53D0-6844-A76B-6551A128683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3114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85</xdr:row>
      <xdr:rowOff>0</xdr:rowOff>
    </xdr:from>
    <xdr:ext cx="304800" cy="307049"/>
    <xdr:sp macro="" textlink="">
      <xdr:nvSpPr>
        <xdr:cNvPr id="621" name="&lt;B7EFD751-09AA-491C-9F2C-A600F046105B&gt;">
          <a:extLst>
            <a:ext uri="{FF2B5EF4-FFF2-40B4-BE49-F238E27FC236}">
              <a16:creationId xmlns:a16="http://schemas.microsoft.com/office/drawing/2014/main" id="{E93943B5-CCE3-E149-A4CA-2C506FF09738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31140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83</xdr:row>
      <xdr:rowOff>0</xdr:rowOff>
    </xdr:from>
    <xdr:ext cx="304800" cy="308161"/>
    <xdr:sp macro="" textlink="">
      <xdr:nvSpPr>
        <xdr:cNvPr id="622" name="&lt;B7EFD751-09AA-491C-9F2C-A600F046105B&gt;">
          <a:extLst>
            <a:ext uri="{FF2B5EF4-FFF2-40B4-BE49-F238E27FC236}">
              <a16:creationId xmlns:a16="http://schemas.microsoft.com/office/drawing/2014/main" id="{9B9E8302-8111-A14A-942E-201188EA695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50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83</xdr:row>
      <xdr:rowOff>0</xdr:rowOff>
    </xdr:from>
    <xdr:ext cx="304800" cy="307049"/>
    <xdr:sp macro="" textlink="">
      <xdr:nvSpPr>
        <xdr:cNvPr id="623" name="&lt;B7EFD751-09AA-491C-9F2C-A600F046105B&gt;">
          <a:extLst>
            <a:ext uri="{FF2B5EF4-FFF2-40B4-BE49-F238E27FC236}">
              <a16:creationId xmlns:a16="http://schemas.microsoft.com/office/drawing/2014/main" id="{64DEB0D3-13BE-FB49-81BD-587D0B654CB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504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83</xdr:row>
      <xdr:rowOff>0</xdr:rowOff>
    </xdr:from>
    <xdr:ext cx="304800" cy="308161"/>
    <xdr:sp macro="" textlink="">
      <xdr:nvSpPr>
        <xdr:cNvPr id="624" name="&lt;B7EFD751-09AA-491C-9F2C-A600F046105B&gt;">
          <a:extLst>
            <a:ext uri="{FF2B5EF4-FFF2-40B4-BE49-F238E27FC236}">
              <a16:creationId xmlns:a16="http://schemas.microsoft.com/office/drawing/2014/main" id="{4AF17D49-5717-364C-BF86-88EE77F3749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50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625" name="&lt;B7EFD751-09AA-491C-9F2C-A600F046105B&gt;">
          <a:extLst>
            <a:ext uri="{FF2B5EF4-FFF2-40B4-BE49-F238E27FC236}">
              <a16:creationId xmlns:a16="http://schemas.microsoft.com/office/drawing/2014/main" id="{995BB3F7-B65B-3044-95DD-7061450165A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83</xdr:row>
      <xdr:rowOff>0</xdr:rowOff>
    </xdr:from>
    <xdr:ext cx="304800" cy="308161"/>
    <xdr:sp macro="" textlink="">
      <xdr:nvSpPr>
        <xdr:cNvPr id="626" name="&lt;B7EFD751-09AA-491C-9F2C-A600F046105B&gt;">
          <a:extLst>
            <a:ext uri="{FF2B5EF4-FFF2-40B4-BE49-F238E27FC236}">
              <a16:creationId xmlns:a16="http://schemas.microsoft.com/office/drawing/2014/main" id="{947F5CE1-8433-9647-8115-6C74358507E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50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627" name="&lt;B7EFD751-09AA-491C-9F2C-A600F046105B&gt;">
          <a:extLst>
            <a:ext uri="{FF2B5EF4-FFF2-40B4-BE49-F238E27FC236}">
              <a16:creationId xmlns:a16="http://schemas.microsoft.com/office/drawing/2014/main" id="{4309412C-9F59-E945-A0B3-80643E8F7B6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7049"/>
    <xdr:sp macro="" textlink="">
      <xdr:nvSpPr>
        <xdr:cNvPr id="628" name="&lt;B7EFD751-09AA-491C-9F2C-A600F046105B&gt;">
          <a:extLst>
            <a:ext uri="{FF2B5EF4-FFF2-40B4-BE49-F238E27FC236}">
              <a16:creationId xmlns:a16="http://schemas.microsoft.com/office/drawing/2014/main" id="{23A51F98-F44F-604F-9913-7DAE9F4547E6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629" name="&lt;B7EFD751-09AA-491C-9F2C-A600F046105B&gt;">
          <a:extLst>
            <a:ext uri="{FF2B5EF4-FFF2-40B4-BE49-F238E27FC236}">
              <a16:creationId xmlns:a16="http://schemas.microsoft.com/office/drawing/2014/main" id="{00D6E7F6-013F-6642-A075-32BA6469F44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83</xdr:row>
      <xdr:rowOff>0</xdr:rowOff>
    </xdr:from>
    <xdr:ext cx="304800" cy="307049"/>
    <xdr:sp macro="" textlink="">
      <xdr:nvSpPr>
        <xdr:cNvPr id="630" name="&lt;B7EFD751-09AA-491C-9F2C-A600F046105B&gt;">
          <a:extLst>
            <a:ext uri="{FF2B5EF4-FFF2-40B4-BE49-F238E27FC236}">
              <a16:creationId xmlns:a16="http://schemas.microsoft.com/office/drawing/2014/main" id="{F4DC1AEB-45E6-EE4B-B846-229A4E678368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504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83</xdr:row>
      <xdr:rowOff>0</xdr:rowOff>
    </xdr:from>
    <xdr:ext cx="304800" cy="308161"/>
    <xdr:sp macro="" textlink="">
      <xdr:nvSpPr>
        <xdr:cNvPr id="631" name="&lt;B7EFD751-09AA-491C-9F2C-A600F046105B&gt;">
          <a:extLst>
            <a:ext uri="{FF2B5EF4-FFF2-40B4-BE49-F238E27FC236}">
              <a16:creationId xmlns:a16="http://schemas.microsoft.com/office/drawing/2014/main" id="{04B2A191-795F-1449-A73E-A3F47A5E4AE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50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632" name="&lt;B7EFD751-09AA-491C-9F2C-A600F046105B&gt;">
          <a:extLst>
            <a:ext uri="{FF2B5EF4-FFF2-40B4-BE49-F238E27FC236}">
              <a16:creationId xmlns:a16="http://schemas.microsoft.com/office/drawing/2014/main" id="{2CE50F0C-9E8E-AA4E-8809-33337A1694D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83</xdr:row>
      <xdr:rowOff>0</xdr:rowOff>
    </xdr:from>
    <xdr:ext cx="304800" cy="308161"/>
    <xdr:sp macro="" textlink="">
      <xdr:nvSpPr>
        <xdr:cNvPr id="633" name="&lt;B7EFD751-09AA-491C-9F2C-A600F046105B&gt;">
          <a:extLst>
            <a:ext uri="{FF2B5EF4-FFF2-40B4-BE49-F238E27FC236}">
              <a16:creationId xmlns:a16="http://schemas.microsoft.com/office/drawing/2014/main" id="{308739AC-AA9C-D447-BF65-A7CAB96D4C0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50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634" name="&lt;B7EFD751-09AA-491C-9F2C-A600F046105B&gt;">
          <a:extLst>
            <a:ext uri="{FF2B5EF4-FFF2-40B4-BE49-F238E27FC236}">
              <a16:creationId xmlns:a16="http://schemas.microsoft.com/office/drawing/2014/main" id="{14D19864-84C9-114F-ABB7-DD6DC3E30CCF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7049"/>
    <xdr:sp macro="" textlink="">
      <xdr:nvSpPr>
        <xdr:cNvPr id="635" name="&lt;B7EFD751-09AA-491C-9F2C-A600F046105B&gt;">
          <a:extLst>
            <a:ext uri="{FF2B5EF4-FFF2-40B4-BE49-F238E27FC236}">
              <a16:creationId xmlns:a16="http://schemas.microsoft.com/office/drawing/2014/main" id="{AAA53E2D-90F8-C24E-9762-566BBC6C2D86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636" name="&lt;B7EFD751-09AA-491C-9F2C-A600F046105B&gt;">
          <a:extLst>
            <a:ext uri="{FF2B5EF4-FFF2-40B4-BE49-F238E27FC236}">
              <a16:creationId xmlns:a16="http://schemas.microsoft.com/office/drawing/2014/main" id="{B284524B-9244-0C4A-89B1-144B3741A0DA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637" name="&lt;B7EFD751-09AA-491C-9F2C-A600F046105B&gt;">
          <a:extLst>
            <a:ext uri="{FF2B5EF4-FFF2-40B4-BE49-F238E27FC236}">
              <a16:creationId xmlns:a16="http://schemas.microsoft.com/office/drawing/2014/main" id="{D054E79C-5988-B842-94A2-CED82437CF8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84</xdr:row>
      <xdr:rowOff>0</xdr:rowOff>
    </xdr:from>
    <xdr:ext cx="304800" cy="308161"/>
    <xdr:sp macro="" textlink="">
      <xdr:nvSpPr>
        <xdr:cNvPr id="638" name="&lt;B7EFD751-09AA-491C-9F2C-A600F046105B&gt;">
          <a:extLst>
            <a:ext uri="{FF2B5EF4-FFF2-40B4-BE49-F238E27FC236}">
              <a16:creationId xmlns:a16="http://schemas.microsoft.com/office/drawing/2014/main" id="{8D5B88DA-FEAA-5545-8E51-6711BB5E2499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809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639" name="&lt;B7EFD751-09AA-491C-9F2C-A600F046105B&gt;">
          <a:extLst>
            <a:ext uri="{FF2B5EF4-FFF2-40B4-BE49-F238E27FC236}">
              <a16:creationId xmlns:a16="http://schemas.microsoft.com/office/drawing/2014/main" id="{44DF69E8-584A-4344-9DF7-B84F3A4E23D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7049"/>
    <xdr:sp macro="" textlink="">
      <xdr:nvSpPr>
        <xdr:cNvPr id="640" name="&lt;B7EFD751-09AA-491C-9F2C-A600F046105B&gt;">
          <a:extLst>
            <a:ext uri="{FF2B5EF4-FFF2-40B4-BE49-F238E27FC236}">
              <a16:creationId xmlns:a16="http://schemas.microsoft.com/office/drawing/2014/main" id="{92AEEF90-81A3-6B4E-AA1B-CB9AB591A48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641" name="&lt;B7EFD751-09AA-491C-9F2C-A600F046105B&gt;">
          <a:extLst>
            <a:ext uri="{FF2B5EF4-FFF2-40B4-BE49-F238E27FC236}">
              <a16:creationId xmlns:a16="http://schemas.microsoft.com/office/drawing/2014/main" id="{F0FC2E9F-E6E8-824B-A8D0-F2FF7BFD54D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84</xdr:row>
      <xdr:rowOff>0</xdr:rowOff>
    </xdr:from>
    <xdr:ext cx="304800" cy="307049"/>
    <xdr:sp macro="" textlink="">
      <xdr:nvSpPr>
        <xdr:cNvPr id="642" name="&lt;B7EFD751-09AA-491C-9F2C-A600F046105B&gt;">
          <a:extLst>
            <a:ext uri="{FF2B5EF4-FFF2-40B4-BE49-F238E27FC236}">
              <a16:creationId xmlns:a16="http://schemas.microsoft.com/office/drawing/2014/main" id="{D4454634-2CE4-B54F-B970-D89B39593CC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809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84</xdr:row>
      <xdr:rowOff>0</xdr:rowOff>
    </xdr:from>
    <xdr:ext cx="304800" cy="308161"/>
    <xdr:sp macro="" textlink="">
      <xdr:nvSpPr>
        <xdr:cNvPr id="643" name="&lt;B7EFD751-09AA-491C-9F2C-A600F046105B&gt;">
          <a:extLst>
            <a:ext uri="{FF2B5EF4-FFF2-40B4-BE49-F238E27FC236}">
              <a16:creationId xmlns:a16="http://schemas.microsoft.com/office/drawing/2014/main" id="{8B28F586-BA6A-9C45-B1F3-380B5E0EAE5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809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84</xdr:row>
      <xdr:rowOff>0</xdr:rowOff>
    </xdr:from>
    <xdr:ext cx="304800" cy="308410"/>
    <xdr:sp macro="" textlink="">
      <xdr:nvSpPr>
        <xdr:cNvPr id="644" name="&lt;B7EFD751-09AA-491C-9F2C-A600F046105B&gt;">
          <a:extLst>
            <a:ext uri="{FF2B5EF4-FFF2-40B4-BE49-F238E27FC236}">
              <a16:creationId xmlns:a16="http://schemas.microsoft.com/office/drawing/2014/main" id="{CDD71313-470F-B14B-B4BE-E1335E499FD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8092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84</xdr:row>
      <xdr:rowOff>0</xdr:rowOff>
    </xdr:from>
    <xdr:ext cx="304800" cy="308161"/>
    <xdr:sp macro="" textlink="">
      <xdr:nvSpPr>
        <xdr:cNvPr id="645" name="&lt;B7EFD751-09AA-491C-9F2C-A600F046105B&gt;">
          <a:extLst>
            <a:ext uri="{FF2B5EF4-FFF2-40B4-BE49-F238E27FC236}">
              <a16:creationId xmlns:a16="http://schemas.microsoft.com/office/drawing/2014/main" id="{8D4BD7F3-DE32-4E4E-915C-D21CF6AE222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809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86</xdr:row>
      <xdr:rowOff>0</xdr:rowOff>
    </xdr:from>
    <xdr:ext cx="304800" cy="308161"/>
    <xdr:sp macro="" textlink="">
      <xdr:nvSpPr>
        <xdr:cNvPr id="646" name="&lt;B7EFD751-09AA-491C-9F2C-A600F046105B&gt;">
          <a:extLst>
            <a:ext uri="{FF2B5EF4-FFF2-40B4-BE49-F238E27FC236}">
              <a16:creationId xmlns:a16="http://schemas.microsoft.com/office/drawing/2014/main" id="{989DB20D-FE35-6144-98AF-B93E43DB384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3418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86</xdr:row>
      <xdr:rowOff>0</xdr:rowOff>
    </xdr:from>
    <xdr:ext cx="304800" cy="307049"/>
    <xdr:sp macro="" textlink="">
      <xdr:nvSpPr>
        <xdr:cNvPr id="647" name="&lt;B7EFD751-09AA-491C-9F2C-A600F046105B&gt;">
          <a:extLst>
            <a:ext uri="{FF2B5EF4-FFF2-40B4-BE49-F238E27FC236}">
              <a16:creationId xmlns:a16="http://schemas.microsoft.com/office/drawing/2014/main" id="{29E72A43-B2B2-FB4C-9976-1FF8E0A0CEF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3418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86</xdr:row>
      <xdr:rowOff>0</xdr:rowOff>
    </xdr:from>
    <xdr:ext cx="304800" cy="308161"/>
    <xdr:sp macro="" textlink="">
      <xdr:nvSpPr>
        <xdr:cNvPr id="648" name="&lt;B7EFD751-09AA-491C-9F2C-A600F046105B&gt;">
          <a:extLst>
            <a:ext uri="{FF2B5EF4-FFF2-40B4-BE49-F238E27FC236}">
              <a16:creationId xmlns:a16="http://schemas.microsoft.com/office/drawing/2014/main" id="{3468B278-3A59-E948-BE72-D7242BCE089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3418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86</xdr:row>
      <xdr:rowOff>0</xdr:rowOff>
    </xdr:from>
    <xdr:ext cx="304800" cy="308161"/>
    <xdr:sp macro="" textlink="">
      <xdr:nvSpPr>
        <xdr:cNvPr id="649" name="&lt;B7EFD751-09AA-491C-9F2C-A600F046105B&gt;">
          <a:extLst>
            <a:ext uri="{FF2B5EF4-FFF2-40B4-BE49-F238E27FC236}">
              <a16:creationId xmlns:a16="http://schemas.microsoft.com/office/drawing/2014/main" id="{C2C4425F-C6A8-9C49-A8F9-F13981A15CA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3418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86</xdr:row>
      <xdr:rowOff>0</xdr:rowOff>
    </xdr:from>
    <xdr:ext cx="304800" cy="307049"/>
    <xdr:sp macro="" textlink="">
      <xdr:nvSpPr>
        <xdr:cNvPr id="650" name="&lt;B7EFD751-09AA-491C-9F2C-A600F046105B&gt;">
          <a:extLst>
            <a:ext uri="{FF2B5EF4-FFF2-40B4-BE49-F238E27FC236}">
              <a16:creationId xmlns:a16="http://schemas.microsoft.com/office/drawing/2014/main" id="{9AC171FB-3E55-4745-A045-8AB3DE3486FA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3418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84</xdr:row>
      <xdr:rowOff>0</xdr:rowOff>
    </xdr:from>
    <xdr:ext cx="304800" cy="308161"/>
    <xdr:sp macro="" textlink="">
      <xdr:nvSpPr>
        <xdr:cNvPr id="651" name="&lt;B7EFD751-09AA-491C-9F2C-A600F046105B&gt;">
          <a:extLst>
            <a:ext uri="{FF2B5EF4-FFF2-40B4-BE49-F238E27FC236}">
              <a16:creationId xmlns:a16="http://schemas.microsoft.com/office/drawing/2014/main" id="{6A9EDA4B-3393-B74B-A1F9-9938082A42B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809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84</xdr:row>
      <xdr:rowOff>0</xdr:rowOff>
    </xdr:from>
    <xdr:ext cx="304800" cy="307049"/>
    <xdr:sp macro="" textlink="">
      <xdr:nvSpPr>
        <xdr:cNvPr id="652" name="&lt;B7EFD751-09AA-491C-9F2C-A600F046105B&gt;">
          <a:extLst>
            <a:ext uri="{FF2B5EF4-FFF2-40B4-BE49-F238E27FC236}">
              <a16:creationId xmlns:a16="http://schemas.microsoft.com/office/drawing/2014/main" id="{AE6492F5-D420-374C-8F49-ADD6E16123B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809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84</xdr:row>
      <xdr:rowOff>0</xdr:rowOff>
    </xdr:from>
    <xdr:ext cx="304800" cy="308161"/>
    <xdr:sp macro="" textlink="">
      <xdr:nvSpPr>
        <xdr:cNvPr id="653" name="&lt;B7EFD751-09AA-491C-9F2C-A600F046105B&gt;">
          <a:extLst>
            <a:ext uri="{FF2B5EF4-FFF2-40B4-BE49-F238E27FC236}">
              <a16:creationId xmlns:a16="http://schemas.microsoft.com/office/drawing/2014/main" id="{67C3B46E-16BE-E94A-9DCF-4BB24FDE6E3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809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654" name="&lt;B7EFD751-09AA-491C-9F2C-A600F046105B&gt;">
          <a:extLst>
            <a:ext uri="{FF2B5EF4-FFF2-40B4-BE49-F238E27FC236}">
              <a16:creationId xmlns:a16="http://schemas.microsoft.com/office/drawing/2014/main" id="{5C9E2FB5-9722-634E-AD72-AA7C6AE6A6D9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84</xdr:row>
      <xdr:rowOff>0</xdr:rowOff>
    </xdr:from>
    <xdr:ext cx="304800" cy="308161"/>
    <xdr:sp macro="" textlink="">
      <xdr:nvSpPr>
        <xdr:cNvPr id="655" name="&lt;B7EFD751-09AA-491C-9F2C-A600F046105B&gt;">
          <a:extLst>
            <a:ext uri="{FF2B5EF4-FFF2-40B4-BE49-F238E27FC236}">
              <a16:creationId xmlns:a16="http://schemas.microsoft.com/office/drawing/2014/main" id="{316FC254-AD90-CA4D-8DDB-58031CFA7D0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809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656" name="&lt;B7EFD751-09AA-491C-9F2C-A600F046105B&gt;">
          <a:extLst>
            <a:ext uri="{FF2B5EF4-FFF2-40B4-BE49-F238E27FC236}">
              <a16:creationId xmlns:a16="http://schemas.microsoft.com/office/drawing/2014/main" id="{BAA951D3-92C1-0B41-8165-66B449DF786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7049"/>
    <xdr:sp macro="" textlink="">
      <xdr:nvSpPr>
        <xdr:cNvPr id="657" name="&lt;B7EFD751-09AA-491C-9F2C-A600F046105B&gt;">
          <a:extLst>
            <a:ext uri="{FF2B5EF4-FFF2-40B4-BE49-F238E27FC236}">
              <a16:creationId xmlns:a16="http://schemas.microsoft.com/office/drawing/2014/main" id="{4F6B000F-A71D-2B42-95B1-03EE32AC84E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658" name="&lt;B7EFD751-09AA-491C-9F2C-A600F046105B&gt;">
          <a:extLst>
            <a:ext uri="{FF2B5EF4-FFF2-40B4-BE49-F238E27FC236}">
              <a16:creationId xmlns:a16="http://schemas.microsoft.com/office/drawing/2014/main" id="{94B16F31-EB87-8B40-BCD1-5FCADEB72B7A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84</xdr:row>
      <xdr:rowOff>0</xdr:rowOff>
    </xdr:from>
    <xdr:ext cx="304800" cy="307049"/>
    <xdr:sp macro="" textlink="">
      <xdr:nvSpPr>
        <xdr:cNvPr id="659" name="&lt;B7EFD751-09AA-491C-9F2C-A600F046105B&gt;">
          <a:extLst>
            <a:ext uri="{FF2B5EF4-FFF2-40B4-BE49-F238E27FC236}">
              <a16:creationId xmlns:a16="http://schemas.microsoft.com/office/drawing/2014/main" id="{9DC166DB-B4B5-E648-88AC-1E2FBE618AAF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809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84</xdr:row>
      <xdr:rowOff>0</xdr:rowOff>
    </xdr:from>
    <xdr:ext cx="304800" cy="308161"/>
    <xdr:sp macro="" textlink="">
      <xdr:nvSpPr>
        <xdr:cNvPr id="660" name="&lt;B7EFD751-09AA-491C-9F2C-A600F046105B&gt;">
          <a:extLst>
            <a:ext uri="{FF2B5EF4-FFF2-40B4-BE49-F238E27FC236}">
              <a16:creationId xmlns:a16="http://schemas.microsoft.com/office/drawing/2014/main" id="{EFAB758A-FABE-604F-B91D-2AEA2167827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809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661" name="&lt;B7EFD751-09AA-491C-9F2C-A600F046105B&gt;">
          <a:extLst>
            <a:ext uri="{FF2B5EF4-FFF2-40B4-BE49-F238E27FC236}">
              <a16:creationId xmlns:a16="http://schemas.microsoft.com/office/drawing/2014/main" id="{137B7EA3-A246-364E-A93E-F7A91807ACF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84</xdr:row>
      <xdr:rowOff>0</xdr:rowOff>
    </xdr:from>
    <xdr:ext cx="304800" cy="308161"/>
    <xdr:sp macro="" textlink="">
      <xdr:nvSpPr>
        <xdr:cNvPr id="662" name="&lt;B7EFD751-09AA-491C-9F2C-A600F046105B&gt;">
          <a:extLst>
            <a:ext uri="{FF2B5EF4-FFF2-40B4-BE49-F238E27FC236}">
              <a16:creationId xmlns:a16="http://schemas.microsoft.com/office/drawing/2014/main" id="{A0E38CA9-49C4-6545-9E8F-8A60B1373AE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809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663" name="&lt;B7EFD751-09AA-491C-9F2C-A600F046105B&gt;">
          <a:extLst>
            <a:ext uri="{FF2B5EF4-FFF2-40B4-BE49-F238E27FC236}">
              <a16:creationId xmlns:a16="http://schemas.microsoft.com/office/drawing/2014/main" id="{75EE3F2F-DCD3-0248-9902-8D1FB3B7837A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7049"/>
    <xdr:sp macro="" textlink="">
      <xdr:nvSpPr>
        <xdr:cNvPr id="664" name="&lt;B7EFD751-09AA-491C-9F2C-A600F046105B&gt;">
          <a:extLst>
            <a:ext uri="{FF2B5EF4-FFF2-40B4-BE49-F238E27FC236}">
              <a16:creationId xmlns:a16="http://schemas.microsoft.com/office/drawing/2014/main" id="{A08A8E4B-6D0D-1B42-9495-5D5EA0A4D14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665" name="&lt;B7EFD751-09AA-491C-9F2C-A600F046105B&gt;">
          <a:extLst>
            <a:ext uri="{FF2B5EF4-FFF2-40B4-BE49-F238E27FC236}">
              <a16:creationId xmlns:a16="http://schemas.microsoft.com/office/drawing/2014/main" id="{BF254D6F-A56D-5D4E-BE7C-BF3BAE60249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86</xdr:row>
      <xdr:rowOff>0</xdr:rowOff>
    </xdr:from>
    <xdr:ext cx="304800" cy="308161"/>
    <xdr:sp macro="" textlink="">
      <xdr:nvSpPr>
        <xdr:cNvPr id="666" name="&lt;B7EFD751-09AA-491C-9F2C-A600F046105B&gt;">
          <a:extLst>
            <a:ext uri="{FF2B5EF4-FFF2-40B4-BE49-F238E27FC236}">
              <a16:creationId xmlns:a16="http://schemas.microsoft.com/office/drawing/2014/main" id="{D676BE6D-6020-1541-B14D-54AC5CB7D97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3418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86</xdr:row>
      <xdr:rowOff>0</xdr:rowOff>
    </xdr:from>
    <xdr:ext cx="304800" cy="307049"/>
    <xdr:sp macro="" textlink="">
      <xdr:nvSpPr>
        <xdr:cNvPr id="667" name="&lt;B7EFD751-09AA-491C-9F2C-A600F046105B&gt;">
          <a:extLst>
            <a:ext uri="{FF2B5EF4-FFF2-40B4-BE49-F238E27FC236}">
              <a16:creationId xmlns:a16="http://schemas.microsoft.com/office/drawing/2014/main" id="{7332E583-F03C-1644-A2BB-87455365C14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3418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86</xdr:row>
      <xdr:rowOff>0</xdr:rowOff>
    </xdr:from>
    <xdr:ext cx="304800" cy="308161"/>
    <xdr:sp macro="" textlink="">
      <xdr:nvSpPr>
        <xdr:cNvPr id="668" name="&lt;B7EFD751-09AA-491C-9F2C-A600F046105B&gt;">
          <a:extLst>
            <a:ext uri="{FF2B5EF4-FFF2-40B4-BE49-F238E27FC236}">
              <a16:creationId xmlns:a16="http://schemas.microsoft.com/office/drawing/2014/main" id="{795125D8-E451-F343-9D4C-C3C2D289608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3418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86</xdr:row>
      <xdr:rowOff>0</xdr:rowOff>
    </xdr:from>
    <xdr:ext cx="304800" cy="308161"/>
    <xdr:sp macro="" textlink="">
      <xdr:nvSpPr>
        <xdr:cNvPr id="669" name="&lt;B7EFD751-09AA-491C-9F2C-A600F046105B&gt;">
          <a:extLst>
            <a:ext uri="{FF2B5EF4-FFF2-40B4-BE49-F238E27FC236}">
              <a16:creationId xmlns:a16="http://schemas.microsoft.com/office/drawing/2014/main" id="{95C7A3E5-EE33-C540-B148-1FB0038FA0A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3418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86</xdr:row>
      <xdr:rowOff>0</xdr:rowOff>
    </xdr:from>
    <xdr:ext cx="304800" cy="307049"/>
    <xdr:sp macro="" textlink="">
      <xdr:nvSpPr>
        <xdr:cNvPr id="670" name="&lt;B7EFD751-09AA-491C-9F2C-A600F046105B&gt;">
          <a:extLst>
            <a:ext uri="{FF2B5EF4-FFF2-40B4-BE49-F238E27FC236}">
              <a16:creationId xmlns:a16="http://schemas.microsoft.com/office/drawing/2014/main" id="{B362D1D7-723D-0346-8777-1F78729741C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3418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86</xdr:row>
      <xdr:rowOff>0</xdr:rowOff>
    </xdr:from>
    <xdr:ext cx="304800" cy="308161"/>
    <xdr:sp macro="" textlink="">
      <xdr:nvSpPr>
        <xdr:cNvPr id="671" name="&lt;B7EFD751-09AA-491C-9F2C-A600F046105B&gt;">
          <a:extLst>
            <a:ext uri="{FF2B5EF4-FFF2-40B4-BE49-F238E27FC236}">
              <a16:creationId xmlns:a16="http://schemas.microsoft.com/office/drawing/2014/main" id="{62961052-6189-3A48-B902-DB4F58A3B10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3418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84</xdr:row>
      <xdr:rowOff>0</xdr:rowOff>
    </xdr:from>
    <xdr:ext cx="304800" cy="308161"/>
    <xdr:sp macro="" textlink="">
      <xdr:nvSpPr>
        <xdr:cNvPr id="672" name="&lt;B7EFD751-09AA-491C-9F2C-A600F046105B&gt;">
          <a:extLst>
            <a:ext uri="{FF2B5EF4-FFF2-40B4-BE49-F238E27FC236}">
              <a16:creationId xmlns:a16="http://schemas.microsoft.com/office/drawing/2014/main" id="{70C4CED5-C7FD-C946-B79F-F53D37845FD9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809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84</xdr:row>
      <xdr:rowOff>0</xdr:rowOff>
    </xdr:from>
    <xdr:ext cx="304800" cy="307049"/>
    <xdr:sp macro="" textlink="">
      <xdr:nvSpPr>
        <xdr:cNvPr id="673" name="&lt;B7EFD751-09AA-491C-9F2C-A600F046105B&gt;">
          <a:extLst>
            <a:ext uri="{FF2B5EF4-FFF2-40B4-BE49-F238E27FC236}">
              <a16:creationId xmlns:a16="http://schemas.microsoft.com/office/drawing/2014/main" id="{01D7B8B0-4A45-F448-9D88-20F5B6871AB6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809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84</xdr:row>
      <xdr:rowOff>0</xdr:rowOff>
    </xdr:from>
    <xdr:ext cx="304800" cy="308161"/>
    <xdr:sp macro="" textlink="">
      <xdr:nvSpPr>
        <xdr:cNvPr id="674" name="&lt;B7EFD751-09AA-491C-9F2C-A600F046105B&gt;">
          <a:extLst>
            <a:ext uri="{FF2B5EF4-FFF2-40B4-BE49-F238E27FC236}">
              <a16:creationId xmlns:a16="http://schemas.microsoft.com/office/drawing/2014/main" id="{D22224A9-C3E7-5041-8F8C-9058AD06A53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809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675" name="&lt;B7EFD751-09AA-491C-9F2C-A600F046105B&gt;">
          <a:extLst>
            <a:ext uri="{FF2B5EF4-FFF2-40B4-BE49-F238E27FC236}">
              <a16:creationId xmlns:a16="http://schemas.microsoft.com/office/drawing/2014/main" id="{DA8D84ED-ED23-6C40-AB61-E968A987F82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676" name="&lt;B7EFD751-09AA-491C-9F2C-A600F046105B&gt;">
          <a:extLst>
            <a:ext uri="{FF2B5EF4-FFF2-40B4-BE49-F238E27FC236}">
              <a16:creationId xmlns:a16="http://schemas.microsoft.com/office/drawing/2014/main" id="{120460BF-F7C2-9B48-8920-5023B111D60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7049"/>
    <xdr:sp macro="" textlink="">
      <xdr:nvSpPr>
        <xdr:cNvPr id="677" name="&lt;B7EFD751-09AA-491C-9F2C-A600F046105B&gt;">
          <a:extLst>
            <a:ext uri="{FF2B5EF4-FFF2-40B4-BE49-F238E27FC236}">
              <a16:creationId xmlns:a16="http://schemas.microsoft.com/office/drawing/2014/main" id="{44748880-8EBA-364F-A4E7-0C7383435B9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678" name="&lt;B7EFD751-09AA-491C-9F2C-A600F046105B&gt;">
          <a:extLst>
            <a:ext uri="{FF2B5EF4-FFF2-40B4-BE49-F238E27FC236}">
              <a16:creationId xmlns:a16="http://schemas.microsoft.com/office/drawing/2014/main" id="{A510023D-B7B6-1C49-B306-77622CB9B67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679" name="&lt;B7EFD751-09AA-491C-9F2C-A600F046105B&gt;">
          <a:extLst>
            <a:ext uri="{FF2B5EF4-FFF2-40B4-BE49-F238E27FC236}">
              <a16:creationId xmlns:a16="http://schemas.microsoft.com/office/drawing/2014/main" id="{6C85F9DF-8532-084B-8B15-120BFD59F97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84</xdr:row>
      <xdr:rowOff>0</xdr:rowOff>
    </xdr:from>
    <xdr:ext cx="304800" cy="308161"/>
    <xdr:sp macro="" textlink="">
      <xdr:nvSpPr>
        <xdr:cNvPr id="680" name="&lt;B7EFD751-09AA-491C-9F2C-A600F046105B&gt;">
          <a:extLst>
            <a:ext uri="{FF2B5EF4-FFF2-40B4-BE49-F238E27FC236}">
              <a16:creationId xmlns:a16="http://schemas.microsoft.com/office/drawing/2014/main" id="{33810CE3-3B10-274D-83DE-76EBE37C304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809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681" name="&lt;B7EFD751-09AA-491C-9F2C-A600F046105B&gt;">
          <a:extLst>
            <a:ext uri="{FF2B5EF4-FFF2-40B4-BE49-F238E27FC236}">
              <a16:creationId xmlns:a16="http://schemas.microsoft.com/office/drawing/2014/main" id="{BB4C89E4-BF2E-D441-85B6-988812D631A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7049"/>
    <xdr:sp macro="" textlink="">
      <xdr:nvSpPr>
        <xdr:cNvPr id="682" name="&lt;B7EFD751-09AA-491C-9F2C-A600F046105B&gt;">
          <a:extLst>
            <a:ext uri="{FF2B5EF4-FFF2-40B4-BE49-F238E27FC236}">
              <a16:creationId xmlns:a16="http://schemas.microsoft.com/office/drawing/2014/main" id="{17C2B63F-1963-774B-BF13-A8568FDC6ED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683" name="&lt;B7EFD751-09AA-491C-9F2C-A600F046105B&gt;">
          <a:extLst>
            <a:ext uri="{FF2B5EF4-FFF2-40B4-BE49-F238E27FC236}">
              <a16:creationId xmlns:a16="http://schemas.microsoft.com/office/drawing/2014/main" id="{6D0CE0B2-2030-8548-A115-17454B9DEC8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84</xdr:row>
      <xdr:rowOff>0</xdr:rowOff>
    </xdr:from>
    <xdr:ext cx="304800" cy="307049"/>
    <xdr:sp macro="" textlink="">
      <xdr:nvSpPr>
        <xdr:cNvPr id="684" name="&lt;B7EFD751-09AA-491C-9F2C-A600F046105B&gt;">
          <a:extLst>
            <a:ext uri="{FF2B5EF4-FFF2-40B4-BE49-F238E27FC236}">
              <a16:creationId xmlns:a16="http://schemas.microsoft.com/office/drawing/2014/main" id="{A73016D2-65E4-3D42-A7F1-AA536725D91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809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84</xdr:row>
      <xdr:rowOff>0</xdr:rowOff>
    </xdr:from>
    <xdr:ext cx="304800" cy="308161"/>
    <xdr:sp macro="" textlink="">
      <xdr:nvSpPr>
        <xdr:cNvPr id="685" name="&lt;B7EFD751-09AA-491C-9F2C-A600F046105B&gt;">
          <a:extLst>
            <a:ext uri="{FF2B5EF4-FFF2-40B4-BE49-F238E27FC236}">
              <a16:creationId xmlns:a16="http://schemas.microsoft.com/office/drawing/2014/main" id="{E09FC08E-47C6-2249-86C0-22F8B889D67F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809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686" name="&lt;B7EFD751-09AA-491C-9F2C-A600F046105B&gt;">
          <a:extLst>
            <a:ext uri="{FF2B5EF4-FFF2-40B4-BE49-F238E27FC236}">
              <a16:creationId xmlns:a16="http://schemas.microsoft.com/office/drawing/2014/main" id="{89327799-7DED-024F-8D6C-2B8310B0577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84</xdr:row>
      <xdr:rowOff>0</xdr:rowOff>
    </xdr:from>
    <xdr:ext cx="304800" cy="308161"/>
    <xdr:sp macro="" textlink="">
      <xdr:nvSpPr>
        <xdr:cNvPr id="687" name="&lt;B7EFD751-09AA-491C-9F2C-A600F046105B&gt;">
          <a:extLst>
            <a:ext uri="{FF2B5EF4-FFF2-40B4-BE49-F238E27FC236}">
              <a16:creationId xmlns:a16="http://schemas.microsoft.com/office/drawing/2014/main" id="{3C6AB4EF-74A1-D44A-A86A-6BB295ED064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809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688" name="&lt;B7EFD751-09AA-491C-9F2C-A600F046105B&gt;">
          <a:extLst>
            <a:ext uri="{FF2B5EF4-FFF2-40B4-BE49-F238E27FC236}">
              <a16:creationId xmlns:a16="http://schemas.microsoft.com/office/drawing/2014/main" id="{815FCCEE-B530-5D49-A2DB-1ED92806D95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7049"/>
    <xdr:sp macro="" textlink="">
      <xdr:nvSpPr>
        <xdr:cNvPr id="689" name="&lt;B7EFD751-09AA-491C-9F2C-A600F046105B&gt;">
          <a:extLst>
            <a:ext uri="{FF2B5EF4-FFF2-40B4-BE49-F238E27FC236}">
              <a16:creationId xmlns:a16="http://schemas.microsoft.com/office/drawing/2014/main" id="{4E4A7B77-F6E8-1344-895A-784C9E08FF7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690" name="&lt;B7EFD751-09AA-491C-9F2C-A600F046105B&gt;">
          <a:extLst>
            <a:ext uri="{FF2B5EF4-FFF2-40B4-BE49-F238E27FC236}">
              <a16:creationId xmlns:a16="http://schemas.microsoft.com/office/drawing/2014/main" id="{6B749C38-C3CD-584F-8E16-E74C5D40544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84</xdr:row>
      <xdr:rowOff>0</xdr:rowOff>
    </xdr:from>
    <xdr:ext cx="304800" cy="307049"/>
    <xdr:sp macro="" textlink="">
      <xdr:nvSpPr>
        <xdr:cNvPr id="691" name="&lt;B7EFD751-09AA-491C-9F2C-A600F046105B&gt;">
          <a:extLst>
            <a:ext uri="{FF2B5EF4-FFF2-40B4-BE49-F238E27FC236}">
              <a16:creationId xmlns:a16="http://schemas.microsoft.com/office/drawing/2014/main" id="{3C2C7A0C-A256-B54F-8E93-BA560CD1137A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809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84</xdr:row>
      <xdr:rowOff>0</xdr:rowOff>
    </xdr:from>
    <xdr:ext cx="304800" cy="308161"/>
    <xdr:sp macro="" textlink="">
      <xdr:nvSpPr>
        <xdr:cNvPr id="692" name="&lt;B7EFD751-09AA-491C-9F2C-A600F046105B&gt;">
          <a:extLst>
            <a:ext uri="{FF2B5EF4-FFF2-40B4-BE49-F238E27FC236}">
              <a16:creationId xmlns:a16="http://schemas.microsoft.com/office/drawing/2014/main" id="{EF915100-1B14-7447-A2DD-F8A20D85C1B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809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693" name="&lt;B7EFD751-09AA-491C-9F2C-A600F046105B&gt;">
          <a:extLst>
            <a:ext uri="{FF2B5EF4-FFF2-40B4-BE49-F238E27FC236}">
              <a16:creationId xmlns:a16="http://schemas.microsoft.com/office/drawing/2014/main" id="{08740517-42B4-7548-8623-EBD1F31BD10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84</xdr:row>
      <xdr:rowOff>0</xdr:rowOff>
    </xdr:from>
    <xdr:ext cx="304800" cy="308161"/>
    <xdr:sp macro="" textlink="">
      <xdr:nvSpPr>
        <xdr:cNvPr id="694" name="&lt;B7EFD751-09AA-491C-9F2C-A600F046105B&gt;">
          <a:extLst>
            <a:ext uri="{FF2B5EF4-FFF2-40B4-BE49-F238E27FC236}">
              <a16:creationId xmlns:a16="http://schemas.microsoft.com/office/drawing/2014/main" id="{07264313-1722-A944-BBFB-4CBF856F366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809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695" name="&lt;B7EFD751-09AA-491C-9F2C-A600F046105B&gt;">
          <a:extLst>
            <a:ext uri="{FF2B5EF4-FFF2-40B4-BE49-F238E27FC236}">
              <a16:creationId xmlns:a16="http://schemas.microsoft.com/office/drawing/2014/main" id="{92F7AD2E-2235-4944-ADC3-C5A9E1D9CA3A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7049"/>
    <xdr:sp macro="" textlink="">
      <xdr:nvSpPr>
        <xdr:cNvPr id="696" name="&lt;B7EFD751-09AA-491C-9F2C-A600F046105B&gt;">
          <a:extLst>
            <a:ext uri="{FF2B5EF4-FFF2-40B4-BE49-F238E27FC236}">
              <a16:creationId xmlns:a16="http://schemas.microsoft.com/office/drawing/2014/main" id="{EC56959A-CF82-0643-8676-8A2F2B373B5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697" name="&lt;B7EFD751-09AA-491C-9F2C-A600F046105B&gt;">
          <a:extLst>
            <a:ext uri="{FF2B5EF4-FFF2-40B4-BE49-F238E27FC236}">
              <a16:creationId xmlns:a16="http://schemas.microsoft.com/office/drawing/2014/main" id="{8A523152-AC5B-4D48-97C5-C873CA58326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84</xdr:row>
      <xdr:rowOff>0</xdr:rowOff>
    </xdr:from>
    <xdr:ext cx="304800" cy="307049"/>
    <xdr:sp macro="" textlink="">
      <xdr:nvSpPr>
        <xdr:cNvPr id="698" name="&lt;B7EFD751-09AA-491C-9F2C-A600F046105B&gt;">
          <a:extLst>
            <a:ext uri="{FF2B5EF4-FFF2-40B4-BE49-F238E27FC236}">
              <a16:creationId xmlns:a16="http://schemas.microsoft.com/office/drawing/2014/main" id="{EBAB30DE-12A1-5D4A-8636-B671EC577CF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809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84</xdr:row>
      <xdr:rowOff>0</xdr:rowOff>
    </xdr:from>
    <xdr:ext cx="304800" cy="308161"/>
    <xdr:sp macro="" textlink="">
      <xdr:nvSpPr>
        <xdr:cNvPr id="699" name="&lt;B7EFD751-09AA-491C-9F2C-A600F046105B&gt;">
          <a:extLst>
            <a:ext uri="{FF2B5EF4-FFF2-40B4-BE49-F238E27FC236}">
              <a16:creationId xmlns:a16="http://schemas.microsoft.com/office/drawing/2014/main" id="{297F9FE7-4DD4-3045-A5DA-BEF642017DF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809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84</xdr:row>
      <xdr:rowOff>0</xdr:rowOff>
    </xdr:from>
    <xdr:ext cx="304800" cy="308410"/>
    <xdr:sp macro="" textlink="">
      <xdr:nvSpPr>
        <xdr:cNvPr id="700" name="&lt;B7EFD751-09AA-491C-9F2C-A600F046105B&gt;">
          <a:extLst>
            <a:ext uri="{FF2B5EF4-FFF2-40B4-BE49-F238E27FC236}">
              <a16:creationId xmlns:a16="http://schemas.microsoft.com/office/drawing/2014/main" id="{63E8EB64-2BE4-3E48-BAB1-9621F83457F9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8092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84</xdr:row>
      <xdr:rowOff>0</xdr:rowOff>
    </xdr:from>
    <xdr:ext cx="304800" cy="308161"/>
    <xdr:sp macro="" textlink="">
      <xdr:nvSpPr>
        <xdr:cNvPr id="701" name="&lt;B7EFD751-09AA-491C-9F2C-A600F046105B&gt;">
          <a:extLst>
            <a:ext uri="{FF2B5EF4-FFF2-40B4-BE49-F238E27FC236}">
              <a16:creationId xmlns:a16="http://schemas.microsoft.com/office/drawing/2014/main" id="{79A011CE-26AD-BF46-8B94-93269B23AC4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809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86</xdr:row>
      <xdr:rowOff>0</xdr:rowOff>
    </xdr:from>
    <xdr:ext cx="304800" cy="308161"/>
    <xdr:sp macro="" textlink="">
      <xdr:nvSpPr>
        <xdr:cNvPr id="702" name="&lt;B7EFD751-09AA-491C-9F2C-A600F046105B&gt;">
          <a:extLst>
            <a:ext uri="{FF2B5EF4-FFF2-40B4-BE49-F238E27FC236}">
              <a16:creationId xmlns:a16="http://schemas.microsoft.com/office/drawing/2014/main" id="{A49E8688-4943-DB48-BB3C-1C9CAC6D584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3418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86</xdr:row>
      <xdr:rowOff>0</xdr:rowOff>
    </xdr:from>
    <xdr:ext cx="304800" cy="307049"/>
    <xdr:sp macro="" textlink="">
      <xdr:nvSpPr>
        <xdr:cNvPr id="703" name="&lt;B7EFD751-09AA-491C-9F2C-A600F046105B&gt;">
          <a:extLst>
            <a:ext uri="{FF2B5EF4-FFF2-40B4-BE49-F238E27FC236}">
              <a16:creationId xmlns:a16="http://schemas.microsoft.com/office/drawing/2014/main" id="{BACA1E52-2FD4-0A48-91E7-AC47E67A82B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3418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86</xdr:row>
      <xdr:rowOff>0</xdr:rowOff>
    </xdr:from>
    <xdr:ext cx="304800" cy="308161"/>
    <xdr:sp macro="" textlink="">
      <xdr:nvSpPr>
        <xdr:cNvPr id="704" name="&lt;B7EFD751-09AA-491C-9F2C-A600F046105B&gt;">
          <a:extLst>
            <a:ext uri="{FF2B5EF4-FFF2-40B4-BE49-F238E27FC236}">
              <a16:creationId xmlns:a16="http://schemas.microsoft.com/office/drawing/2014/main" id="{BC2FB6F1-74DD-C24E-91EB-F12FEF982C1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3418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86</xdr:row>
      <xdr:rowOff>0</xdr:rowOff>
    </xdr:from>
    <xdr:ext cx="304800" cy="308161"/>
    <xdr:sp macro="" textlink="">
      <xdr:nvSpPr>
        <xdr:cNvPr id="705" name="&lt;B7EFD751-09AA-491C-9F2C-A600F046105B&gt;">
          <a:extLst>
            <a:ext uri="{FF2B5EF4-FFF2-40B4-BE49-F238E27FC236}">
              <a16:creationId xmlns:a16="http://schemas.microsoft.com/office/drawing/2014/main" id="{DB8343F4-F762-4C47-A3F6-C68CB6DD2E49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3418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86</xdr:row>
      <xdr:rowOff>0</xdr:rowOff>
    </xdr:from>
    <xdr:ext cx="304800" cy="307049"/>
    <xdr:sp macro="" textlink="">
      <xdr:nvSpPr>
        <xdr:cNvPr id="706" name="&lt;B7EFD751-09AA-491C-9F2C-A600F046105B&gt;">
          <a:extLst>
            <a:ext uri="{FF2B5EF4-FFF2-40B4-BE49-F238E27FC236}">
              <a16:creationId xmlns:a16="http://schemas.microsoft.com/office/drawing/2014/main" id="{BDDE46F4-F180-C743-8B1D-B9A63C0B439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3418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84</xdr:row>
      <xdr:rowOff>0</xdr:rowOff>
    </xdr:from>
    <xdr:ext cx="304800" cy="308161"/>
    <xdr:sp macro="" textlink="">
      <xdr:nvSpPr>
        <xdr:cNvPr id="707" name="&lt;B7EFD751-09AA-491C-9F2C-A600F046105B&gt;">
          <a:extLst>
            <a:ext uri="{FF2B5EF4-FFF2-40B4-BE49-F238E27FC236}">
              <a16:creationId xmlns:a16="http://schemas.microsoft.com/office/drawing/2014/main" id="{FFCCF1DA-EF29-794C-9601-A2FD202DC08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809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84</xdr:row>
      <xdr:rowOff>0</xdr:rowOff>
    </xdr:from>
    <xdr:ext cx="304800" cy="307049"/>
    <xdr:sp macro="" textlink="">
      <xdr:nvSpPr>
        <xdr:cNvPr id="708" name="&lt;B7EFD751-09AA-491C-9F2C-A600F046105B&gt;">
          <a:extLst>
            <a:ext uri="{FF2B5EF4-FFF2-40B4-BE49-F238E27FC236}">
              <a16:creationId xmlns:a16="http://schemas.microsoft.com/office/drawing/2014/main" id="{C3E259C1-7D48-034C-91D9-9E18B0124F2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809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84</xdr:row>
      <xdr:rowOff>0</xdr:rowOff>
    </xdr:from>
    <xdr:ext cx="304800" cy="308161"/>
    <xdr:sp macro="" textlink="">
      <xdr:nvSpPr>
        <xdr:cNvPr id="709" name="&lt;B7EFD751-09AA-491C-9F2C-A600F046105B&gt;">
          <a:extLst>
            <a:ext uri="{FF2B5EF4-FFF2-40B4-BE49-F238E27FC236}">
              <a16:creationId xmlns:a16="http://schemas.microsoft.com/office/drawing/2014/main" id="{398BA21E-11E4-9A46-A71F-EF13F3DF66A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809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710" name="&lt;B7EFD751-09AA-491C-9F2C-A600F046105B&gt;">
          <a:extLst>
            <a:ext uri="{FF2B5EF4-FFF2-40B4-BE49-F238E27FC236}">
              <a16:creationId xmlns:a16="http://schemas.microsoft.com/office/drawing/2014/main" id="{CB879E1A-2740-AA4F-9BFF-1CF1752BF46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84</xdr:row>
      <xdr:rowOff>0</xdr:rowOff>
    </xdr:from>
    <xdr:ext cx="304800" cy="308161"/>
    <xdr:sp macro="" textlink="">
      <xdr:nvSpPr>
        <xdr:cNvPr id="711" name="&lt;B7EFD751-09AA-491C-9F2C-A600F046105B&gt;">
          <a:extLst>
            <a:ext uri="{FF2B5EF4-FFF2-40B4-BE49-F238E27FC236}">
              <a16:creationId xmlns:a16="http://schemas.microsoft.com/office/drawing/2014/main" id="{96B75D52-F37F-6E4E-9D5F-AC9B652C68B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809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712" name="&lt;B7EFD751-09AA-491C-9F2C-A600F046105B&gt;">
          <a:extLst>
            <a:ext uri="{FF2B5EF4-FFF2-40B4-BE49-F238E27FC236}">
              <a16:creationId xmlns:a16="http://schemas.microsoft.com/office/drawing/2014/main" id="{413FBC3D-86A1-1B44-B03D-BFA8BE1A95CF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7049"/>
    <xdr:sp macro="" textlink="">
      <xdr:nvSpPr>
        <xdr:cNvPr id="713" name="&lt;B7EFD751-09AA-491C-9F2C-A600F046105B&gt;">
          <a:extLst>
            <a:ext uri="{FF2B5EF4-FFF2-40B4-BE49-F238E27FC236}">
              <a16:creationId xmlns:a16="http://schemas.microsoft.com/office/drawing/2014/main" id="{C3613160-9ED9-E944-BCC6-6BAE3EA2183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714" name="&lt;B7EFD751-09AA-491C-9F2C-A600F046105B&gt;">
          <a:extLst>
            <a:ext uri="{FF2B5EF4-FFF2-40B4-BE49-F238E27FC236}">
              <a16:creationId xmlns:a16="http://schemas.microsoft.com/office/drawing/2014/main" id="{7A28F327-6840-7244-8E01-09781B5E819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84</xdr:row>
      <xdr:rowOff>0</xdr:rowOff>
    </xdr:from>
    <xdr:ext cx="304800" cy="307049"/>
    <xdr:sp macro="" textlink="">
      <xdr:nvSpPr>
        <xdr:cNvPr id="715" name="&lt;B7EFD751-09AA-491C-9F2C-A600F046105B&gt;">
          <a:extLst>
            <a:ext uri="{FF2B5EF4-FFF2-40B4-BE49-F238E27FC236}">
              <a16:creationId xmlns:a16="http://schemas.microsoft.com/office/drawing/2014/main" id="{ADC43277-4968-B346-AA81-ED7D95A2B166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809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84</xdr:row>
      <xdr:rowOff>0</xdr:rowOff>
    </xdr:from>
    <xdr:ext cx="304800" cy="308161"/>
    <xdr:sp macro="" textlink="">
      <xdr:nvSpPr>
        <xdr:cNvPr id="716" name="&lt;B7EFD751-09AA-491C-9F2C-A600F046105B&gt;">
          <a:extLst>
            <a:ext uri="{FF2B5EF4-FFF2-40B4-BE49-F238E27FC236}">
              <a16:creationId xmlns:a16="http://schemas.microsoft.com/office/drawing/2014/main" id="{DED39037-DC06-D840-8B5F-E87410B65B4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809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717" name="&lt;B7EFD751-09AA-491C-9F2C-A600F046105B&gt;">
          <a:extLst>
            <a:ext uri="{FF2B5EF4-FFF2-40B4-BE49-F238E27FC236}">
              <a16:creationId xmlns:a16="http://schemas.microsoft.com/office/drawing/2014/main" id="{418650D5-DAAE-C646-BF21-F75D1AD9A3E9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84</xdr:row>
      <xdr:rowOff>0</xdr:rowOff>
    </xdr:from>
    <xdr:ext cx="304800" cy="308161"/>
    <xdr:sp macro="" textlink="">
      <xdr:nvSpPr>
        <xdr:cNvPr id="718" name="&lt;B7EFD751-09AA-491C-9F2C-A600F046105B&gt;">
          <a:extLst>
            <a:ext uri="{FF2B5EF4-FFF2-40B4-BE49-F238E27FC236}">
              <a16:creationId xmlns:a16="http://schemas.microsoft.com/office/drawing/2014/main" id="{8D5741FD-FF1C-BF44-A58A-BB2D79B3CC2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809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719" name="&lt;B7EFD751-09AA-491C-9F2C-A600F046105B&gt;">
          <a:extLst>
            <a:ext uri="{FF2B5EF4-FFF2-40B4-BE49-F238E27FC236}">
              <a16:creationId xmlns:a16="http://schemas.microsoft.com/office/drawing/2014/main" id="{73AD752E-2F18-A841-975D-4C7B5B4CDEF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7049"/>
    <xdr:sp macro="" textlink="">
      <xdr:nvSpPr>
        <xdr:cNvPr id="720" name="&lt;B7EFD751-09AA-491C-9F2C-A600F046105B&gt;">
          <a:extLst>
            <a:ext uri="{FF2B5EF4-FFF2-40B4-BE49-F238E27FC236}">
              <a16:creationId xmlns:a16="http://schemas.microsoft.com/office/drawing/2014/main" id="{A07D9226-12B4-F146-B66C-DF3E5DEBDE7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721" name="&lt;B7EFD751-09AA-491C-9F2C-A600F046105B&gt;">
          <a:extLst>
            <a:ext uri="{FF2B5EF4-FFF2-40B4-BE49-F238E27FC236}">
              <a16:creationId xmlns:a16="http://schemas.microsoft.com/office/drawing/2014/main" id="{7BDEB8ED-B426-8542-80A2-7EC73A4CC5E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84</xdr:row>
      <xdr:rowOff>0</xdr:rowOff>
    </xdr:from>
    <xdr:ext cx="304800" cy="308410"/>
    <xdr:sp macro="" textlink="">
      <xdr:nvSpPr>
        <xdr:cNvPr id="722" name="&lt;B7EFD751-09AA-491C-9F2C-A600F046105B&gt;">
          <a:extLst>
            <a:ext uri="{FF2B5EF4-FFF2-40B4-BE49-F238E27FC236}">
              <a16:creationId xmlns:a16="http://schemas.microsoft.com/office/drawing/2014/main" id="{546D9C62-5197-FF41-9CCB-B0C5B12DA08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8092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84</xdr:row>
      <xdr:rowOff>0</xdr:rowOff>
    </xdr:from>
    <xdr:ext cx="304800" cy="308161"/>
    <xdr:sp macro="" textlink="">
      <xdr:nvSpPr>
        <xdr:cNvPr id="723" name="&lt;B7EFD751-09AA-491C-9F2C-A600F046105B&gt;">
          <a:extLst>
            <a:ext uri="{FF2B5EF4-FFF2-40B4-BE49-F238E27FC236}">
              <a16:creationId xmlns:a16="http://schemas.microsoft.com/office/drawing/2014/main" id="{27D176E0-5AA1-7849-A316-1E8498A5426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809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86</xdr:row>
      <xdr:rowOff>0</xdr:rowOff>
    </xdr:from>
    <xdr:ext cx="304800" cy="308161"/>
    <xdr:sp macro="" textlink="">
      <xdr:nvSpPr>
        <xdr:cNvPr id="724" name="&lt;B7EFD751-09AA-491C-9F2C-A600F046105B&gt;">
          <a:extLst>
            <a:ext uri="{FF2B5EF4-FFF2-40B4-BE49-F238E27FC236}">
              <a16:creationId xmlns:a16="http://schemas.microsoft.com/office/drawing/2014/main" id="{54A33D4C-9CFD-9043-8202-2F451D1DF36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3418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86</xdr:row>
      <xdr:rowOff>0</xdr:rowOff>
    </xdr:from>
    <xdr:ext cx="304800" cy="307049"/>
    <xdr:sp macro="" textlink="">
      <xdr:nvSpPr>
        <xdr:cNvPr id="725" name="&lt;B7EFD751-09AA-491C-9F2C-A600F046105B&gt;">
          <a:extLst>
            <a:ext uri="{FF2B5EF4-FFF2-40B4-BE49-F238E27FC236}">
              <a16:creationId xmlns:a16="http://schemas.microsoft.com/office/drawing/2014/main" id="{743369F8-ED40-154E-9139-62C550D8B5A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3418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86</xdr:row>
      <xdr:rowOff>0</xdr:rowOff>
    </xdr:from>
    <xdr:ext cx="304800" cy="308161"/>
    <xdr:sp macro="" textlink="">
      <xdr:nvSpPr>
        <xdr:cNvPr id="726" name="&lt;B7EFD751-09AA-491C-9F2C-A600F046105B&gt;">
          <a:extLst>
            <a:ext uri="{FF2B5EF4-FFF2-40B4-BE49-F238E27FC236}">
              <a16:creationId xmlns:a16="http://schemas.microsoft.com/office/drawing/2014/main" id="{DB01CFBE-FFEE-B546-AFED-499207BCF33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3418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86</xdr:row>
      <xdr:rowOff>0</xdr:rowOff>
    </xdr:from>
    <xdr:ext cx="304800" cy="308161"/>
    <xdr:sp macro="" textlink="">
      <xdr:nvSpPr>
        <xdr:cNvPr id="727" name="&lt;B7EFD751-09AA-491C-9F2C-A600F046105B&gt;">
          <a:extLst>
            <a:ext uri="{FF2B5EF4-FFF2-40B4-BE49-F238E27FC236}">
              <a16:creationId xmlns:a16="http://schemas.microsoft.com/office/drawing/2014/main" id="{954BCAF8-2D4E-4C4F-9163-45528778F4D9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3418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86</xdr:row>
      <xdr:rowOff>0</xdr:rowOff>
    </xdr:from>
    <xdr:ext cx="304800" cy="307049"/>
    <xdr:sp macro="" textlink="">
      <xdr:nvSpPr>
        <xdr:cNvPr id="728" name="&lt;B7EFD751-09AA-491C-9F2C-A600F046105B&gt;">
          <a:extLst>
            <a:ext uri="{FF2B5EF4-FFF2-40B4-BE49-F238E27FC236}">
              <a16:creationId xmlns:a16="http://schemas.microsoft.com/office/drawing/2014/main" id="{005A52B4-4F54-9041-AA60-ACA90B9AFAF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3418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84</xdr:row>
      <xdr:rowOff>0</xdr:rowOff>
    </xdr:from>
    <xdr:ext cx="304800" cy="308161"/>
    <xdr:sp macro="" textlink="">
      <xdr:nvSpPr>
        <xdr:cNvPr id="729" name="&lt;B7EFD751-09AA-491C-9F2C-A600F046105B&gt;">
          <a:extLst>
            <a:ext uri="{FF2B5EF4-FFF2-40B4-BE49-F238E27FC236}">
              <a16:creationId xmlns:a16="http://schemas.microsoft.com/office/drawing/2014/main" id="{422786BF-8875-9343-9DFA-5733A0768AA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809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84</xdr:row>
      <xdr:rowOff>0</xdr:rowOff>
    </xdr:from>
    <xdr:ext cx="304800" cy="307049"/>
    <xdr:sp macro="" textlink="">
      <xdr:nvSpPr>
        <xdr:cNvPr id="730" name="&lt;B7EFD751-09AA-491C-9F2C-A600F046105B&gt;">
          <a:extLst>
            <a:ext uri="{FF2B5EF4-FFF2-40B4-BE49-F238E27FC236}">
              <a16:creationId xmlns:a16="http://schemas.microsoft.com/office/drawing/2014/main" id="{5B76F2C5-04D3-924A-90C8-A5E7604D39B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809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84</xdr:row>
      <xdr:rowOff>0</xdr:rowOff>
    </xdr:from>
    <xdr:ext cx="304800" cy="308161"/>
    <xdr:sp macro="" textlink="">
      <xdr:nvSpPr>
        <xdr:cNvPr id="731" name="&lt;B7EFD751-09AA-491C-9F2C-A600F046105B&gt;">
          <a:extLst>
            <a:ext uri="{FF2B5EF4-FFF2-40B4-BE49-F238E27FC236}">
              <a16:creationId xmlns:a16="http://schemas.microsoft.com/office/drawing/2014/main" id="{737DADE2-FAA6-FA46-AF0C-E48F4ED5788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809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732" name="&lt;B7EFD751-09AA-491C-9F2C-A600F046105B&gt;">
          <a:extLst>
            <a:ext uri="{FF2B5EF4-FFF2-40B4-BE49-F238E27FC236}">
              <a16:creationId xmlns:a16="http://schemas.microsoft.com/office/drawing/2014/main" id="{47DF1799-219C-0241-ADA2-75D71224162F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84</xdr:row>
      <xdr:rowOff>0</xdr:rowOff>
    </xdr:from>
    <xdr:ext cx="304800" cy="308161"/>
    <xdr:sp macro="" textlink="">
      <xdr:nvSpPr>
        <xdr:cNvPr id="733" name="&lt;B7EFD751-09AA-491C-9F2C-A600F046105B&gt;">
          <a:extLst>
            <a:ext uri="{FF2B5EF4-FFF2-40B4-BE49-F238E27FC236}">
              <a16:creationId xmlns:a16="http://schemas.microsoft.com/office/drawing/2014/main" id="{84920221-3F65-1942-AC02-8F10E5C96E58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809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734" name="&lt;B7EFD751-09AA-491C-9F2C-A600F046105B&gt;">
          <a:extLst>
            <a:ext uri="{FF2B5EF4-FFF2-40B4-BE49-F238E27FC236}">
              <a16:creationId xmlns:a16="http://schemas.microsoft.com/office/drawing/2014/main" id="{64E7FF78-8707-1F47-A7CD-7AF20A3DF6B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7049"/>
    <xdr:sp macro="" textlink="">
      <xdr:nvSpPr>
        <xdr:cNvPr id="735" name="&lt;B7EFD751-09AA-491C-9F2C-A600F046105B&gt;">
          <a:extLst>
            <a:ext uri="{FF2B5EF4-FFF2-40B4-BE49-F238E27FC236}">
              <a16:creationId xmlns:a16="http://schemas.microsoft.com/office/drawing/2014/main" id="{F0458843-E739-0B42-8158-C22FC2F04A5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736" name="&lt;B7EFD751-09AA-491C-9F2C-A600F046105B&gt;">
          <a:extLst>
            <a:ext uri="{FF2B5EF4-FFF2-40B4-BE49-F238E27FC236}">
              <a16:creationId xmlns:a16="http://schemas.microsoft.com/office/drawing/2014/main" id="{2ECC890C-427A-8443-9A28-EC49F9C34CBF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84</xdr:row>
      <xdr:rowOff>0</xdr:rowOff>
    </xdr:from>
    <xdr:ext cx="304800" cy="307049"/>
    <xdr:sp macro="" textlink="">
      <xdr:nvSpPr>
        <xdr:cNvPr id="737" name="&lt;B7EFD751-09AA-491C-9F2C-A600F046105B&gt;">
          <a:extLst>
            <a:ext uri="{FF2B5EF4-FFF2-40B4-BE49-F238E27FC236}">
              <a16:creationId xmlns:a16="http://schemas.microsoft.com/office/drawing/2014/main" id="{4A03C1FF-F30A-A24B-AAB7-7518AE5650E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809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84</xdr:row>
      <xdr:rowOff>0</xdr:rowOff>
    </xdr:from>
    <xdr:ext cx="304800" cy="308161"/>
    <xdr:sp macro="" textlink="">
      <xdr:nvSpPr>
        <xdr:cNvPr id="738" name="&lt;B7EFD751-09AA-491C-9F2C-A600F046105B&gt;">
          <a:extLst>
            <a:ext uri="{FF2B5EF4-FFF2-40B4-BE49-F238E27FC236}">
              <a16:creationId xmlns:a16="http://schemas.microsoft.com/office/drawing/2014/main" id="{E005A72D-37D5-B84B-9D24-A011C45ED86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809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739" name="&lt;B7EFD751-09AA-491C-9F2C-A600F046105B&gt;">
          <a:extLst>
            <a:ext uri="{FF2B5EF4-FFF2-40B4-BE49-F238E27FC236}">
              <a16:creationId xmlns:a16="http://schemas.microsoft.com/office/drawing/2014/main" id="{EC344DDD-4CB2-C041-94B8-D9C7A985653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84</xdr:row>
      <xdr:rowOff>0</xdr:rowOff>
    </xdr:from>
    <xdr:ext cx="304800" cy="308161"/>
    <xdr:sp macro="" textlink="">
      <xdr:nvSpPr>
        <xdr:cNvPr id="740" name="&lt;B7EFD751-09AA-491C-9F2C-A600F046105B&gt;">
          <a:extLst>
            <a:ext uri="{FF2B5EF4-FFF2-40B4-BE49-F238E27FC236}">
              <a16:creationId xmlns:a16="http://schemas.microsoft.com/office/drawing/2014/main" id="{ED10DB0B-A54A-0243-9ED6-5A0E9834C8A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2809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741" name="&lt;B7EFD751-09AA-491C-9F2C-A600F046105B&gt;">
          <a:extLst>
            <a:ext uri="{FF2B5EF4-FFF2-40B4-BE49-F238E27FC236}">
              <a16:creationId xmlns:a16="http://schemas.microsoft.com/office/drawing/2014/main" id="{8BB5B43A-83FD-8B40-A813-874EF5E1FA6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7049"/>
    <xdr:sp macro="" textlink="">
      <xdr:nvSpPr>
        <xdr:cNvPr id="742" name="&lt;B7EFD751-09AA-491C-9F2C-A600F046105B&gt;">
          <a:extLst>
            <a:ext uri="{FF2B5EF4-FFF2-40B4-BE49-F238E27FC236}">
              <a16:creationId xmlns:a16="http://schemas.microsoft.com/office/drawing/2014/main" id="{56872ECD-0920-174E-B6BE-1CE0BFC6388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743" name="&lt;B7EFD751-09AA-491C-9F2C-A600F046105B&gt;">
          <a:extLst>
            <a:ext uri="{FF2B5EF4-FFF2-40B4-BE49-F238E27FC236}">
              <a16:creationId xmlns:a16="http://schemas.microsoft.com/office/drawing/2014/main" id="{AB665298-5660-0748-9276-592069A6F56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0662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744" name="&lt;B7EFD751-09AA-491C-9F2C-A600F046105B&gt;">
          <a:extLst>
            <a:ext uri="{FF2B5EF4-FFF2-40B4-BE49-F238E27FC236}">
              <a16:creationId xmlns:a16="http://schemas.microsoft.com/office/drawing/2014/main" id="{367572D7-8C43-714F-985F-5D35AAEE130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96</xdr:row>
      <xdr:rowOff>0</xdr:rowOff>
    </xdr:from>
    <xdr:ext cx="304800" cy="308161"/>
    <xdr:sp macro="" textlink="">
      <xdr:nvSpPr>
        <xdr:cNvPr id="745" name="&lt;B7EFD751-09AA-491C-9F2C-A600F046105B&gt;">
          <a:extLst>
            <a:ext uri="{FF2B5EF4-FFF2-40B4-BE49-F238E27FC236}">
              <a16:creationId xmlns:a16="http://schemas.microsoft.com/office/drawing/2014/main" id="{211F1282-0C6B-C74B-9BDB-C9C77701C1F8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5857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746" name="&lt;B7EFD751-09AA-491C-9F2C-A600F046105B&gt;">
          <a:extLst>
            <a:ext uri="{FF2B5EF4-FFF2-40B4-BE49-F238E27FC236}">
              <a16:creationId xmlns:a16="http://schemas.microsoft.com/office/drawing/2014/main" id="{188D503D-C070-4E48-BA7E-12D95096187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7049"/>
    <xdr:sp macro="" textlink="">
      <xdr:nvSpPr>
        <xdr:cNvPr id="747" name="&lt;B7EFD751-09AA-491C-9F2C-A600F046105B&gt;">
          <a:extLst>
            <a:ext uri="{FF2B5EF4-FFF2-40B4-BE49-F238E27FC236}">
              <a16:creationId xmlns:a16="http://schemas.microsoft.com/office/drawing/2014/main" id="{B500B5B3-932D-A04D-A1CA-C869637AEE76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748" name="&lt;B7EFD751-09AA-491C-9F2C-A600F046105B&gt;">
          <a:extLst>
            <a:ext uri="{FF2B5EF4-FFF2-40B4-BE49-F238E27FC236}">
              <a16:creationId xmlns:a16="http://schemas.microsoft.com/office/drawing/2014/main" id="{52611019-EEF7-6248-B194-EB944C5F63F9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96</xdr:row>
      <xdr:rowOff>0</xdr:rowOff>
    </xdr:from>
    <xdr:ext cx="304800" cy="307049"/>
    <xdr:sp macro="" textlink="">
      <xdr:nvSpPr>
        <xdr:cNvPr id="749" name="&lt;B7EFD751-09AA-491C-9F2C-A600F046105B&gt;">
          <a:extLst>
            <a:ext uri="{FF2B5EF4-FFF2-40B4-BE49-F238E27FC236}">
              <a16:creationId xmlns:a16="http://schemas.microsoft.com/office/drawing/2014/main" id="{A9A754F3-A4AC-D94A-86DC-1040AC4DEFA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5857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96</xdr:row>
      <xdr:rowOff>0</xdr:rowOff>
    </xdr:from>
    <xdr:ext cx="304800" cy="308161"/>
    <xdr:sp macro="" textlink="">
      <xdr:nvSpPr>
        <xdr:cNvPr id="750" name="&lt;B7EFD751-09AA-491C-9F2C-A600F046105B&gt;">
          <a:extLst>
            <a:ext uri="{FF2B5EF4-FFF2-40B4-BE49-F238E27FC236}">
              <a16:creationId xmlns:a16="http://schemas.microsoft.com/office/drawing/2014/main" id="{0F853E0F-B344-554C-95E8-5941ECCEE87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5857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96</xdr:row>
      <xdr:rowOff>0</xdr:rowOff>
    </xdr:from>
    <xdr:ext cx="304800" cy="308410"/>
    <xdr:sp macro="" textlink="">
      <xdr:nvSpPr>
        <xdr:cNvPr id="751" name="&lt;B7EFD751-09AA-491C-9F2C-A600F046105B&gt;">
          <a:extLst>
            <a:ext uri="{FF2B5EF4-FFF2-40B4-BE49-F238E27FC236}">
              <a16:creationId xmlns:a16="http://schemas.microsoft.com/office/drawing/2014/main" id="{5FA5D9DA-A23A-E444-A4DB-F7B1C673765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58572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96</xdr:row>
      <xdr:rowOff>0</xdr:rowOff>
    </xdr:from>
    <xdr:ext cx="304800" cy="308161"/>
    <xdr:sp macro="" textlink="">
      <xdr:nvSpPr>
        <xdr:cNvPr id="752" name="&lt;B7EFD751-09AA-491C-9F2C-A600F046105B&gt;">
          <a:extLst>
            <a:ext uri="{FF2B5EF4-FFF2-40B4-BE49-F238E27FC236}">
              <a16:creationId xmlns:a16="http://schemas.microsoft.com/office/drawing/2014/main" id="{9543A7AE-8329-824E-96EF-80B92257BABF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5857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98</xdr:row>
      <xdr:rowOff>0</xdr:rowOff>
    </xdr:from>
    <xdr:ext cx="304800" cy="308161"/>
    <xdr:sp macro="" textlink="">
      <xdr:nvSpPr>
        <xdr:cNvPr id="753" name="&lt;B7EFD751-09AA-491C-9F2C-A600F046105B&gt;">
          <a:extLst>
            <a:ext uri="{FF2B5EF4-FFF2-40B4-BE49-F238E27FC236}">
              <a16:creationId xmlns:a16="http://schemas.microsoft.com/office/drawing/2014/main" id="{8EB2C15C-FE03-2243-89D7-6A51A54718D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466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98</xdr:row>
      <xdr:rowOff>0</xdr:rowOff>
    </xdr:from>
    <xdr:ext cx="304800" cy="307049"/>
    <xdr:sp macro="" textlink="">
      <xdr:nvSpPr>
        <xdr:cNvPr id="754" name="&lt;B7EFD751-09AA-491C-9F2C-A600F046105B&gt;">
          <a:extLst>
            <a:ext uri="{FF2B5EF4-FFF2-40B4-BE49-F238E27FC236}">
              <a16:creationId xmlns:a16="http://schemas.microsoft.com/office/drawing/2014/main" id="{4A03AA90-83DF-7C4E-B2B2-D238839111F9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466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98</xdr:row>
      <xdr:rowOff>0</xdr:rowOff>
    </xdr:from>
    <xdr:ext cx="304800" cy="308161"/>
    <xdr:sp macro="" textlink="">
      <xdr:nvSpPr>
        <xdr:cNvPr id="755" name="&lt;B7EFD751-09AA-491C-9F2C-A600F046105B&gt;">
          <a:extLst>
            <a:ext uri="{FF2B5EF4-FFF2-40B4-BE49-F238E27FC236}">
              <a16:creationId xmlns:a16="http://schemas.microsoft.com/office/drawing/2014/main" id="{F9E44CAE-C4AC-9F4E-9B55-FF7163CBB8C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466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98</xdr:row>
      <xdr:rowOff>0</xdr:rowOff>
    </xdr:from>
    <xdr:ext cx="304800" cy="308161"/>
    <xdr:sp macro="" textlink="">
      <xdr:nvSpPr>
        <xdr:cNvPr id="756" name="&lt;B7EFD751-09AA-491C-9F2C-A600F046105B&gt;">
          <a:extLst>
            <a:ext uri="{FF2B5EF4-FFF2-40B4-BE49-F238E27FC236}">
              <a16:creationId xmlns:a16="http://schemas.microsoft.com/office/drawing/2014/main" id="{9E2E65A1-A59C-A24D-B4F5-98193724D6F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466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98</xdr:row>
      <xdr:rowOff>0</xdr:rowOff>
    </xdr:from>
    <xdr:ext cx="304800" cy="307049"/>
    <xdr:sp macro="" textlink="">
      <xdr:nvSpPr>
        <xdr:cNvPr id="757" name="&lt;B7EFD751-09AA-491C-9F2C-A600F046105B&gt;">
          <a:extLst>
            <a:ext uri="{FF2B5EF4-FFF2-40B4-BE49-F238E27FC236}">
              <a16:creationId xmlns:a16="http://schemas.microsoft.com/office/drawing/2014/main" id="{7272F0F3-3EB1-4944-AB20-BE7987BEC76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466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96</xdr:row>
      <xdr:rowOff>0</xdr:rowOff>
    </xdr:from>
    <xdr:ext cx="304800" cy="308161"/>
    <xdr:sp macro="" textlink="">
      <xdr:nvSpPr>
        <xdr:cNvPr id="758" name="&lt;B7EFD751-09AA-491C-9F2C-A600F046105B&gt;">
          <a:extLst>
            <a:ext uri="{FF2B5EF4-FFF2-40B4-BE49-F238E27FC236}">
              <a16:creationId xmlns:a16="http://schemas.microsoft.com/office/drawing/2014/main" id="{47763E15-0A21-2843-A3C7-610BB0B6A0B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5857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96</xdr:row>
      <xdr:rowOff>0</xdr:rowOff>
    </xdr:from>
    <xdr:ext cx="304800" cy="307049"/>
    <xdr:sp macro="" textlink="">
      <xdr:nvSpPr>
        <xdr:cNvPr id="759" name="&lt;B7EFD751-09AA-491C-9F2C-A600F046105B&gt;">
          <a:extLst>
            <a:ext uri="{FF2B5EF4-FFF2-40B4-BE49-F238E27FC236}">
              <a16:creationId xmlns:a16="http://schemas.microsoft.com/office/drawing/2014/main" id="{4CFB470F-5D9D-E04C-A03C-EBDC43392DC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5857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96</xdr:row>
      <xdr:rowOff>0</xdr:rowOff>
    </xdr:from>
    <xdr:ext cx="304800" cy="308161"/>
    <xdr:sp macro="" textlink="">
      <xdr:nvSpPr>
        <xdr:cNvPr id="760" name="&lt;B7EFD751-09AA-491C-9F2C-A600F046105B&gt;">
          <a:extLst>
            <a:ext uri="{FF2B5EF4-FFF2-40B4-BE49-F238E27FC236}">
              <a16:creationId xmlns:a16="http://schemas.microsoft.com/office/drawing/2014/main" id="{89342F48-B001-DE45-8153-A5690BE67A2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5857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761" name="&lt;B7EFD751-09AA-491C-9F2C-A600F046105B&gt;">
          <a:extLst>
            <a:ext uri="{FF2B5EF4-FFF2-40B4-BE49-F238E27FC236}">
              <a16:creationId xmlns:a16="http://schemas.microsoft.com/office/drawing/2014/main" id="{015D7371-33AA-2545-9123-73FCED45994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96</xdr:row>
      <xdr:rowOff>0</xdr:rowOff>
    </xdr:from>
    <xdr:ext cx="304800" cy="308161"/>
    <xdr:sp macro="" textlink="">
      <xdr:nvSpPr>
        <xdr:cNvPr id="762" name="&lt;B7EFD751-09AA-491C-9F2C-A600F046105B&gt;">
          <a:extLst>
            <a:ext uri="{FF2B5EF4-FFF2-40B4-BE49-F238E27FC236}">
              <a16:creationId xmlns:a16="http://schemas.microsoft.com/office/drawing/2014/main" id="{6FC2E060-121B-B445-B06F-63641F72F1E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5857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763" name="&lt;B7EFD751-09AA-491C-9F2C-A600F046105B&gt;">
          <a:extLst>
            <a:ext uri="{FF2B5EF4-FFF2-40B4-BE49-F238E27FC236}">
              <a16:creationId xmlns:a16="http://schemas.microsoft.com/office/drawing/2014/main" id="{81731163-800A-BD49-81C4-C638FD483FF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7049"/>
    <xdr:sp macro="" textlink="">
      <xdr:nvSpPr>
        <xdr:cNvPr id="764" name="&lt;B7EFD751-09AA-491C-9F2C-A600F046105B&gt;">
          <a:extLst>
            <a:ext uri="{FF2B5EF4-FFF2-40B4-BE49-F238E27FC236}">
              <a16:creationId xmlns:a16="http://schemas.microsoft.com/office/drawing/2014/main" id="{CB73EB58-544D-BD4C-BB9A-A102AC32AD8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765" name="&lt;B7EFD751-09AA-491C-9F2C-A600F046105B&gt;">
          <a:extLst>
            <a:ext uri="{FF2B5EF4-FFF2-40B4-BE49-F238E27FC236}">
              <a16:creationId xmlns:a16="http://schemas.microsoft.com/office/drawing/2014/main" id="{D1584333-5AA0-B54A-88EE-618A5F8C8DE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96</xdr:row>
      <xdr:rowOff>0</xdr:rowOff>
    </xdr:from>
    <xdr:ext cx="304800" cy="307049"/>
    <xdr:sp macro="" textlink="">
      <xdr:nvSpPr>
        <xdr:cNvPr id="766" name="&lt;B7EFD751-09AA-491C-9F2C-A600F046105B&gt;">
          <a:extLst>
            <a:ext uri="{FF2B5EF4-FFF2-40B4-BE49-F238E27FC236}">
              <a16:creationId xmlns:a16="http://schemas.microsoft.com/office/drawing/2014/main" id="{642E30C2-59D8-6644-9878-B0C071BA3A0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5857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96</xdr:row>
      <xdr:rowOff>0</xdr:rowOff>
    </xdr:from>
    <xdr:ext cx="304800" cy="308161"/>
    <xdr:sp macro="" textlink="">
      <xdr:nvSpPr>
        <xdr:cNvPr id="767" name="&lt;B7EFD751-09AA-491C-9F2C-A600F046105B&gt;">
          <a:extLst>
            <a:ext uri="{FF2B5EF4-FFF2-40B4-BE49-F238E27FC236}">
              <a16:creationId xmlns:a16="http://schemas.microsoft.com/office/drawing/2014/main" id="{C27A2161-A3C0-DD45-AEA5-F8878BA9D409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5857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768" name="&lt;B7EFD751-09AA-491C-9F2C-A600F046105B&gt;">
          <a:extLst>
            <a:ext uri="{FF2B5EF4-FFF2-40B4-BE49-F238E27FC236}">
              <a16:creationId xmlns:a16="http://schemas.microsoft.com/office/drawing/2014/main" id="{481D38FE-7D10-DB43-B1DB-28C8F2C1617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96</xdr:row>
      <xdr:rowOff>0</xdr:rowOff>
    </xdr:from>
    <xdr:ext cx="304800" cy="308161"/>
    <xdr:sp macro="" textlink="">
      <xdr:nvSpPr>
        <xdr:cNvPr id="769" name="&lt;B7EFD751-09AA-491C-9F2C-A600F046105B&gt;">
          <a:extLst>
            <a:ext uri="{FF2B5EF4-FFF2-40B4-BE49-F238E27FC236}">
              <a16:creationId xmlns:a16="http://schemas.microsoft.com/office/drawing/2014/main" id="{6A4701B1-8AF1-424E-80D0-CABE45040D7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5857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770" name="&lt;B7EFD751-09AA-491C-9F2C-A600F046105B&gt;">
          <a:extLst>
            <a:ext uri="{FF2B5EF4-FFF2-40B4-BE49-F238E27FC236}">
              <a16:creationId xmlns:a16="http://schemas.microsoft.com/office/drawing/2014/main" id="{E5295CB1-EF6A-144A-AAD1-493CFC7930DF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7049"/>
    <xdr:sp macro="" textlink="">
      <xdr:nvSpPr>
        <xdr:cNvPr id="771" name="&lt;B7EFD751-09AA-491C-9F2C-A600F046105B&gt;">
          <a:extLst>
            <a:ext uri="{FF2B5EF4-FFF2-40B4-BE49-F238E27FC236}">
              <a16:creationId xmlns:a16="http://schemas.microsoft.com/office/drawing/2014/main" id="{028FA8CB-A0B8-454B-ADED-1ACE1E17D9BA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772" name="&lt;B7EFD751-09AA-491C-9F2C-A600F046105B&gt;">
          <a:extLst>
            <a:ext uri="{FF2B5EF4-FFF2-40B4-BE49-F238E27FC236}">
              <a16:creationId xmlns:a16="http://schemas.microsoft.com/office/drawing/2014/main" id="{2C4ABB01-12FE-0949-8049-11EB43796AFF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98</xdr:row>
      <xdr:rowOff>0</xdr:rowOff>
    </xdr:from>
    <xdr:ext cx="304800" cy="308161"/>
    <xdr:sp macro="" textlink="">
      <xdr:nvSpPr>
        <xdr:cNvPr id="773" name="&lt;B7EFD751-09AA-491C-9F2C-A600F046105B&gt;">
          <a:extLst>
            <a:ext uri="{FF2B5EF4-FFF2-40B4-BE49-F238E27FC236}">
              <a16:creationId xmlns:a16="http://schemas.microsoft.com/office/drawing/2014/main" id="{F553E98D-C80F-3343-89EF-334A52B3583F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466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98</xdr:row>
      <xdr:rowOff>0</xdr:rowOff>
    </xdr:from>
    <xdr:ext cx="304800" cy="307049"/>
    <xdr:sp macro="" textlink="">
      <xdr:nvSpPr>
        <xdr:cNvPr id="774" name="&lt;B7EFD751-09AA-491C-9F2C-A600F046105B&gt;">
          <a:extLst>
            <a:ext uri="{FF2B5EF4-FFF2-40B4-BE49-F238E27FC236}">
              <a16:creationId xmlns:a16="http://schemas.microsoft.com/office/drawing/2014/main" id="{9A884724-7AC9-0F41-86B4-407877DDB84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466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98</xdr:row>
      <xdr:rowOff>0</xdr:rowOff>
    </xdr:from>
    <xdr:ext cx="304800" cy="308161"/>
    <xdr:sp macro="" textlink="">
      <xdr:nvSpPr>
        <xdr:cNvPr id="775" name="&lt;B7EFD751-09AA-491C-9F2C-A600F046105B&gt;">
          <a:extLst>
            <a:ext uri="{FF2B5EF4-FFF2-40B4-BE49-F238E27FC236}">
              <a16:creationId xmlns:a16="http://schemas.microsoft.com/office/drawing/2014/main" id="{9BBA32DD-4AF1-3D4E-8D10-60D6FF6B98FF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466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98</xdr:row>
      <xdr:rowOff>0</xdr:rowOff>
    </xdr:from>
    <xdr:ext cx="304800" cy="308161"/>
    <xdr:sp macro="" textlink="">
      <xdr:nvSpPr>
        <xdr:cNvPr id="776" name="&lt;B7EFD751-09AA-491C-9F2C-A600F046105B&gt;">
          <a:extLst>
            <a:ext uri="{FF2B5EF4-FFF2-40B4-BE49-F238E27FC236}">
              <a16:creationId xmlns:a16="http://schemas.microsoft.com/office/drawing/2014/main" id="{598B95CE-BD50-F54C-8DDC-2F10DC77F136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466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98</xdr:row>
      <xdr:rowOff>0</xdr:rowOff>
    </xdr:from>
    <xdr:ext cx="304800" cy="307049"/>
    <xdr:sp macro="" textlink="">
      <xdr:nvSpPr>
        <xdr:cNvPr id="777" name="&lt;B7EFD751-09AA-491C-9F2C-A600F046105B&gt;">
          <a:extLst>
            <a:ext uri="{FF2B5EF4-FFF2-40B4-BE49-F238E27FC236}">
              <a16:creationId xmlns:a16="http://schemas.microsoft.com/office/drawing/2014/main" id="{18E3F4DC-D12C-3748-A662-386314DB565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466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98</xdr:row>
      <xdr:rowOff>0</xdr:rowOff>
    </xdr:from>
    <xdr:ext cx="304800" cy="308161"/>
    <xdr:sp macro="" textlink="">
      <xdr:nvSpPr>
        <xdr:cNvPr id="778" name="&lt;B7EFD751-09AA-491C-9F2C-A600F046105B&gt;">
          <a:extLst>
            <a:ext uri="{FF2B5EF4-FFF2-40B4-BE49-F238E27FC236}">
              <a16:creationId xmlns:a16="http://schemas.microsoft.com/office/drawing/2014/main" id="{FC695664-7EEC-0B4F-82BE-96FB31E7A5AF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466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96</xdr:row>
      <xdr:rowOff>0</xdr:rowOff>
    </xdr:from>
    <xdr:ext cx="304800" cy="308161"/>
    <xdr:sp macro="" textlink="">
      <xdr:nvSpPr>
        <xdr:cNvPr id="779" name="&lt;B7EFD751-09AA-491C-9F2C-A600F046105B&gt;">
          <a:extLst>
            <a:ext uri="{FF2B5EF4-FFF2-40B4-BE49-F238E27FC236}">
              <a16:creationId xmlns:a16="http://schemas.microsoft.com/office/drawing/2014/main" id="{428785A4-E4EA-364F-8EDD-8777B7A4496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5857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96</xdr:row>
      <xdr:rowOff>0</xdr:rowOff>
    </xdr:from>
    <xdr:ext cx="304800" cy="307049"/>
    <xdr:sp macro="" textlink="">
      <xdr:nvSpPr>
        <xdr:cNvPr id="780" name="&lt;B7EFD751-09AA-491C-9F2C-A600F046105B&gt;">
          <a:extLst>
            <a:ext uri="{FF2B5EF4-FFF2-40B4-BE49-F238E27FC236}">
              <a16:creationId xmlns:a16="http://schemas.microsoft.com/office/drawing/2014/main" id="{1410E96E-08A8-5C4A-99B6-E1509217C816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5857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96</xdr:row>
      <xdr:rowOff>0</xdr:rowOff>
    </xdr:from>
    <xdr:ext cx="304800" cy="308161"/>
    <xdr:sp macro="" textlink="">
      <xdr:nvSpPr>
        <xdr:cNvPr id="781" name="&lt;B7EFD751-09AA-491C-9F2C-A600F046105B&gt;">
          <a:extLst>
            <a:ext uri="{FF2B5EF4-FFF2-40B4-BE49-F238E27FC236}">
              <a16:creationId xmlns:a16="http://schemas.microsoft.com/office/drawing/2014/main" id="{E10FC7AD-9D89-C548-9832-CB59951FA7C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5857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782" name="&lt;B7EFD751-09AA-491C-9F2C-A600F046105B&gt;">
          <a:extLst>
            <a:ext uri="{FF2B5EF4-FFF2-40B4-BE49-F238E27FC236}">
              <a16:creationId xmlns:a16="http://schemas.microsoft.com/office/drawing/2014/main" id="{15ADA7B8-160A-004D-9408-58663C8C33AA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783" name="&lt;B7EFD751-09AA-491C-9F2C-A600F046105B&gt;">
          <a:extLst>
            <a:ext uri="{FF2B5EF4-FFF2-40B4-BE49-F238E27FC236}">
              <a16:creationId xmlns:a16="http://schemas.microsoft.com/office/drawing/2014/main" id="{0566BC26-AC28-2747-9AD3-7E0C2A31D61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7049"/>
    <xdr:sp macro="" textlink="">
      <xdr:nvSpPr>
        <xdr:cNvPr id="784" name="&lt;B7EFD751-09AA-491C-9F2C-A600F046105B&gt;">
          <a:extLst>
            <a:ext uri="{FF2B5EF4-FFF2-40B4-BE49-F238E27FC236}">
              <a16:creationId xmlns:a16="http://schemas.microsoft.com/office/drawing/2014/main" id="{F245703F-93F7-D242-9813-BFC8B0E6601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785" name="&lt;B7EFD751-09AA-491C-9F2C-A600F046105B&gt;">
          <a:extLst>
            <a:ext uri="{FF2B5EF4-FFF2-40B4-BE49-F238E27FC236}">
              <a16:creationId xmlns:a16="http://schemas.microsoft.com/office/drawing/2014/main" id="{42C4C93C-EC14-5744-93E4-C87ED3E60619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786" name="&lt;B7EFD751-09AA-491C-9F2C-A600F046105B&gt;">
          <a:extLst>
            <a:ext uri="{FF2B5EF4-FFF2-40B4-BE49-F238E27FC236}">
              <a16:creationId xmlns:a16="http://schemas.microsoft.com/office/drawing/2014/main" id="{2B9A0815-35FE-E542-B24B-AF38C34C35F6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96</xdr:row>
      <xdr:rowOff>0</xdr:rowOff>
    </xdr:from>
    <xdr:ext cx="304800" cy="308161"/>
    <xdr:sp macro="" textlink="">
      <xdr:nvSpPr>
        <xdr:cNvPr id="787" name="&lt;B7EFD751-09AA-491C-9F2C-A600F046105B&gt;">
          <a:extLst>
            <a:ext uri="{FF2B5EF4-FFF2-40B4-BE49-F238E27FC236}">
              <a16:creationId xmlns:a16="http://schemas.microsoft.com/office/drawing/2014/main" id="{8CDB8FE2-0C82-BD42-AAA0-93A5927F97A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5857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788" name="&lt;B7EFD751-09AA-491C-9F2C-A600F046105B&gt;">
          <a:extLst>
            <a:ext uri="{FF2B5EF4-FFF2-40B4-BE49-F238E27FC236}">
              <a16:creationId xmlns:a16="http://schemas.microsoft.com/office/drawing/2014/main" id="{BF290C92-65FD-E648-B245-371FF488D58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7049"/>
    <xdr:sp macro="" textlink="">
      <xdr:nvSpPr>
        <xdr:cNvPr id="789" name="&lt;B7EFD751-09AA-491C-9F2C-A600F046105B&gt;">
          <a:extLst>
            <a:ext uri="{FF2B5EF4-FFF2-40B4-BE49-F238E27FC236}">
              <a16:creationId xmlns:a16="http://schemas.microsoft.com/office/drawing/2014/main" id="{4D6EC134-BC86-D444-8A26-208921E8742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790" name="&lt;B7EFD751-09AA-491C-9F2C-A600F046105B&gt;">
          <a:extLst>
            <a:ext uri="{FF2B5EF4-FFF2-40B4-BE49-F238E27FC236}">
              <a16:creationId xmlns:a16="http://schemas.microsoft.com/office/drawing/2014/main" id="{99BCBC4B-D632-F747-8DE6-7D6F9AEFF1A8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96</xdr:row>
      <xdr:rowOff>0</xdr:rowOff>
    </xdr:from>
    <xdr:ext cx="304800" cy="307049"/>
    <xdr:sp macro="" textlink="">
      <xdr:nvSpPr>
        <xdr:cNvPr id="791" name="&lt;B7EFD751-09AA-491C-9F2C-A600F046105B&gt;">
          <a:extLst>
            <a:ext uri="{FF2B5EF4-FFF2-40B4-BE49-F238E27FC236}">
              <a16:creationId xmlns:a16="http://schemas.microsoft.com/office/drawing/2014/main" id="{18913BD7-9132-B842-A685-7B490658876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5857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96</xdr:row>
      <xdr:rowOff>0</xdr:rowOff>
    </xdr:from>
    <xdr:ext cx="304800" cy="308161"/>
    <xdr:sp macro="" textlink="">
      <xdr:nvSpPr>
        <xdr:cNvPr id="792" name="&lt;B7EFD751-09AA-491C-9F2C-A600F046105B&gt;">
          <a:extLst>
            <a:ext uri="{FF2B5EF4-FFF2-40B4-BE49-F238E27FC236}">
              <a16:creationId xmlns:a16="http://schemas.microsoft.com/office/drawing/2014/main" id="{226584CA-831F-2849-8D34-27037A322E7A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5857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793" name="&lt;B7EFD751-09AA-491C-9F2C-A600F046105B&gt;">
          <a:extLst>
            <a:ext uri="{FF2B5EF4-FFF2-40B4-BE49-F238E27FC236}">
              <a16:creationId xmlns:a16="http://schemas.microsoft.com/office/drawing/2014/main" id="{F5DE9D43-20F0-4342-93E6-05E8EF1E379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96</xdr:row>
      <xdr:rowOff>0</xdr:rowOff>
    </xdr:from>
    <xdr:ext cx="304800" cy="308161"/>
    <xdr:sp macro="" textlink="">
      <xdr:nvSpPr>
        <xdr:cNvPr id="794" name="&lt;B7EFD751-09AA-491C-9F2C-A600F046105B&gt;">
          <a:extLst>
            <a:ext uri="{FF2B5EF4-FFF2-40B4-BE49-F238E27FC236}">
              <a16:creationId xmlns:a16="http://schemas.microsoft.com/office/drawing/2014/main" id="{8DA3F03B-1655-0A45-AC02-E5EC9A3BD3FF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5857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795" name="&lt;B7EFD751-09AA-491C-9F2C-A600F046105B&gt;">
          <a:extLst>
            <a:ext uri="{FF2B5EF4-FFF2-40B4-BE49-F238E27FC236}">
              <a16:creationId xmlns:a16="http://schemas.microsoft.com/office/drawing/2014/main" id="{DAC9C13C-A8BD-6A40-89D4-DDF679A4373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7049"/>
    <xdr:sp macro="" textlink="">
      <xdr:nvSpPr>
        <xdr:cNvPr id="796" name="&lt;B7EFD751-09AA-491C-9F2C-A600F046105B&gt;">
          <a:extLst>
            <a:ext uri="{FF2B5EF4-FFF2-40B4-BE49-F238E27FC236}">
              <a16:creationId xmlns:a16="http://schemas.microsoft.com/office/drawing/2014/main" id="{E98AE698-568E-614E-B483-43EA1C0B2BC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797" name="&lt;B7EFD751-09AA-491C-9F2C-A600F046105B&gt;">
          <a:extLst>
            <a:ext uri="{FF2B5EF4-FFF2-40B4-BE49-F238E27FC236}">
              <a16:creationId xmlns:a16="http://schemas.microsoft.com/office/drawing/2014/main" id="{5138BEE5-A652-CD44-A6C0-0C70848A38F9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96</xdr:row>
      <xdr:rowOff>0</xdr:rowOff>
    </xdr:from>
    <xdr:ext cx="304800" cy="307049"/>
    <xdr:sp macro="" textlink="">
      <xdr:nvSpPr>
        <xdr:cNvPr id="798" name="&lt;B7EFD751-09AA-491C-9F2C-A600F046105B&gt;">
          <a:extLst>
            <a:ext uri="{FF2B5EF4-FFF2-40B4-BE49-F238E27FC236}">
              <a16:creationId xmlns:a16="http://schemas.microsoft.com/office/drawing/2014/main" id="{DD92CFFC-B6E2-4B4F-A2C0-A8FC12722A6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5857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96</xdr:row>
      <xdr:rowOff>0</xdr:rowOff>
    </xdr:from>
    <xdr:ext cx="304800" cy="308161"/>
    <xdr:sp macro="" textlink="">
      <xdr:nvSpPr>
        <xdr:cNvPr id="799" name="&lt;B7EFD751-09AA-491C-9F2C-A600F046105B&gt;">
          <a:extLst>
            <a:ext uri="{FF2B5EF4-FFF2-40B4-BE49-F238E27FC236}">
              <a16:creationId xmlns:a16="http://schemas.microsoft.com/office/drawing/2014/main" id="{50571B74-5E04-764B-A982-62CFF610399F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5857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800" name="&lt;B7EFD751-09AA-491C-9F2C-A600F046105B&gt;">
          <a:extLst>
            <a:ext uri="{FF2B5EF4-FFF2-40B4-BE49-F238E27FC236}">
              <a16:creationId xmlns:a16="http://schemas.microsoft.com/office/drawing/2014/main" id="{95369B00-22E9-6F49-8906-E3622EEE1BB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96</xdr:row>
      <xdr:rowOff>0</xdr:rowOff>
    </xdr:from>
    <xdr:ext cx="304800" cy="308161"/>
    <xdr:sp macro="" textlink="">
      <xdr:nvSpPr>
        <xdr:cNvPr id="801" name="&lt;B7EFD751-09AA-491C-9F2C-A600F046105B&gt;">
          <a:extLst>
            <a:ext uri="{FF2B5EF4-FFF2-40B4-BE49-F238E27FC236}">
              <a16:creationId xmlns:a16="http://schemas.microsoft.com/office/drawing/2014/main" id="{806E10B4-1CE9-934D-B82F-508B44804FF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5857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802" name="&lt;B7EFD751-09AA-491C-9F2C-A600F046105B&gt;">
          <a:extLst>
            <a:ext uri="{FF2B5EF4-FFF2-40B4-BE49-F238E27FC236}">
              <a16:creationId xmlns:a16="http://schemas.microsoft.com/office/drawing/2014/main" id="{949CEFB2-AFBF-0F46-AEF7-099077F9607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7049"/>
    <xdr:sp macro="" textlink="">
      <xdr:nvSpPr>
        <xdr:cNvPr id="803" name="&lt;B7EFD751-09AA-491C-9F2C-A600F046105B&gt;">
          <a:extLst>
            <a:ext uri="{FF2B5EF4-FFF2-40B4-BE49-F238E27FC236}">
              <a16:creationId xmlns:a16="http://schemas.microsoft.com/office/drawing/2014/main" id="{3055B8C0-DD37-D444-A412-83F052078796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804" name="&lt;B7EFD751-09AA-491C-9F2C-A600F046105B&gt;">
          <a:extLst>
            <a:ext uri="{FF2B5EF4-FFF2-40B4-BE49-F238E27FC236}">
              <a16:creationId xmlns:a16="http://schemas.microsoft.com/office/drawing/2014/main" id="{5DCBA39C-BBAD-4145-8505-FE9CCE5C879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96</xdr:row>
      <xdr:rowOff>0</xdr:rowOff>
    </xdr:from>
    <xdr:ext cx="304800" cy="307049"/>
    <xdr:sp macro="" textlink="">
      <xdr:nvSpPr>
        <xdr:cNvPr id="805" name="&lt;B7EFD751-09AA-491C-9F2C-A600F046105B&gt;">
          <a:extLst>
            <a:ext uri="{FF2B5EF4-FFF2-40B4-BE49-F238E27FC236}">
              <a16:creationId xmlns:a16="http://schemas.microsoft.com/office/drawing/2014/main" id="{DE4C235C-5773-8C4D-9678-FD36FED629CF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5857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96</xdr:row>
      <xdr:rowOff>0</xdr:rowOff>
    </xdr:from>
    <xdr:ext cx="304800" cy="308161"/>
    <xdr:sp macro="" textlink="">
      <xdr:nvSpPr>
        <xdr:cNvPr id="806" name="&lt;B7EFD751-09AA-491C-9F2C-A600F046105B&gt;">
          <a:extLst>
            <a:ext uri="{FF2B5EF4-FFF2-40B4-BE49-F238E27FC236}">
              <a16:creationId xmlns:a16="http://schemas.microsoft.com/office/drawing/2014/main" id="{1C872975-47EB-0541-87C7-09FC45F2BC1A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5857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96</xdr:row>
      <xdr:rowOff>0</xdr:rowOff>
    </xdr:from>
    <xdr:ext cx="304800" cy="308410"/>
    <xdr:sp macro="" textlink="">
      <xdr:nvSpPr>
        <xdr:cNvPr id="807" name="&lt;B7EFD751-09AA-491C-9F2C-A600F046105B&gt;">
          <a:extLst>
            <a:ext uri="{FF2B5EF4-FFF2-40B4-BE49-F238E27FC236}">
              <a16:creationId xmlns:a16="http://schemas.microsoft.com/office/drawing/2014/main" id="{52B23B16-904E-D140-81C1-E8ABD28137EF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58572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96</xdr:row>
      <xdr:rowOff>0</xdr:rowOff>
    </xdr:from>
    <xdr:ext cx="304800" cy="308161"/>
    <xdr:sp macro="" textlink="">
      <xdr:nvSpPr>
        <xdr:cNvPr id="808" name="&lt;B7EFD751-09AA-491C-9F2C-A600F046105B&gt;">
          <a:extLst>
            <a:ext uri="{FF2B5EF4-FFF2-40B4-BE49-F238E27FC236}">
              <a16:creationId xmlns:a16="http://schemas.microsoft.com/office/drawing/2014/main" id="{7C9D2D24-B552-6445-9F24-09271C75E8D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5857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98</xdr:row>
      <xdr:rowOff>0</xdr:rowOff>
    </xdr:from>
    <xdr:ext cx="304800" cy="308161"/>
    <xdr:sp macro="" textlink="">
      <xdr:nvSpPr>
        <xdr:cNvPr id="809" name="&lt;B7EFD751-09AA-491C-9F2C-A600F046105B&gt;">
          <a:extLst>
            <a:ext uri="{FF2B5EF4-FFF2-40B4-BE49-F238E27FC236}">
              <a16:creationId xmlns:a16="http://schemas.microsoft.com/office/drawing/2014/main" id="{5B68C78F-7C91-2B45-96ED-0F869B0A1D8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466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98</xdr:row>
      <xdr:rowOff>0</xdr:rowOff>
    </xdr:from>
    <xdr:ext cx="304800" cy="307049"/>
    <xdr:sp macro="" textlink="">
      <xdr:nvSpPr>
        <xdr:cNvPr id="810" name="&lt;B7EFD751-09AA-491C-9F2C-A600F046105B&gt;">
          <a:extLst>
            <a:ext uri="{FF2B5EF4-FFF2-40B4-BE49-F238E27FC236}">
              <a16:creationId xmlns:a16="http://schemas.microsoft.com/office/drawing/2014/main" id="{DCF37AD1-7D17-D440-89C6-6E619F7B760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466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98</xdr:row>
      <xdr:rowOff>0</xdr:rowOff>
    </xdr:from>
    <xdr:ext cx="304800" cy="308161"/>
    <xdr:sp macro="" textlink="">
      <xdr:nvSpPr>
        <xdr:cNvPr id="811" name="&lt;B7EFD751-09AA-491C-9F2C-A600F046105B&gt;">
          <a:extLst>
            <a:ext uri="{FF2B5EF4-FFF2-40B4-BE49-F238E27FC236}">
              <a16:creationId xmlns:a16="http://schemas.microsoft.com/office/drawing/2014/main" id="{EE18456F-7D68-8340-977B-876E85031AC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466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98</xdr:row>
      <xdr:rowOff>0</xdr:rowOff>
    </xdr:from>
    <xdr:ext cx="304800" cy="308161"/>
    <xdr:sp macro="" textlink="">
      <xdr:nvSpPr>
        <xdr:cNvPr id="812" name="&lt;B7EFD751-09AA-491C-9F2C-A600F046105B&gt;">
          <a:extLst>
            <a:ext uri="{FF2B5EF4-FFF2-40B4-BE49-F238E27FC236}">
              <a16:creationId xmlns:a16="http://schemas.microsoft.com/office/drawing/2014/main" id="{E74A0782-602E-1A48-A69F-1B76BF42BB4A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466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98</xdr:row>
      <xdr:rowOff>0</xdr:rowOff>
    </xdr:from>
    <xdr:ext cx="304800" cy="307049"/>
    <xdr:sp macro="" textlink="">
      <xdr:nvSpPr>
        <xdr:cNvPr id="813" name="&lt;B7EFD751-09AA-491C-9F2C-A600F046105B&gt;">
          <a:extLst>
            <a:ext uri="{FF2B5EF4-FFF2-40B4-BE49-F238E27FC236}">
              <a16:creationId xmlns:a16="http://schemas.microsoft.com/office/drawing/2014/main" id="{60AF3D56-9A61-7146-9460-3314D0A663F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466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96</xdr:row>
      <xdr:rowOff>0</xdr:rowOff>
    </xdr:from>
    <xdr:ext cx="304800" cy="308161"/>
    <xdr:sp macro="" textlink="">
      <xdr:nvSpPr>
        <xdr:cNvPr id="814" name="&lt;B7EFD751-09AA-491C-9F2C-A600F046105B&gt;">
          <a:extLst>
            <a:ext uri="{FF2B5EF4-FFF2-40B4-BE49-F238E27FC236}">
              <a16:creationId xmlns:a16="http://schemas.microsoft.com/office/drawing/2014/main" id="{9FD55D19-E96F-3944-876E-C78DC515A5F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5857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96</xdr:row>
      <xdr:rowOff>0</xdr:rowOff>
    </xdr:from>
    <xdr:ext cx="304800" cy="307049"/>
    <xdr:sp macro="" textlink="">
      <xdr:nvSpPr>
        <xdr:cNvPr id="815" name="&lt;B7EFD751-09AA-491C-9F2C-A600F046105B&gt;">
          <a:extLst>
            <a:ext uri="{FF2B5EF4-FFF2-40B4-BE49-F238E27FC236}">
              <a16:creationId xmlns:a16="http://schemas.microsoft.com/office/drawing/2014/main" id="{4392C363-82FD-9A4F-9E17-7CE7AB1F376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5857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96</xdr:row>
      <xdr:rowOff>0</xdr:rowOff>
    </xdr:from>
    <xdr:ext cx="304800" cy="308161"/>
    <xdr:sp macro="" textlink="">
      <xdr:nvSpPr>
        <xdr:cNvPr id="816" name="&lt;B7EFD751-09AA-491C-9F2C-A600F046105B&gt;">
          <a:extLst>
            <a:ext uri="{FF2B5EF4-FFF2-40B4-BE49-F238E27FC236}">
              <a16:creationId xmlns:a16="http://schemas.microsoft.com/office/drawing/2014/main" id="{77CA30A7-32E3-264B-BB71-AED4537305C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5857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817" name="&lt;B7EFD751-09AA-491C-9F2C-A600F046105B&gt;">
          <a:extLst>
            <a:ext uri="{FF2B5EF4-FFF2-40B4-BE49-F238E27FC236}">
              <a16:creationId xmlns:a16="http://schemas.microsoft.com/office/drawing/2014/main" id="{029777DF-240C-A542-9FDB-AD914C1DC1B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96</xdr:row>
      <xdr:rowOff>0</xdr:rowOff>
    </xdr:from>
    <xdr:ext cx="304800" cy="308161"/>
    <xdr:sp macro="" textlink="">
      <xdr:nvSpPr>
        <xdr:cNvPr id="818" name="&lt;B7EFD751-09AA-491C-9F2C-A600F046105B&gt;">
          <a:extLst>
            <a:ext uri="{FF2B5EF4-FFF2-40B4-BE49-F238E27FC236}">
              <a16:creationId xmlns:a16="http://schemas.microsoft.com/office/drawing/2014/main" id="{317E2E7D-7B1D-E748-8B02-71ED5778C60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5857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819" name="&lt;B7EFD751-09AA-491C-9F2C-A600F046105B&gt;">
          <a:extLst>
            <a:ext uri="{FF2B5EF4-FFF2-40B4-BE49-F238E27FC236}">
              <a16:creationId xmlns:a16="http://schemas.microsoft.com/office/drawing/2014/main" id="{8835B91F-84BE-1C44-B13E-81059AE4372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7049"/>
    <xdr:sp macro="" textlink="">
      <xdr:nvSpPr>
        <xdr:cNvPr id="820" name="&lt;B7EFD751-09AA-491C-9F2C-A600F046105B&gt;">
          <a:extLst>
            <a:ext uri="{FF2B5EF4-FFF2-40B4-BE49-F238E27FC236}">
              <a16:creationId xmlns:a16="http://schemas.microsoft.com/office/drawing/2014/main" id="{AEBAAEED-4457-CF4A-B12E-04EACADBDAA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821" name="&lt;B7EFD751-09AA-491C-9F2C-A600F046105B&gt;">
          <a:extLst>
            <a:ext uri="{FF2B5EF4-FFF2-40B4-BE49-F238E27FC236}">
              <a16:creationId xmlns:a16="http://schemas.microsoft.com/office/drawing/2014/main" id="{2A7844D4-238A-0D46-B63F-E16F9036F7C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96</xdr:row>
      <xdr:rowOff>0</xdr:rowOff>
    </xdr:from>
    <xdr:ext cx="304800" cy="307049"/>
    <xdr:sp macro="" textlink="">
      <xdr:nvSpPr>
        <xdr:cNvPr id="822" name="&lt;B7EFD751-09AA-491C-9F2C-A600F046105B&gt;">
          <a:extLst>
            <a:ext uri="{FF2B5EF4-FFF2-40B4-BE49-F238E27FC236}">
              <a16:creationId xmlns:a16="http://schemas.microsoft.com/office/drawing/2014/main" id="{636D2CF8-37B4-E448-86FC-C1A6658E99E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5857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96</xdr:row>
      <xdr:rowOff>0</xdr:rowOff>
    </xdr:from>
    <xdr:ext cx="304800" cy="308161"/>
    <xdr:sp macro="" textlink="">
      <xdr:nvSpPr>
        <xdr:cNvPr id="823" name="&lt;B7EFD751-09AA-491C-9F2C-A600F046105B&gt;">
          <a:extLst>
            <a:ext uri="{FF2B5EF4-FFF2-40B4-BE49-F238E27FC236}">
              <a16:creationId xmlns:a16="http://schemas.microsoft.com/office/drawing/2014/main" id="{95653736-D30B-184E-BF22-5FD11D3328B9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5857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824" name="&lt;B7EFD751-09AA-491C-9F2C-A600F046105B&gt;">
          <a:extLst>
            <a:ext uri="{FF2B5EF4-FFF2-40B4-BE49-F238E27FC236}">
              <a16:creationId xmlns:a16="http://schemas.microsoft.com/office/drawing/2014/main" id="{D580B100-7253-774D-A2E0-423BA5284D6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96</xdr:row>
      <xdr:rowOff>0</xdr:rowOff>
    </xdr:from>
    <xdr:ext cx="304800" cy="308161"/>
    <xdr:sp macro="" textlink="">
      <xdr:nvSpPr>
        <xdr:cNvPr id="825" name="&lt;B7EFD751-09AA-491C-9F2C-A600F046105B&gt;">
          <a:extLst>
            <a:ext uri="{FF2B5EF4-FFF2-40B4-BE49-F238E27FC236}">
              <a16:creationId xmlns:a16="http://schemas.microsoft.com/office/drawing/2014/main" id="{009B5637-0ABD-2E49-9B45-7B3717ABED7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5857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826" name="&lt;B7EFD751-09AA-491C-9F2C-A600F046105B&gt;">
          <a:extLst>
            <a:ext uri="{FF2B5EF4-FFF2-40B4-BE49-F238E27FC236}">
              <a16:creationId xmlns:a16="http://schemas.microsoft.com/office/drawing/2014/main" id="{E1A0FF2A-CE42-3E44-AA40-650E84716F39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7049"/>
    <xdr:sp macro="" textlink="">
      <xdr:nvSpPr>
        <xdr:cNvPr id="827" name="&lt;B7EFD751-09AA-491C-9F2C-A600F046105B&gt;">
          <a:extLst>
            <a:ext uri="{FF2B5EF4-FFF2-40B4-BE49-F238E27FC236}">
              <a16:creationId xmlns:a16="http://schemas.microsoft.com/office/drawing/2014/main" id="{A62C7AFD-D84C-514C-8C0A-0A0FF49E0CD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828" name="&lt;B7EFD751-09AA-491C-9F2C-A600F046105B&gt;">
          <a:extLst>
            <a:ext uri="{FF2B5EF4-FFF2-40B4-BE49-F238E27FC236}">
              <a16:creationId xmlns:a16="http://schemas.microsoft.com/office/drawing/2014/main" id="{659759EB-9852-2048-B14C-A5A73C4A3486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96</xdr:row>
      <xdr:rowOff>0</xdr:rowOff>
    </xdr:from>
    <xdr:ext cx="304800" cy="308410"/>
    <xdr:sp macro="" textlink="">
      <xdr:nvSpPr>
        <xdr:cNvPr id="829" name="&lt;B7EFD751-09AA-491C-9F2C-A600F046105B&gt;">
          <a:extLst>
            <a:ext uri="{FF2B5EF4-FFF2-40B4-BE49-F238E27FC236}">
              <a16:creationId xmlns:a16="http://schemas.microsoft.com/office/drawing/2014/main" id="{4B88EEBB-248E-A24A-A179-B66019FB0F7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58572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96</xdr:row>
      <xdr:rowOff>0</xdr:rowOff>
    </xdr:from>
    <xdr:ext cx="304800" cy="308161"/>
    <xdr:sp macro="" textlink="">
      <xdr:nvSpPr>
        <xdr:cNvPr id="830" name="&lt;B7EFD751-09AA-491C-9F2C-A600F046105B&gt;">
          <a:extLst>
            <a:ext uri="{FF2B5EF4-FFF2-40B4-BE49-F238E27FC236}">
              <a16:creationId xmlns:a16="http://schemas.microsoft.com/office/drawing/2014/main" id="{1BA9F403-7298-7F40-BCC3-6FFA1D067438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5857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98</xdr:row>
      <xdr:rowOff>0</xdr:rowOff>
    </xdr:from>
    <xdr:ext cx="304800" cy="308161"/>
    <xdr:sp macro="" textlink="">
      <xdr:nvSpPr>
        <xdr:cNvPr id="831" name="&lt;B7EFD751-09AA-491C-9F2C-A600F046105B&gt;">
          <a:extLst>
            <a:ext uri="{FF2B5EF4-FFF2-40B4-BE49-F238E27FC236}">
              <a16:creationId xmlns:a16="http://schemas.microsoft.com/office/drawing/2014/main" id="{B033F15E-A8A5-2E44-B005-9F289387346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466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98</xdr:row>
      <xdr:rowOff>0</xdr:rowOff>
    </xdr:from>
    <xdr:ext cx="304800" cy="307049"/>
    <xdr:sp macro="" textlink="">
      <xdr:nvSpPr>
        <xdr:cNvPr id="832" name="&lt;B7EFD751-09AA-491C-9F2C-A600F046105B&gt;">
          <a:extLst>
            <a:ext uri="{FF2B5EF4-FFF2-40B4-BE49-F238E27FC236}">
              <a16:creationId xmlns:a16="http://schemas.microsoft.com/office/drawing/2014/main" id="{C1FEE93B-820F-D348-8441-9C8DC2FCD0E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466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98</xdr:row>
      <xdr:rowOff>0</xdr:rowOff>
    </xdr:from>
    <xdr:ext cx="304800" cy="308161"/>
    <xdr:sp macro="" textlink="">
      <xdr:nvSpPr>
        <xdr:cNvPr id="833" name="&lt;B7EFD751-09AA-491C-9F2C-A600F046105B&gt;">
          <a:extLst>
            <a:ext uri="{FF2B5EF4-FFF2-40B4-BE49-F238E27FC236}">
              <a16:creationId xmlns:a16="http://schemas.microsoft.com/office/drawing/2014/main" id="{815C59F5-BB13-9149-ADAB-F19DA850C03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466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98</xdr:row>
      <xdr:rowOff>0</xdr:rowOff>
    </xdr:from>
    <xdr:ext cx="304800" cy="308161"/>
    <xdr:sp macro="" textlink="">
      <xdr:nvSpPr>
        <xdr:cNvPr id="834" name="&lt;B7EFD751-09AA-491C-9F2C-A600F046105B&gt;">
          <a:extLst>
            <a:ext uri="{FF2B5EF4-FFF2-40B4-BE49-F238E27FC236}">
              <a16:creationId xmlns:a16="http://schemas.microsoft.com/office/drawing/2014/main" id="{E8A93D3B-D0F5-3346-BDDA-70297435E8E8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466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98</xdr:row>
      <xdr:rowOff>0</xdr:rowOff>
    </xdr:from>
    <xdr:ext cx="304800" cy="307049"/>
    <xdr:sp macro="" textlink="">
      <xdr:nvSpPr>
        <xdr:cNvPr id="835" name="&lt;B7EFD751-09AA-491C-9F2C-A600F046105B&gt;">
          <a:extLst>
            <a:ext uri="{FF2B5EF4-FFF2-40B4-BE49-F238E27FC236}">
              <a16:creationId xmlns:a16="http://schemas.microsoft.com/office/drawing/2014/main" id="{E7234CC7-D294-2C46-90B4-D745A71AA8E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466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96</xdr:row>
      <xdr:rowOff>0</xdr:rowOff>
    </xdr:from>
    <xdr:ext cx="304800" cy="308161"/>
    <xdr:sp macro="" textlink="">
      <xdr:nvSpPr>
        <xdr:cNvPr id="836" name="&lt;B7EFD751-09AA-491C-9F2C-A600F046105B&gt;">
          <a:extLst>
            <a:ext uri="{FF2B5EF4-FFF2-40B4-BE49-F238E27FC236}">
              <a16:creationId xmlns:a16="http://schemas.microsoft.com/office/drawing/2014/main" id="{20485AA8-01A9-5A4B-A8F1-F1232E06D709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5857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96</xdr:row>
      <xdr:rowOff>0</xdr:rowOff>
    </xdr:from>
    <xdr:ext cx="304800" cy="307049"/>
    <xdr:sp macro="" textlink="">
      <xdr:nvSpPr>
        <xdr:cNvPr id="837" name="&lt;B7EFD751-09AA-491C-9F2C-A600F046105B&gt;">
          <a:extLst>
            <a:ext uri="{FF2B5EF4-FFF2-40B4-BE49-F238E27FC236}">
              <a16:creationId xmlns:a16="http://schemas.microsoft.com/office/drawing/2014/main" id="{97FCC43D-A201-9547-ABDD-96B480664A4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5857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96</xdr:row>
      <xdr:rowOff>0</xdr:rowOff>
    </xdr:from>
    <xdr:ext cx="304800" cy="308161"/>
    <xdr:sp macro="" textlink="">
      <xdr:nvSpPr>
        <xdr:cNvPr id="838" name="&lt;B7EFD751-09AA-491C-9F2C-A600F046105B&gt;">
          <a:extLst>
            <a:ext uri="{FF2B5EF4-FFF2-40B4-BE49-F238E27FC236}">
              <a16:creationId xmlns:a16="http://schemas.microsoft.com/office/drawing/2014/main" id="{34BACC58-D35B-E94C-97EC-36414B7FF21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5857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839" name="&lt;B7EFD751-09AA-491C-9F2C-A600F046105B&gt;">
          <a:extLst>
            <a:ext uri="{FF2B5EF4-FFF2-40B4-BE49-F238E27FC236}">
              <a16:creationId xmlns:a16="http://schemas.microsoft.com/office/drawing/2014/main" id="{40277EAB-858E-F444-8021-657EEFF4AAA9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96</xdr:row>
      <xdr:rowOff>0</xdr:rowOff>
    </xdr:from>
    <xdr:ext cx="304800" cy="308161"/>
    <xdr:sp macro="" textlink="">
      <xdr:nvSpPr>
        <xdr:cNvPr id="840" name="&lt;B7EFD751-09AA-491C-9F2C-A600F046105B&gt;">
          <a:extLst>
            <a:ext uri="{FF2B5EF4-FFF2-40B4-BE49-F238E27FC236}">
              <a16:creationId xmlns:a16="http://schemas.microsoft.com/office/drawing/2014/main" id="{C247078E-EA7C-D84A-A38E-3208741FD13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5857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841" name="&lt;B7EFD751-09AA-491C-9F2C-A600F046105B&gt;">
          <a:extLst>
            <a:ext uri="{FF2B5EF4-FFF2-40B4-BE49-F238E27FC236}">
              <a16:creationId xmlns:a16="http://schemas.microsoft.com/office/drawing/2014/main" id="{DB83D397-A839-2448-BAF3-CBA20AE7FF4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7049"/>
    <xdr:sp macro="" textlink="">
      <xdr:nvSpPr>
        <xdr:cNvPr id="842" name="&lt;B7EFD751-09AA-491C-9F2C-A600F046105B&gt;">
          <a:extLst>
            <a:ext uri="{FF2B5EF4-FFF2-40B4-BE49-F238E27FC236}">
              <a16:creationId xmlns:a16="http://schemas.microsoft.com/office/drawing/2014/main" id="{423768A1-CD83-2940-89F2-7649AA95D7E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843" name="&lt;B7EFD751-09AA-491C-9F2C-A600F046105B&gt;">
          <a:extLst>
            <a:ext uri="{FF2B5EF4-FFF2-40B4-BE49-F238E27FC236}">
              <a16:creationId xmlns:a16="http://schemas.microsoft.com/office/drawing/2014/main" id="{DC96A9B7-1153-CC4E-8B5D-E996DAD3637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96</xdr:row>
      <xdr:rowOff>0</xdr:rowOff>
    </xdr:from>
    <xdr:ext cx="304800" cy="307049"/>
    <xdr:sp macro="" textlink="">
      <xdr:nvSpPr>
        <xdr:cNvPr id="844" name="&lt;B7EFD751-09AA-491C-9F2C-A600F046105B&gt;">
          <a:extLst>
            <a:ext uri="{FF2B5EF4-FFF2-40B4-BE49-F238E27FC236}">
              <a16:creationId xmlns:a16="http://schemas.microsoft.com/office/drawing/2014/main" id="{D303BB78-8387-E54E-A652-374866D91A3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5857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96</xdr:row>
      <xdr:rowOff>0</xdr:rowOff>
    </xdr:from>
    <xdr:ext cx="304800" cy="308161"/>
    <xdr:sp macro="" textlink="">
      <xdr:nvSpPr>
        <xdr:cNvPr id="845" name="&lt;B7EFD751-09AA-491C-9F2C-A600F046105B&gt;">
          <a:extLst>
            <a:ext uri="{FF2B5EF4-FFF2-40B4-BE49-F238E27FC236}">
              <a16:creationId xmlns:a16="http://schemas.microsoft.com/office/drawing/2014/main" id="{CCE62C44-081A-8444-B624-354617E2EA5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5857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846" name="&lt;B7EFD751-09AA-491C-9F2C-A600F046105B&gt;">
          <a:extLst>
            <a:ext uri="{FF2B5EF4-FFF2-40B4-BE49-F238E27FC236}">
              <a16:creationId xmlns:a16="http://schemas.microsoft.com/office/drawing/2014/main" id="{4C21C084-A860-A846-874B-C844E8C5AF1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96</xdr:row>
      <xdr:rowOff>0</xdr:rowOff>
    </xdr:from>
    <xdr:ext cx="304800" cy="308161"/>
    <xdr:sp macro="" textlink="">
      <xdr:nvSpPr>
        <xdr:cNvPr id="847" name="&lt;B7EFD751-09AA-491C-9F2C-A600F046105B&gt;">
          <a:extLst>
            <a:ext uri="{FF2B5EF4-FFF2-40B4-BE49-F238E27FC236}">
              <a16:creationId xmlns:a16="http://schemas.microsoft.com/office/drawing/2014/main" id="{929AA0CC-CD88-D744-982F-D29468924036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5857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848" name="&lt;B7EFD751-09AA-491C-9F2C-A600F046105B&gt;">
          <a:extLst>
            <a:ext uri="{FF2B5EF4-FFF2-40B4-BE49-F238E27FC236}">
              <a16:creationId xmlns:a16="http://schemas.microsoft.com/office/drawing/2014/main" id="{840C91E0-9B2F-1541-B3CD-ED0CDFCB6DE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7049"/>
    <xdr:sp macro="" textlink="">
      <xdr:nvSpPr>
        <xdr:cNvPr id="849" name="&lt;B7EFD751-09AA-491C-9F2C-A600F046105B&gt;">
          <a:extLst>
            <a:ext uri="{FF2B5EF4-FFF2-40B4-BE49-F238E27FC236}">
              <a16:creationId xmlns:a16="http://schemas.microsoft.com/office/drawing/2014/main" id="{7F88960B-FF31-5A42-BF5F-1BEF6741F8E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850" name="&lt;B7EFD751-09AA-491C-9F2C-A600F046105B&gt;">
          <a:extLst>
            <a:ext uri="{FF2B5EF4-FFF2-40B4-BE49-F238E27FC236}">
              <a16:creationId xmlns:a16="http://schemas.microsoft.com/office/drawing/2014/main" id="{198876B7-72FE-2941-95F6-DD621F8D2A5F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851" name="&lt;B7EFD751-09AA-491C-9F2C-A600F046105B&gt;">
          <a:extLst>
            <a:ext uri="{FF2B5EF4-FFF2-40B4-BE49-F238E27FC236}">
              <a16:creationId xmlns:a16="http://schemas.microsoft.com/office/drawing/2014/main" id="{6D3249FA-3A2F-2D40-850B-E00EEC81D79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97</xdr:row>
      <xdr:rowOff>0</xdr:rowOff>
    </xdr:from>
    <xdr:ext cx="304800" cy="308161"/>
    <xdr:sp macro="" textlink="">
      <xdr:nvSpPr>
        <xdr:cNvPr id="852" name="&lt;B7EFD751-09AA-491C-9F2C-A600F046105B&gt;">
          <a:extLst>
            <a:ext uri="{FF2B5EF4-FFF2-40B4-BE49-F238E27FC236}">
              <a16:creationId xmlns:a16="http://schemas.microsoft.com/office/drawing/2014/main" id="{F50AF4AC-6B05-5041-A49D-4295C97EC309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162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853" name="&lt;B7EFD751-09AA-491C-9F2C-A600F046105B&gt;">
          <a:extLst>
            <a:ext uri="{FF2B5EF4-FFF2-40B4-BE49-F238E27FC236}">
              <a16:creationId xmlns:a16="http://schemas.microsoft.com/office/drawing/2014/main" id="{D298755D-9C54-6645-AA4B-E95BBD119B29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7049"/>
    <xdr:sp macro="" textlink="">
      <xdr:nvSpPr>
        <xdr:cNvPr id="854" name="&lt;B7EFD751-09AA-491C-9F2C-A600F046105B&gt;">
          <a:extLst>
            <a:ext uri="{FF2B5EF4-FFF2-40B4-BE49-F238E27FC236}">
              <a16:creationId xmlns:a16="http://schemas.microsoft.com/office/drawing/2014/main" id="{90AFC662-0C69-E64F-BE11-0CFDDEC8DCD8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855" name="&lt;B7EFD751-09AA-491C-9F2C-A600F046105B&gt;">
          <a:extLst>
            <a:ext uri="{FF2B5EF4-FFF2-40B4-BE49-F238E27FC236}">
              <a16:creationId xmlns:a16="http://schemas.microsoft.com/office/drawing/2014/main" id="{9CEBA6E8-CEEE-404C-BEEE-6355962B523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97</xdr:row>
      <xdr:rowOff>0</xdr:rowOff>
    </xdr:from>
    <xdr:ext cx="304800" cy="307049"/>
    <xdr:sp macro="" textlink="">
      <xdr:nvSpPr>
        <xdr:cNvPr id="856" name="&lt;B7EFD751-09AA-491C-9F2C-A600F046105B&gt;">
          <a:extLst>
            <a:ext uri="{FF2B5EF4-FFF2-40B4-BE49-F238E27FC236}">
              <a16:creationId xmlns:a16="http://schemas.microsoft.com/office/drawing/2014/main" id="{DE5117B5-2F33-934B-935E-D75562BBD16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1620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97</xdr:row>
      <xdr:rowOff>0</xdr:rowOff>
    </xdr:from>
    <xdr:ext cx="304800" cy="308161"/>
    <xdr:sp macro="" textlink="">
      <xdr:nvSpPr>
        <xdr:cNvPr id="857" name="&lt;B7EFD751-09AA-491C-9F2C-A600F046105B&gt;">
          <a:extLst>
            <a:ext uri="{FF2B5EF4-FFF2-40B4-BE49-F238E27FC236}">
              <a16:creationId xmlns:a16="http://schemas.microsoft.com/office/drawing/2014/main" id="{F3AFF611-3205-2D46-ABAD-996A36FEABE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162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97</xdr:row>
      <xdr:rowOff>0</xdr:rowOff>
    </xdr:from>
    <xdr:ext cx="304800" cy="308410"/>
    <xdr:sp macro="" textlink="">
      <xdr:nvSpPr>
        <xdr:cNvPr id="858" name="&lt;B7EFD751-09AA-491C-9F2C-A600F046105B&gt;">
          <a:extLst>
            <a:ext uri="{FF2B5EF4-FFF2-40B4-BE49-F238E27FC236}">
              <a16:creationId xmlns:a16="http://schemas.microsoft.com/office/drawing/2014/main" id="{96AD7018-2502-DB47-9B83-74372ADCD6A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1620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97</xdr:row>
      <xdr:rowOff>0</xdr:rowOff>
    </xdr:from>
    <xdr:ext cx="304800" cy="308161"/>
    <xdr:sp macro="" textlink="">
      <xdr:nvSpPr>
        <xdr:cNvPr id="859" name="&lt;B7EFD751-09AA-491C-9F2C-A600F046105B&gt;">
          <a:extLst>
            <a:ext uri="{FF2B5EF4-FFF2-40B4-BE49-F238E27FC236}">
              <a16:creationId xmlns:a16="http://schemas.microsoft.com/office/drawing/2014/main" id="{83E98598-F2E6-8447-81A9-E104C65161F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162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99</xdr:row>
      <xdr:rowOff>0</xdr:rowOff>
    </xdr:from>
    <xdr:ext cx="304800" cy="308161"/>
    <xdr:sp macro="" textlink="">
      <xdr:nvSpPr>
        <xdr:cNvPr id="860" name="&lt;B7EFD751-09AA-491C-9F2C-A600F046105B&gt;">
          <a:extLst>
            <a:ext uri="{FF2B5EF4-FFF2-40B4-BE49-F238E27FC236}">
              <a16:creationId xmlns:a16="http://schemas.microsoft.com/office/drawing/2014/main" id="{4EEC3A11-0768-D14C-8E40-C457BFB386FF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771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99</xdr:row>
      <xdr:rowOff>0</xdr:rowOff>
    </xdr:from>
    <xdr:ext cx="304800" cy="307049"/>
    <xdr:sp macro="" textlink="">
      <xdr:nvSpPr>
        <xdr:cNvPr id="861" name="&lt;B7EFD751-09AA-491C-9F2C-A600F046105B&gt;">
          <a:extLst>
            <a:ext uri="{FF2B5EF4-FFF2-40B4-BE49-F238E27FC236}">
              <a16:creationId xmlns:a16="http://schemas.microsoft.com/office/drawing/2014/main" id="{F3CB5C4B-8181-9C48-BF1C-A73CC196882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7716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99</xdr:row>
      <xdr:rowOff>0</xdr:rowOff>
    </xdr:from>
    <xdr:ext cx="304800" cy="308161"/>
    <xdr:sp macro="" textlink="">
      <xdr:nvSpPr>
        <xdr:cNvPr id="862" name="&lt;B7EFD751-09AA-491C-9F2C-A600F046105B&gt;">
          <a:extLst>
            <a:ext uri="{FF2B5EF4-FFF2-40B4-BE49-F238E27FC236}">
              <a16:creationId xmlns:a16="http://schemas.microsoft.com/office/drawing/2014/main" id="{796C3373-9868-C84D-AC1F-F5F4E858AF2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771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99</xdr:row>
      <xdr:rowOff>0</xdr:rowOff>
    </xdr:from>
    <xdr:ext cx="304800" cy="308161"/>
    <xdr:sp macro="" textlink="">
      <xdr:nvSpPr>
        <xdr:cNvPr id="863" name="&lt;B7EFD751-09AA-491C-9F2C-A600F046105B&gt;">
          <a:extLst>
            <a:ext uri="{FF2B5EF4-FFF2-40B4-BE49-F238E27FC236}">
              <a16:creationId xmlns:a16="http://schemas.microsoft.com/office/drawing/2014/main" id="{06E2FE2D-1304-5F4B-8A84-1664A55D1B7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771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99</xdr:row>
      <xdr:rowOff>0</xdr:rowOff>
    </xdr:from>
    <xdr:ext cx="304800" cy="307049"/>
    <xdr:sp macro="" textlink="">
      <xdr:nvSpPr>
        <xdr:cNvPr id="864" name="&lt;B7EFD751-09AA-491C-9F2C-A600F046105B&gt;">
          <a:extLst>
            <a:ext uri="{FF2B5EF4-FFF2-40B4-BE49-F238E27FC236}">
              <a16:creationId xmlns:a16="http://schemas.microsoft.com/office/drawing/2014/main" id="{B2175C8E-9883-E643-BACD-83D152351DF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7716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97</xdr:row>
      <xdr:rowOff>0</xdr:rowOff>
    </xdr:from>
    <xdr:ext cx="304800" cy="308161"/>
    <xdr:sp macro="" textlink="">
      <xdr:nvSpPr>
        <xdr:cNvPr id="865" name="&lt;B7EFD751-09AA-491C-9F2C-A600F046105B&gt;">
          <a:extLst>
            <a:ext uri="{FF2B5EF4-FFF2-40B4-BE49-F238E27FC236}">
              <a16:creationId xmlns:a16="http://schemas.microsoft.com/office/drawing/2014/main" id="{51726ACB-7422-F543-8256-6E4C5EABB71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162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97</xdr:row>
      <xdr:rowOff>0</xdr:rowOff>
    </xdr:from>
    <xdr:ext cx="304800" cy="307049"/>
    <xdr:sp macro="" textlink="">
      <xdr:nvSpPr>
        <xdr:cNvPr id="866" name="&lt;B7EFD751-09AA-491C-9F2C-A600F046105B&gt;">
          <a:extLst>
            <a:ext uri="{FF2B5EF4-FFF2-40B4-BE49-F238E27FC236}">
              <a16:creationId xmlns:a16="http://schemas.microsoft.com/office/drawing/2014/main" id="{DA0E5C46-DAD4-F348-B273-543C7DEA2DA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1620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97</xdr:row>
      <xdr:rowOff>0</xdr:rowOff>
    </xdr:from>
    <xdr:ext cx="304800" cy="308161"/>
    <xdr:sp macro="" textlink="">
      <xdr:nvSpPr>
        <xdr:cNvPr id="867" name="&lt;B7EFD751-09AA-491C-9F2C-A600F046105B&gt;">
          <a:extLst>
            <a:ext uri="{FF2B5EF4-FFF2-40B4-BE49-F238E27FC236}">
              <a16:creationId xmlns:a16="http://schemas.microsoft.com/office/drawing/2014/main" id="{8BAE69BE-C856-624B-9E2E-D73D7D44C37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162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868" name="&lt;B7EFD751-09AA-491C-9F2C-A600F046105B&gt;">
          <a:extLst>
            <a:ext uri="{FF2B5EF4-FFF2-40B4-BE49-F238E27FC236}">
              <a16:creationId xmlns:a16="http://schemas.microsoft.com/office/drawing/2014/main" id="{41243D40-D212-E745-8E50-C62CC46E29D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97</xdr:row>
      <xdr:rowOff>0</xdr:rowOff>
    </xdr:from>
    <xdr:ext cx="304800" cy="308161"/>
    <xdr:sp macro="" textlink="">
      <xdr:nvSpPr>
        <xdr:cNvPr id="869" name="&lt;B7EFD751-09AA-491C-9F2C-A600F046105B&gt;">
          <a:extLst>
            <a:ext uri="{FF2B5EF4-FFF2-40B4-BE49-F238E27FC236}">
              <a16:creationId xmlns:a16="http://schemas.microsoft.com/office/drawing/2014/main" id="{27096820-E3BF-904A-A70C-0A2D8FAEF1E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162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870" name="&lt;B7EFD751-09AA-491C-9F2C-A600F046105B&gt;">
          <a:extLst>
            <a:ext uri="{FF2B5EF4-FFF2-40B4-BE49-F238E27FC236}">
              <a16:creationId xmlns:a16="http://schemas.microsoft.com/office/drawing/2014/main" id="{F0F0748E-C209-6E47-B113-699B4A650C1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7049"/>
    <xdr:sp macro="" textlink="">
      <xdr:nvSpPr>
        <xdr:cNvPr id="871" name="&lt;B7EFD751-09AA-491C-9F2C-A600F046105B&gt;">
          <a:extLst>
            <a:ext uri="{FF2B5EF4-FFF2-40B4-BE49-F238E27FC236}">
              <a16:creationId xmlns:a16="http://schemas.microsoft.com/office/drawing/2014/main" id="{E517AE9D-0B43-D54E-B833-B66C4ED6023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872" name="&lt;B7EFD751-09AA-491C-9F2C-A600F046105B&gt;">
          <a:extLst>
            <a:ext uri="{FF2B5EF4-FFF2-40B4-BE49-F238E27FC236}">
              <a16:creationId xmlns:a16="http://schemas.microsoft.com/office/drawing/2014/main" id="{861428D8-E48D-E649-B252-02A7E4A9F53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97</xdr:row>
      <xdr:rowOff>0</xdr:rowOff>
    </xdr:from>
    <xdr:ext cx="304800" cy="307049"/>
    <xdr:sp macro="" textlink="">
      <xdr:nvSpPr>
        <xdr:cNvPr id="873" name="&lt;B7EFD751-09AA-491C-9F2C-A600F046105B&gt;">
          <a:extLst>
            <a:ext uri="{FF2B5EF4-FFF2-40B4-BE49-F238E27FC236}">
              <a16:creationId xmlns:a16="http://schemas.microsoft.com/office/drawing/2014/main" id="{2EA0D2FD-8798-A046-8E9C-7DD919200F49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1620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97</xdr:row>
      <xdr:rowOff>0</xdr:rowOff>
    </xdr:from>
    <xdr:ext cx="304800" cy="308161"/>
    <xdr:sp macro="" textlink="">
      <xdr:nvSpPr>
        <xdr:cNvPr id="874" name="&lt;B7EFD751-09AA-491C-9F2C-A600F046105B&gt;">
          <a:extLst>
            <a:ext uri="{FF2B5EF4-FFF2-40B4-BE49-F238E27FC236}">
              <a16:creationId xmlns:a16="http://schemas.microsoft.com/office/drawing/2014/main" id="{2C101BD9-A1E9-B34B-A27D-4A1084EF9EC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162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875" name="&lt;B7EFD751-09AA-491C-9F2C-A600F046105B&gt;">
          <a:extLst>
            <a:ext uri="{FF2B5EF4-FFF2-40B4-BE49-F238E27FC236}">
              <a16:creationId xmlns:a16="http://schemas.microsoft.com/office/drawing/2014/main" id="{79C166ED-39C7-C447-A834-2BB52E14D636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97</xdr:row>
      <xdr:rowOff>0</xdr:rowOff>
    </xdr:from>
    <xdr:ext cx="304800" cy="308161"/>
    <xdr:sp macro="" textlink="">
      <xdr:nvSpPr>
        <xdr:cNvPr id="876" name="&lt;B7EFD751-09AA-491C-9F2C-A600F046105B&gt;">
          <a:extLst>
            <a:ext uri="{FF2B5EF4-FFF2-40B4-BE49-F238E27FC236}">
              <a16:creationId xmlns:a16="http://schemas.microsoft.com/office/drawing/2014/main" id="{08B14B5A-BF3B-9A4E-ACB2-6BD87184C17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162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877" name="&lt;B7EFD751-09AA-491C-9F2C-A600F046105B&gt;">
          <a:extLst>
            <a:ext uri="{FF2B5EF4-FFF2-40B4-BE49-F238E27FC236}">
              <a16:creationId xmlns:a16="http://schemas.microsoft.com/office/drawing/2014/main" id="{5D0F0465-B2E1-6E47-8C33-B676143D599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7049"/>
    <xdr:sp macro="" textlink="">
      <xdr:nvSpPr>
        <xdr:cNvPr id="878" name="&lt;B7EFD751-09AA-491C-9F2C-A600F046105B&gt;">
          <a:extLst>
            <a:ext uri="{FF2B5EF4-FFF2-40B4-BE49-F238E27FC236}">
              <a16:creationId xmlns:a16="http://schemas.microsoft.com/office/drawing/2014/main" id="{4B75B0FE-099F-D74A-A943-B080D2E6585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879" name="&lt;B7EFD751-09AA-491C-9F2C-A600F046105B&gt;">
          <a:extLst>
            <a:ext uri="{FF2B5EF4-FFF2-40B4-BE49-F238E27FC236}">
              <a16:creationId xmlns:a16="http://schemas.microsoft.com/office/drawing/2014/main" id="{51EA77B2-A9FF-ED40-BF0F-F914CF305E8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99</xdr:row>
      <xdr:rowOff>0</xdr:rowOff>
    </xdr:from>
    <xdr:ext cx="304800" cy="308161"/>
    <xdr:sp macro="" textlink="">
      <xdr:nvSpPr>
        <xdr:cNvPr id="880" name="&lt;B7EFD751-09AA-491C-9F2C-A600F046105B&gt;">
          <a:extLst>
            <a:ext uri="{FF2B5EF4-FFF2-40B4-BE49-F238E27FC236}">
              <a16:creationId xmlns:a16="http://schemas.microsoft.com/office/drawing/2014/main" id="{4AF2ACF2-8140-FC4D-9D82-74AC8A4460FF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771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99</xdr:row>
      <xdr:rowOff>0</xdr:rowOff>
    </xdr:from>
    <xdr:ext cx="304800" cy="307049"/>
    <xdr:sp macro="" textlink="">
      <xdr:nvSpPr>
        <xdr:cNvPr id="881" name="&lt;B7EFD751-09AA-491C-9F2C-A600F046105B&gt;">
          <a:extLst>
            <a:ext uri="{FF2B5EF4-FFF2-40B4-BE49-F238E27FC236}">
              <a16:creationId xmlns:a16="http://schemas.microsoft.com/office/drawing/2014/main" id="{87C0AB32-A63C-CC45-B8A9-3F18A5BFB6D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7716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99</xdr:row>
      <xdr:rowOff>0</xdr:rowOff>
    </xdr:from>
    <xdr:ext cx="304800" cy="308161"/>
    <xdr:sp macro="" textlink="">
      <xdr:nvSpPr>
        <xdr:cNvPr id="882" name="&lt;B7EFD751-09AA-491C-9F2C-A600F046105B&gt;">
          <a:extLst>
            <a:ext uri="{FF2B5EF4-FFF2-40B4-BE49-F238E27FC236}">
              <a16:creationId xmlns:a16="http://schemas.microsoft.com/office/drawing/2014/main" id="{C247C123-D47E-7442-8A70-FB27AF93B61F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771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99</xdr:row>
      <xdr:rowOff>0</xdr:rowOff>
    </xdr:from>
    <xdr:ext cx="304800" cy="308161"/>
    <xdr:sp macro="" textlink="">
      <xdr:nvSpPr>
        <xdr:cNvPr id="883" name="&lt;B7EFD751-09AA-491C-9F2C-A600F046105B&gt;">
          <a:extLst>
            <a:ext uri="{FF2B5EF4-FFF2-40B4-BE49-F238E27FC236}">
              <a16:creationId xmlns:a16="http://schemas.microsoft.com/office/drawing/2014/main" id="{BA5405E1-BDC6-C24A-9C80-5C67EFA903D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771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99</xdr:row>
      <xdr:rowOff>0</xdr:rowOff>
    </xdr:from>
    <xdr:ext cx="304800" cy="307049"/>
    <xdr:sp macro="" textlink="">
      <xdr:nvSpPr>
        <xdr:cNvPr id="884" name="&lt;B7EFD751-09AA-491C-9F2C-A600F046105B&gt;">
          <a:extLst>
            <a:ext uri="{FF2B5EF4-FFF2-40B4-BE49-F238E27FC236}">
              <a16:creationId xmlns:a16="http://schemas.microsoft.com/office/drawing/2014/main" id="{B2543213-5AD3-7248-BCED-8A87AAE19DE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7716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99</xdr:row>
      <xdr:rowOff>0</xdr:rowOff>
    </xdr:from>
    <xdr:ext cx="304800" cy="308161"/>
    <xdr:sp macro="" textlink="">
      <xdr:nvSpPr>
        <xdr:cNvPr id="885" name="&lt;B7EFD751-09AA-491C-9F2C-A600F046105B&gt;">
          <a:extLst>
            <a:ext uri="{FF2B5EF4-FFF2-40B4-BE49-F238E27FC236}">
              <a16:creationId xmlns:a16="http://schemas.microsoft.com/office/drawing/2014/main" id="{69314C1A-703E-3A4F-9BA8-0AE6E2AE255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771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97</xdr:row>
      <xdr:rowOff>0</xdr:rowOff>
    </xdr:from>
    <xdr:ext cx="304800" cy="308161"/>
    <xdr:sp macro="" textlink="">
      <xdr:nvSpPr>
        <xdr:cNvPr id="886" name="&lt;B7EFD751-09AA-491C-9F2C-A600F046105B&gt;">
          <a:extLst>
            <a:ext uri="{FF2B5EF4-FFF2-40B4-BE49-F238E27FC236}">
              <a16:creationId xmlns:a16="http://schemas.microsoft.com/office/drawing/2014/main" id="{2892DEE9-081E-CE45-8C09-7CC46A59A72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162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97</xdr:row>
      <xdr:rowOff>0</xdr:rowOff>
    </xdr:from>
    <xdr:ext cx="304800" cy="307049"/>
    <xdr:sp macro="" textlink="">
      <xdr:nvSpPr>
        <xdr:cNvPr id="887" name="&lt;B7EFD751-09AA-491C-9F2C-A600F046105B&gt;">
          <a:extLst>
            <a:ext uri="{FF2B5EF4-FFF2-40B4-BE49-F238E27FC236}">
              <a16:creationId xmlns:a16="http://schemas.microsoft.com/office/drawing/2014/main" id="{335149B2-E6BB-3A4E-97AA-73D81EB4EAC9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1620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97</xdr:row>
      <xdr:rowOff>0</xdr:rowOff>
    </xdr:from>
    <xdr:ext cx="304800" cy="308161"/>
    <xdr:sp macro="" textlink="">
      <xdr:nvSpPr>
        <xdr:cNvPr id="888" name="&lt;B7EFD751-09AA-491C-9F2C-A600F046105B&gt;">
          <a:extLst>
            <a:ext uri="{FF2B5EF4-FFF2-40B4-BE49-F238E27FC236}">
              <a16:creationId xmlns:a16="http://schemas.microsoft.com/office/drawing/2014/main" id="{4FF5A528-87E0-CA40-BFBA-7B3F01A31108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162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889" name="&lt;B7EFD751-09AA-491C-9F2C-A600F046105B&gt;">
          <a:extLst>
            <a:ext uri="{FF2B5EF4-FFF2-40B4-BE49-F238E27FC236}">
              <a16:creationId xmlns:a16="http://schemas.microsoft.com/office/drawing/2014/main" id="{578D018E-607A-1042-96CF-E74147A747E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890" name="&lt;B7EFD751-09AA-491C-9F2C-A600F046105B&gt;">
          <a:extLst>
            <a:ext uri="{FF2B5EF4-FFF2-40B4-BE49-F238E27FC236}">
              <a16:creationId xmlns:a16="http://schemas.microsoft.com/office/drawing/2014/main" id="{5FB7A0F0-4C28-134F-9474-2EFB37F2884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7049"/>
    <xdr:sp macro="" textlink="">
      <xdr:nvSpPr>
        <xdr:cNvPr id="891" name="&lt;B7EFD751-09AA-491C-9F2C-A600F046105B&gt;">
          <a:extLst>
            <a:ext uri="{FF2B5EF4-FFF2-40B4-BE49-F238E27FC236}">
              <a16:creationId xmlns:a16="http://schemas.microsoft.com/office/drawing/2014/main" id="{1FD48792-A145-F145-A8C2-8E8072B0C358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892" name="&lt;B7EFD751-09AA-491C-9F2C-A600F046105B&gt;">
          <a:extLst>
            <a:ext uri="{FF2B5EF4-FFF2-40B4-BE49-F238E27FC236}">
              <a16:creationId xmlns:a16="http://schemas.microsoft.com/office/drawing/2014/main" id="{9EACC63E-F25F-0045-B2BA-42A5A994110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893" name="&lt;B7EFD751-09AA-491C-9F2C-A600F046105B&gt;">
          <a:extLst>
            <a:ext uri="{FF2B5EF4-FFF2-40B4-BE49-F238E27FC236}">
              <a16:creationId xmlns:a16="http://schemas.microsoft.com/office/drawing/2014/main" id="{52394B19-04B7-7242-81C0-A10722B83666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97</xdr:row>
      <xdr:rowOff>0</xdr:rowOff>
    </xdr:from>
    <xdr:ext cx="304800" cy="308161"/>
    <xdr:sp macro="" textlink="">
      <xdr:nvSpPr>
        <xdr:cNvPr id="894" name="&lt;B7EFD751-09AA-491C-9F2C-A600F046105B&gt;">
          <a:extLst>
            <a:ext uri="{FF2B5EF4-FFF2-40B4-BE49-F238E27FC236}">
              <a16:creationId xmlns:a16="http://schemas.microsoft.com/office/drawing/2014/main" id="{B5941CB8-BB38-B946-A1FF-881FEE4679C9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162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895" name="&lt;B7EFD751-09AA-491C-9F2C-A600F046105B&gt;">
          <a:extLst>
            <a:ext uri="{FF2B5EF4-FFF2-40B4-BE49-F238E27FC236}">
              <a16:creationId xmlns:a16="http://schemas.microsoft.com/office/drawing/2014/main" id="{181EEA7F-F081-5D44-ABBF-6B40D858A83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7049"/>
    <xdr:sp macro="" textlink="">
      <xdr:nvSpPr>
        <xdr:cNvPr id="896" name="&lt;B7EFD751-09AA-491C-9F2C-A600F046105B&gt;">
          <a:extLst>
            <a:ext uri="{FF2B5EF4-FFF2-40B4-BE49-F238E27FC236}">
              <a16:creationId xmlns:a16="http://schemas.microsoft.com/office/drawing/2014/main" id="{9375CE9C-8CE4-944B-A819-C09A0DCB0BC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897" name="&lt;B7EFD751-09AA-491C-9F2C-A600F046105B&gt;">
          <a:extLst>
            <a:ext uri="{FF2B5EF4-FFF2-40B4-BE49-F238E27FC236}">
              <a16:creationId xmlns:a16="http://schemas.microsoft.com/office/drawing/2014/main" id="{D8779C1B-8EBE-F04D-BFFA-E1D35B9C3B78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97</xdr:row>
      <xdr:rowOff>0</xdr:rowOff>
    </xdr:from>
    <xdr:ext cx="304800" cy="307049"/>
    <xdr:sp macro="" textlink="">
      <xdr:nvSpPr>
        <xdr:cNvPr id="898" name="&lt;B7EFD751-09AA-491C-9F2C-A600F046105B&gt;">
          <a:extLst>
            <a:ext uri="{FF2B5EF4-FFF2-40B4-BE49-F238E27FC236}">
              <a16:creationId xmlns:a16="http://schemas.microsoft.com/office/drawing/2014/main" id="{E48B4378-36C3-8548-88F7-5AF84DC6B68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1620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97</xdr:row>
      <xdr:rowOff>0</xdr:rowOff>
    </xdr:from>
    <xdr:ext cx="304800" cy="308161"/>
    <xdr:sp macro="" textlink="">
      <xdr:nvSpPr>
        <xdr:cNvPr id="899" name="&lt;B7EFD751-09AA-491C-9F2C-A600F046105B&gt;">
          <a:extLst>
            <a:ext uri="{FF2B5EF4-FFF2-40B4-BE49-F238E27FC236}">
              <a16:creationId xmlns:a16="http://schemas.microsoft.com/office/drawing/2014/main" id="{388A5CED-10D9-8543-AFB3-22230ABF6D2A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162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900" name="&lt;B7EFD751-09AA-491C-9F2C-A600F046105B&gt;">
          <a:extLst>
            <a:ext uri="{FF2B5EF4-FFF2-40B4-BE49-F238E27FC236}">
              <a16:creationId xmlns:a16="http://schemas.microsoft.com/office/drawing/2014/main" id="{9B0AD8ED-E4C2-7949-99E5-9D605E25303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97</xdr:row>
      <xdr:rowOff>0</xdr:rowOff>
    </xdr:from>
    <xdr:ext cx="304800" cy="308161"/>
    <xdr:sp macro="" textlink="">
      <xdr:nvSpPr>
        <xdr:cNvPr id="901" name="&lt;B7EFD751-09AA-491C-9F2C-A600F046105B&gt;">
          <a:extLst>
            <a:ext uri="{FF2B5EF4-FFF2-40B4-BE49-F238E27FC236}">
              <a16:creationId xmlns:a16="http://schemas.microsoft.com/office/drawing/2014/main" id="{0DAA756D-9E19-704F-953C-310B31AD9DD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162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902" name="&lt;B7EFD751-09AA-491C-9F2C-A600F046105B&gt;">
          <a:extLst>
            <a:ext uri="{FF2B5EF4-FFF2-40B4-BE49-F238E27FC236}">
              <a16:creationId xmlns:a16="http://schemas.microsoft.com/office/drawing/2014/main" id="{F2FF3502-8E92-B44F-BDF7-E2604867BD88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7049"/>
    <xdr:sp macro="" textlink="">
      <xdr:nvSpPr>
        <xdr:cNvPr id="903" name="&lt;B7EFD751-09AA-491C-9F2C-A600F046105B&gt;">
          <a:extLst>
            <a:ext uri="{FF2B5EF4-FFF2-40B4-BE49-F238E27FC236}">
              <a16:creationId xmlns:a16="http://schemas.microsoft.com/office/drawing/2014/main" id="{4D26F4A0-BAEA-FF4B-B6E3-B7C10339815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904" name="&lt;B7EFD751-09AA-491C-9F2C-A600F046105B&gt;">
          <a:extLst>
            <a:ext uri="{FF2B5EF4-FFF2-40B4-BE49-F238E27FC236}">
              <a16:creationId xmlns:a16="http://schemas.microsoft.com/office/drawing/2014/main" id="{4950E304-71F0-0A4C-BA78-49BAA248B2E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97</xdr:row>
      <xdr:rowOff>0</xdr:rowOff>
    </xdr:from>
    <xdr:ext cx="304800" cy="307049"/>
    <xdr:sp macro="" textlink="">
      <xdr:nvSpPr>
        <xdr:cNvPr id="905" name="&lt;B7EFD751-09AA-491C-9F2C-A600F046105B&gt;">
          <a:extLst>
            <a:ext uri="{FF2B5EF4-FFF2-40B4-BE49-F238E27FC236}">
              <a16:creationId xmlns:a16="http://schemas.microsoft.com/office/drawing/2014/main" id="{F6377712-B26F-4B46-9FD7-7775F07F8AB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1620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97</xdr:row>
      <xdr:rowOff>0</xdr:rowOff>
    </xdr:from>
    <xdr:ext cx="304800" cy="308161"/>
    <xdr:sp macro="" textlink="">
      <xdr:nvSpPr>
        <xdr:cNvPr id="906" name="&lt;B7EFD751-09AA-491C-9F2C-A600F046105B&gt;">
          <a:extLst>
            <a:ext uri="{FF2B5EF4-FFF2-40B4-BE49-F238E27FC236}">
              <a16:creationId xmlns:a16="http://schemas.microsoft.com/office/drawing/2014/main" id="{8986FE7A-4E28-174E-8289-3F867C24EE3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162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907" name="&lt;B7EFD751-09AA-491C-9F2C-A600F046105B&gt;">
          <a:extLst>
            <a:ext uri="{FF2B5EF4-FFF2-40B4-BE49-F238E27FC236}">
              <a16:creationId xmlns:a16="http://schemas.microsoft.com/office/drawing/2014/main" id="{A15CD111-3547-1240-91DB-3A60E3CB4B5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97</xdr:row>
      <xdr:rowOff>0</xdr:rowOff>
    </xdr:from>
    <xdr:ext cx="304800" cy="308161"/>
    <xdr:sp macro="" textlink="">
      <xdr:nvSpPr>
        <xdr:cNvPr id="908" name="&lt;B7EFD751-09AA-491C-9F2C-A600F046105B&gt;">
          <a:extLst>
            <a:ext uri="{FF2B5EF4-FFF2-40B4-BE49-F238E27FC236}">
              <a16:creationId xmlns:a16="http://schemas.microsoft.com/office/drawing/2014/main" id="{C3537FE8-415E-D64A-8CDC-9C295BEC1DF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162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909" name="&lt;B7EFD751-09AA-491C-9F2C-A600F046105B&gt;">
          <a:extLst>
            <a:ext uri="{FF2B5EF4-FFF2-40B4-BE49-F238E27FC236}">
              <a16:creationId xmlns:a16="http://schemas.microsoft.com/office/drawing/2014/main" id="{FFCD1540-934D-374F-8B5B-1AC426293656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7049"/>
    <xdr:sp macro="" textlink="">
      <xdr:nvSpPr>
        <xdr:cNvPr id="910" name="&lt;B7EFD751-09AA-491C-9F2C-A600F046105B&gt;">
          <a:extLst>
            <a:ext uri="{FF2B5EF4-FFF2-40B4-BE49-F238E27FC236}">
              <a16:creationId xmlns:a16="http://schemas.microsoft.com/office/drawing/2014/main" id="{6B2646EC-75F8-1240-8586-6C109C86D7EA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911" name="&lt;B7EFD751-09AA-491C-9F2C-A600F046105B&gt;">
          <a:extLst>
            <a:ext uri="{FF2B5EF4-FFF2-40B4-BE49-F238E27FC236}">
              <a16:creationId xmlns:a16="http://schemas.microsoft.com/office/drawing/2014/main" id="{D28D157F-8E53-4543-8547-DF5D4E533DC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97</xdr:row>
      <xdr:rowOff>0</xdr:rowOff>
    </xdr:from>
    <xdr:ext cx="304800" cy="307049"/>
    <xdr:sp macro="" textlink="">
      <xdr:nvSpPr>
        <xdr:cNvPr id="912" name="&lt;B7EFD751-09AA-491C-9F2C-A600F046105B&gt;">
          <a:extLst>
            <a:ext uri="{FF2B5EF4-FFF2-40B4-BE49-F238E27FC236}">
              <a16:creationId xmlns:a16="http://schemas.microsoft.com/office/drawing/2014/main" id="{401FB60D-1B5B-EC4C-805B-7BF66AC1DE4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1620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97</xdr:row>
      <xdr:rowOff>0</xdr:rowOff>
    </xdr:from>
    <xdr:ext cx="304800" cy="308161"/>
    <xdr:sp macro="" textlink="">
      <xdr:nvSpPr>
        <xdr:cNvPr id="913" name="&lt;B7EFD751-09AA-491C-9F2C-A600F046105B&gt;">
          <a:extLst>
            <a:ext uri="{FF2B5EF4-FFF2-40B4-BE49-F238E27FC236}">
              <a16:creationId xmlns:a16="http://schemas.microsoft.com/office/drawing/2014/main" id="{DF21808E-4607-244F-A7F4-2A4882785D1A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162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97</xdr:row>
      <xdr:rowOff>0</xdr:rowOff>
    </xdr:from>
    <xdr:ext cx="304800" cy="308410"/>
    <xdr:sp macro="" textlink="">
      <xdr:nvSpPr>
        <xdr:cNvPr id="914" name="&lt;B7EFD751-09AA-491C-9F2C-A600F046105B&gt;">
          <a:extLst>
            <a:ext uri="{FF2B5EF4-FFF2-40B4-BE49-F238E27FC236}">
              <a16:creationId xmlns:a16="http://schemas.microsoft.com/office/drawing/2014/main" id="{DBEE6AC5-9ADA-B043-8AD4-99A4974B58B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1620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97</xdr:row>
      <xdr:rowOff>0</xdr:rowOff>
    </xdr:from>
    <xdr:ext cx="304800" cy="308161"/>
    <xdr:sp macro="" textlink="">
      <xdr:nvSpPr>
        <xdr:cNvPr id="915" name="&lt;B7EFD751-09AA-491C-9F2C-A600F046105B&gt;">
          <a:extLst>
            <a:ext uri="{FF2B5EF4-FFF2-40B4-BE49-F238E27FC236}">
              <a16:creationId xmlns:a16="http://schemas.microsoft.com/office/drawing/2014/main" id="{EDE81F50-F1D9-4B46-9FB0-036B031361C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162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99</xdr:row>
      <xdr:rowOff>0</xdr:rowOff>
    </xdr:from>
    <xdr:ext cx="304800" cy="308161"/>
    <xdr:sp macro="" textlink="">
      <xdr:nvSpPr>
        <xdr:cNvPr id="916" name="&lt;B7EFD751-09AA-491C-9F2C-A600F046105B&gt;">
          <a:extLst>
            <a:ext uri="{FF2B5EF4-FFF2-40B4-BE49-F238E27FC236}">
              <a16:creationId xmlns:a16="http://schemas.microsoft.com/office/drawing/2014/main" id="{E8F4B6E2-251A-2348-A6CB-1DAB135F88E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771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99</xdr:row>
      <xdr:rowOff>0</xdr:rowOff>
    </xdr:from>
    <xdr:ext cx="304800" cy="307049"/>
    <xdr:sp macro="" textlink="">
      <xdr:nvSpPr>
        <xdr:cNvPr id="917" name="&lt;B7EFD751-09AA-491C-9F2C-A600F046105B&gt;">
          <a:extLst>
            <a:ext uri="{FF2B5EF4-FFF2-40B4-BE49-F238E27FC236}">
              <a16:creationId xmlns:a16="http://schemas.microsoft.com/office/drawing/2014/main" id="{8A7985F1-7FE4-5C4F-BD9C-9712F4F9EF9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7716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99</xdr:row>
      <xdr:rowOff>0</xdr:rowOff>
    </xdr:from>
    <xdr:ext cx="304800" cy="308161"/>
    <xdr:sp macro="" textlink="">
      <xdr:nvSpPr>
        <xdr:cNvPr id="918" name="&lt;B7EFD751-09AA-491C-9F2C-A600F046105B&gt;">
          <a:extLst>
            <a:ext uri="{FF2B5EF4-FFF2-40B4-BE49-F238E27FC236}">
              <a16:creationId xmlns:a16="http://schemas.microsoft.com/office/drawing/2014/main" id="{CBA93F1C-F131-B547-935B-659BC3ED593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771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99</xdr:row>
      <xdr:rowOff>0</xdr:rowOff>
    </xdr:from>
    <xdr:ext cx="304800" cy="308161"/>
    <xdr:sp macro="" textlink="">
      <xdr:nvSpPr>
        <xdr:cNvPr id="919" name="&lt;B7EFD751-09AA-491C-9F2C-A600F046105B&gt;">
          <a:extLst>
            <a:ext uri="{FF2B5EF4-FFF2-40B4-BE49-F238E27FC236}">
              <a16:creationId xmlns:a16="http://schemas.microsoft.com/office/drawing/2014/main" id="{A1D3FC2B-ADF0-984E-B168-4945571E823F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771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99</xdr:row>
      <xdr:rowOff>0</xdr:rowOff>
    </xdr:from>
    <xdr:ext cx="304800" cy="307049"/>
    <xdr:sp macro="" textlink="">
      <xdr:nvSpPr>
        <xdr:cNvPr id="920" name="&lt;B7EFD751-09AA-491C-9F2C-A600F046105B&gt;">
          <a:extLst>
            <a:ext uri="{FF2B5EF4-FFF2-40B4-BE49-F238E27FC236}">
              <a16:creationId xmlns:a16="http://schemas.microsoft.com/office/drawing/2014/main" id="{983ECD09-5768-E541-A3AD-BD70BA33C1C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7716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97</xdr:row>
      <xdr:rowOff>0</xdr:rowOff>
    </xdr:from>
    <xdr:ext cx="304800" cy="308161"/>
    <xdr:sp macro="" textlink="">
      <xdr:nvSpPr>
        <xdr:cNvPr id="921" name="&lt;B7EFD751-09AA-491C-9F2C-A600F046105B&gt;">
          <a:extLst>
            <a:ext uri="{FF2B5EF4-FFF2-40B4-BE49-F238E27FC236}">
              <a16:creationId xmlns:a16="http://schemas.microsoft.com/office/drawing/2014/main" id="{7DCBBB51-D039-3948-A148-8AE469D1502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162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97</xdr:row>
      <xdr:rowOff>0</xdr:rowOff>
    </xdr:from>
    <xdr:ext cx="304800" cy="307049"/>
    <xdr:sp macro="" textlink="">
      <xdr:nvSpPr>
        <xdr:cNvPr id="922" name="&lt;B7EFD751-09AA-491C-9F2C-A600F046105B&gt;">
          <a:extLst>
            <a:ext uri="{FF2B5EF4-FFF2-40B4-BE49-F238E27FC236}">
              <a16:creationId xmlns:a16="http://schemas.microsoft.com/office/drawing/2014/main" id="{9BF1FB8C-9B8F-FB40-A741-DE73F76CFCEA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1620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97</xdr:row>
      <xdr:rowOff>0</xdr:rowOff>
    </xdr:from>
    <xdr:ext cx="304800" cy="308161"/>
    <xdr:sp macro="" textlink="">
      <xdr:nvSpPr>
        <xdr:cNvPr id="923" name="&lt;B7EFD751-09AA-491C-9F2C-A600F046105B&gt;">
          <a:extLst>
            <a:ext uri="{FF2B5EF4-FFF2-40B4-BE49-F238E27FC236}">
              <a16:creationId xmlns:a16="http://schemas.microsoft.com/office/drawing/2014/main" id="{85748907-CB2D-7946-A352-F2E267D71E6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162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924" name="&lt;B7EFD751-09AA-491C-9F2C-A600F046105B&gt;">
          <a:extLst>
            <a:ext uri="{FF2B5EF4-FFF2-40B4-BE49-F238E27FC236}">
              <a16:creationId xmlns:a16="http://schemas.microsoft.com/office/drawing/2014/main" id="{82F02906-A609-AF46-B173-51BAAC34EC9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97</xdr:row>
      <xdr:rowOff>0</xdr:rowOff>
    </xdr:from>
    <xdr:ext cx="304800" cy="308161"/>
    <xdr:sp macro="" textlink="">
      <xdr:nvSpPr>
        <xdr:cNvPr id="925" name="&lt;B7EFD751-09AA-491C-9F2C-A600F046105B&gt;">
          <a:extLst>
            <a:ext uri="{FF2B5EF4-FFF2-40B4-BE49-F238E27FC236}">
              <a16:creationId xmlns:a16="http://schemas.microsoft.com/office/drawing/2014/main" id="{2DA0538A-73E6-C446-956A-30FBBD57A26A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162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926" name="&lt;B7EFD751-09AA-491C-9F2C-A600F046105B&gt;">
          <a:extLst>
            <a:ext uri="{FF2B5EF4-FFF2-40B4-BE49-F238E27FC236}">
              <a16:creationId xmlns:a16="http://schemas.microsoft.com/office/drawing/2014/main" id="{86722AE3-41E5-4046-A890-B0781532D5F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7049"/>
    <xdr:sp macro="" textlink="">
      <xdr:nvSpPr>
        <xdr:cNvPr id="927" name="&lt;B7EFD751-09AA-491C-9F2C-A600F046105B&gt;">
          <a:extLst>
            <a:ext uri="{FF2B5EF4-FFF2-40B4-BE49-F238E27FC236}">
              <a16:creationId xmlns:a16="http://schemas.microsoft.com/office/drawing/2014/main" id="{82E87960-39C4-314B-A865-0685563BF65A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928" name="&lt;B7EFD751-09AA-491C-9F2C-A600F046105B&gt;">
          <a:extLst>
            <a:ext uri="{FF2B5EF4-FFF2-40B4-BE49-F238E27FC236}">
              <a16:creationId xmlns:a16="http://schemas.microsoft.com/office/drawing/2014/main" id="{C35EA25B-134A-D440-830C-DA3E1671450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97</xdr:row>
      <xdr:rowOff>0</xdr:rowOff>
    </xdr:from>
    <xdr:ext cx="304800" cy="307049"/>
    <xdr:sp macro="" textlink="">
      <xdr:nvSpPr>
        <xdr:cNvPr id="929" name="&lt;B7EFD751-09AA-491C-9F2C-A600F046105B&gt;">
          <a:extLst>
            <a:ext uri="{FF2B5EF4-FFF2-40B4-BE49-F238E27FC236}">
              <a16:creationId xmlns:a16="http://schemas.microsoft.com/office/drawing/2014/main" id="{6B34F891-EC08-304D-B559-8D5E542A9B96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1620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97</xdr:row>
      <xdr:rowOff>0</xdr:rowOff>
    </xdr:from>
    <xdr:ext cx="304800" cy="308161"/>
    <xdr:sp macro="" textlink="">
      <xdr:nvSpPr>
        <xdr:cNvPr id="930" name="&lt;B7EFD751-09AA-491C-9F2C-A600F046105B&gt;">
          <a:extLst>
            <a:ext uri="{FF2B5EF4-FFF2-40B4-BE49-F238E27FC236}">
              <a16:creationId xmlns:a16="http://schemas.microsoft.com/office/drawing/2014/main" id="{488C4823-2D5E-594F-B6FD-BCE62505B3F6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162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931" name="&lt;B7EFD751-09AA-491C-9F2C-A600F046105B&gt;">
          <a:extLst>
            <a:ext uri="{FF2B5EF4-FFF2-40B4-BE49-F238E27FC236}">
              <a16:creationId xmlns:a16="http://schemas.microsoft.com/office/drawing/2014/main" id="{1A7E9492-5CC1-504F-8CF4-AC0AB5D8F6B8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97</xdr:row>
      <xdr:rowOff>0</xdr:rowOff>
    </xdr:from>
    <xdr:ext cx="304800" cy="308161"/>
    <xdr:sp macro="" textlink="">
      <xdr:nvSpPr>
        <xdr:cNvPr id="932" name="&lt;B7EFD751-09AA-491C-9F2C-A600F046105B&gt;">
          <a:extLst>
            <a:ext uri="{FF2B5EF4-FFF2-40B4-BE49-F238E27FC236}">
              <a16:creationId xmlns:a16="http://schemas.microsoft.com/office/drawing/2014/main" id="{AC00436D-2538-E346-86E4-22FBDCAF832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162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933" name="&lt;B7EFD751-09AA-491C-9F2C-A600F046105B&gt;">
          <a:extLst>
            <a:ext uri="{FF2B5EF4-FFF2-40B4-BE49-F238E27FC236}">
              <a16:creationId xmlns:a16="http://schemas.microsoft.com/office/drawing/2014/main" id="{92D1298D-C961-8A4F-99E5-8DF9DA3AA2B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7049"/>
    <xdr:sp macro="" textlink="">
      <xdr:nvSpPr>
        <xdr:cNvPr id="934" name="&lt;B7EFD751-09AA-491C-9F2C-A600F046105B&gt;">
          <a:extLst>
            <a:ext uri="{FF2B5EF4-FFF2-40B4-BE49-F238E27FC236}">
              <a16:creationId xmlns:a16="http://schemas.microsoft.com/office/drawing/2014/main" id="{AE200841-CC25-224A-8415-EC448026CE99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935" name="&lt;B7EFD751-09AA-491C-9F2C-A600F046105B&gt;">
          <a:extLst>
            <a:ext uri="{FF2B5EF4-FFF2-40B4-BE49-F238E27FC236}">
              <a16:creationId xmlns:a16="http://schemas.microsoft.com/office/drawing/2014/main" id="{6D81B189-A404-8944-8F2C-2B93A1AEFBA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97</xdr:row>
      <xdr:rowOff>0</xdr:rowOff>
    </xdr:from>
    <xdr:ext cx="304800" cy="308410"/>
    <xdr:sp macro="" textlink="">
      <xdr:nvSpPr>
        <xdr:cNvPr id="936" name="&lt;B7EFD751-09AA-491C-9F2C-A600F046105B&gt;">
          <a:extLst>
            <a:ext uri="{FF2B5EF4-FFF2-40B4-BE49-F238E27FC236}">
              <a16:creationId xmlns:a16="http://schemas.microsoft.com/office/drawing/2014/main" id="{47CA40D6-4C7A-384A-901C-3C153388E1FA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1620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97</xdr:row>
      <xdr:rowOff>0</xdr:rowOff>
    </xdr:from>
    <xdr:ext cx="304800" cy="308161"/>
    <xdr:sp macro="" textlink="">
      <xdr:nvSpPr>
        <xdr:cNvPr id="937" name="&lt;B7EFD751-09AA-491C-9F2C-A600F046105B&gt;">
          <a:extLst>
            <a:ext uri="{FF2B5EF4-FFF2-40B4-BE49-F238E27FC236}">
              <a16:creationId xmlns:a16="http://schemas.microsoft.com/office/drawing/2014/main" id="{F3303691-7AF3-7540-A57B-CDA8DF005DA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162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99</xdr:row>
      <xdr:rowOff>0</xdr:rowOff>
    </xdr:from>
    <xdr:ext cx="304800" cy="308161"/>
    <xdr:sp macro="" textlink="">
      <xdr:nvSpPr>
        <xdr:cNvPr id="938" name="&lt;B7EFD751-09AA-491C-9F2C-A600F046105B&gt;">
          <a:extLst>
            <a:ext uri="{FF2B5EF4-FFF2-40B4-BE49-F238E27FC236}">
              <a16:creationId xmlns:a16="http://schemas.microsoft.com/office/drawing/2014/main" id="{3016D2AC-85EC-1D45-9C2C-597D119C055F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771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99</xdr:row>
      <xdr:rowOff>0</xdr:rowOff>
    </xdr:from>
    <xdr:ext cx="304800" cy="307049"/>
    <xdr:sp macro="" textlink="">
      <xdr:nvSpPr>
        <xdr:cNvPr id="939" name="&lt;B7EFD751-09AA-491C-9F2C-A600F046105B&gt;">
          <a:extLst>
            <a:ext uri="{FF2B5EF4-FFF2-40B4-BE49-F238E27FC236}">
              <a16:creationId xmlns:a16="http://schemas.microsoft.com/office/drawing/2014/main" id="{43DB26B9-DC0F-DF4D-8669-C3CA5B7A7549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7716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99</xdr:row>
      <xdr:rowOff>0</xdr:rowOff>
    </xdr:from>
    <xdr:ext cx="304800" cy="308161"/>
    <xdr:sp macro="" textlink="">
      <xdr:nvSpPr>
        <xdr:cNvPr id="940" name="&lt;B7EFD751-09AA-491C-9F2C-A600F046105B&gt;">
          <a:extLst>
            <a:ext uri="{FF2B5EF4-FFF2-40B4-BE49-F238E27FC236}">
              <a16:creationId xmlns:a16="http://schemas.microsoft.com/office/drawing/2014/main" id="{57ACB746-90BA-1C46-8C49-833B8C4C652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771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99</xdr:row>
      <xdr:rowOff>0</xdr:rowOff>
    </xdr:from>
    <xdr:ext cx="304800" cy="308161"/>
    <xdr:sp macro="" textlink="">
      <xdr:nvSpPr>
        <xdr:cNvPr id="941" name="&lt;B7EFD751-09AA-491C-9F2C-A600F046105B&gt;">
          <a:extLst>
            <a:ext uri="{FF2B5EF4-FFF2-40B4-BE49-F238E27FC236}">
              <a16:creationId xmlns:a16="http://schemas.microsoft.com/office/drawing/2014/main" id="{9B25D795-30C3-2243-90F3-2DF6FB7BF43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771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99</xdr:row>
      <xdr:rowOff>0</xdr:rowOff>
    </xdr:from>
    <xdr:ext cx="304800" cy="307049"/>
    <xdr:sp macro="" textlink="">
      <xdr:nvSpPr>
        <xdr:cNvPr id="942" name="&lt;B7EFD751-09AA-491C-9F2C-A600F046105B&gt;">
          <a:extLst>
            <a:ext uri="{FF2B5EF4-FFF2-40B4-BE49-F238E27FC236}">
              <a16:creationId xmlns:a16="http://schemas.microsoft.com/office/drawing/2014/main" id="{5090855C-9DF6-A243-84FF-79D9974D3E96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7716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97</xdr:row>
      <xdr:rowOff>0</xdr:rowOff>
    </xdr:from>
    <xdr:ext cx="304800" cy="308161"/>
    <xdr:sp macro="" textlink="">
      <xdr:nvSpPr>
        <xdr:cNvPr id="943" name="&lt;B7EFD751-09AA-491C-9F2C-A600F046105B&gt;">
          <a:extLst>
            <a:ext uri="{FF2B5EF4-FFF2-40B4-BE49-F238E27FC236}">
              <a16:creationId xmlns:a16="http://schemas.microsoft.com/office/drawing/2014/main" id="{0A1983DB-189A-EA44-B10B-3A1F1AB6CD3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162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97</xdr:row>
      <xdr:rowOff>0</xdr:rowOff>
    </xdr:from>
    <xdr:ext cx="304800" cy="307049"/>
    <xdr:sp macro="" textlink="">
      <xdr:nvSpPr>
        <xdr:cNvPr id="944" name="&lt;B7EFD751-09AA-491C-9F2C-A600F046105B&gt;">
          <a:extLst>
            <a:ext uri="{FF2B5EF4-FFF2-40B4-BE49-F238E27FC236}">
              <a16:creationId xmlns:a16="http://schemas.microsoft.com/office/drawing/2014/main" id="{3D42AF06-FCB1-D844-A23F-9784ABF6DD7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1620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97</xdr:row>
      <xdr:rowOff>0</xdr:rowOff>
    </xdr:from>
    <xdr:ext cx="304800" cy="308161"/>
    <xdr:sp macro="" textlink="">
      <xdr:nvSpPr>
        <xdr:cNvPr id="945" name="&lt;B7EFD751-09AA-491C-9F2C-A600F046105B&gt;">
          <a:extLst>
            <a:ext uri="{FF2B5EF4-FFF2-40B4-BE49-F238E27FC236}">
              <a16:creationId xmlns:a16="http://schemas.microsoft.com/office/drawing/2014/main" id="{E458153A-676F-9042-A028-CDA67DCEF4B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162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946" name="&lt;B7EFD751-09AA-491C-9F2C-A600F046105B&gt;">
          <a:extLst>
            <a:ext uri="{FF2B5EF4-FFF2-40B4-BE49-F238E27FC236}">
              <a16:creationId xmlns:a16="http://schemas.microsoft.com/office/drawing/2014/main" id="{C37EC0C4-95A3-AF4B-A0DD-C3BAC4F1688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97</xdr:row>
      <xdr:rowOff>0</xdr:rowOff>
    </xdr:from>
    <xdr:ext cx="304800" cy="308161"/>
    <xdr:sp macro="" textlink="">
      <xdr:nvSpPr>
        <xdr:cNvPr id="947" name="&lt;B7EFD751-09AA-491C-9F2C-A600F046105B&gt;">
          <a:extLst>
            <a:ext uri="{FF2B5EF4-FFF2-40B4-BE49-F238E27FC236}">
              <a16:creationId xmlns:a16="http://schemas.microsoft.com/office/drawing/2014/main" id="{F3128469-2BA4-944E-93F2-CF34EAFF0696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162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948" name="&lt;B7EFD751-09AA-491C-9F2C-A600F046105B&gt;">
          <a:extLst>
            <a:ext uri="{FF2B5EF4-FFF2-40B4-BE49-F238E27FC236}">
              <a16:creationId xmlns:a16="http://schemas.microsoft.com/office/drawing/2014/main" id="{C97659C5-F260-704A-88AB-2220DC8F76B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7049"/>
    <xdr:sp macro="" textlink="">
      <xdr:nvSpPr>
        <xdr:cNvPr id="949" name="&lt;B7EFD751-09AA-491C-9F2C-A600F046105B&gt;">
          <a:extLst>
            <a:ext uri="{FF2B5EF4-FFF2-40B4-BE49-F238E27FC236}">
              <a16:creationId xmlns:a16="http://schemas.microsoft.com/office/drawing/2014/main" id="{004C780C-A210-6640-8B23-5B0FE511266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950" name="&lt;B7EFD751-09AA-491C-9F2C-A600F046105B&gt;">
          <a:extLst>
            <a:ext uri="{FF2B5EF4-FFF2-40B4-BE49-F238E27FC236}">
              <a16:creationId xmlns:a16="http://schemas.microsoft.com/office/drawing/2014/main" id="{4211E50E-7D7F-DB45-8751-9984345721A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97</xdr:row>
      <xdr:rowOff>0</xdr:rowOff>
    </xdr:from>
    <xdr:ext cx="304800" cy="307049"/>
    <xdr:sp macro="" textlink="">
      <xdr:nvSpPr>
        <xdr:cNvPr id="951" name="&lt;B7EFD751-09AA-491C-9F2C-A600F046105B&gt;">
          <a:extLst>
            <a:ext uri="{FF2B5EF4-FFF2-40B4-BE49-F238E27FC236}">
              <a16:creationId xmlns:a16="http://schemas.microsoft.com/office/drawing/2014/main" id="{885A9E27-A403-9D45-AB78-E93440004C76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1620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97</xdr:row>
      <xdr:rowOff>0</xdr:rowOff>
    </xdr:from>
    <xdr:ext cx="304800" cy="308161"/>
    <xdr:sp macro="" textlink="">
      <xdr:nvSpPr>
        <xdr:cNvPr id="952" name="&lt;B7EFD751-09AA-491C-9F2C-A600F046105B&gt;">
          <a:extLst>
            <a:ext uri="{FF2B5EF4-FFF2-40B4-BE49-F238E27FC236}">
              <a16:creationId xmlns:a16="http://schemas.microsoft.com/office/drawing/2014/main" id="{7C40C808-9D55-0446-929B-F62B33B5ECE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162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953" name="&lt;B7EFD751-09AA-491C-9F2C-A600F046105B&gt;">
          <a:extLst>
            <a:ext uri="{FF2B5EF4-FFF2-40B4-BE49-F238E27FC236}">
              <a16:creationId xmlns:a16="http://schemas.microsoft.com/office/drawing/2014/main" id="{278B589C-8EBF-2E47-A2E4-F885D68323A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97</xdr:row>
      <xdr:rowOff>0</xdr:rowOff>
    </xdr:from>
    <xdr:ext cx="304800" cy="308161"/>
    <xdr:sp macro="" textlink="">
      <xdr:nvSpPr>
        <xdr:cNvPr id="954" name="&lt;B7EFD751-09AA-491C-9F2C-A600F046105B&gt;">
          <a:extLst>
            <a:ext uri="{FF2B5EF4-FFF2-40B4-BE49-F238E27FC236}">
              <a16:creationId xmlns:a16="http://schemas.microsoft.com/office/drawing/2014/main" id="{B2DBAE7E-D00B-DC4E-AFE1-558DCFC5A17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6162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955" name="&lt;B7EFD751-09AA-491C-9F2C-A600F046105B&gt;">
          <a:extLst>
            <a:ext uri="{FF2B5EF4-FFF2-40B4-BE49-F238E27FC236}">
              <a16:creationId xmlns:a16="http://schemas.microsoft.com/office/drawing/2014/main" id="{DBA0BC6D-7F90-884B-AB69-E32989FC537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7049"/>
    <xdr:sp macro="" textlink="">
      <xdr:nvSpPr>
        <xdr:cNvPr id="956" name="&lt;B7EFD751-09AA-491C-9F2C-A600F046105B&gt;">
          <a:extLst>
            <a:ext uri="{FF2B5EF4-FFF2-40B4-BE49-F238E27FC236}">
              <a16:creationId xmlns:a16="http://schemas.microsoft.com/office/drawing/2014/main" id="{84E1FD53-4BD9-5342-9056-FCB9A020D51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957" name="&lt;B7EFD751-09AA-491C-9F2C-A600F046105B&gt;">
          <a:extLst>
            <a:ext uri="{FF2B5EF4-FFF2-40B4-BE49-F238E27FC236}">
              <a16:creationId xmlns:a16="http://schemas.microsoft.com/office/drawing/2014/main" id="{2FAC50E6-B7B2-2B41-97C0-D03C366391F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402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958" name="&lt;B7EFD751-09AA-491C-9F2C-A600F046105B&gt;">
          <a:extLst>
            <a:ext uri="{FF2B5EF4-FFF2-40B4-BE49-F238E27FC236}">
              <a16:creationId xmlns:a16="http://schemas.microsoft.com/office/drawing/2014/main" id="{0C36AA93-E467-DD45-9D3B-7A6C64A6C57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109</xdr:row>
      <xdr:rowOff>0</xdr:rowOff>
    </xdr:from>
    <xdr:ext cx="304800" cy="308161"/>
    <xdr:sp macro="" textlink="">
      <xdr:nvSpPr>
        <xdr:cNvPr id="959" name="&lt;B7EFD751-09AA-491C-9F2C-A600F046105B&gt;">
          <a:extLst>
            <a:ext uri="{FF2B5EF4-FFF2-40B4-BE49-F238E27FC236}">
              <a16:creationId xmlns:a16="http://schemas.microsoft.com/office/drawing/2014/main" id="{6D794AE5-41D3-1149-ABB1-FF7EAC63823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210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960" name="&lt;B7EFD751-09AA-491C-9F2C-A600F046105B&gt;">
          <a:extLst>
            <a:ext uri="{FF2B5EF4-FFF2-40B4-BE49-F238E27FC236}">
              <a16:creationId xmlns:a16="http://schemas.microsoft.com/office/drawing/2014/main" id="{5C68809E-90A2-A34C-9795-F9709062259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7049"/>
    <xdr:sp macro="" textlink="">
      <xdr:nvSpPr>
        <xdr:cNvPr id="961" name="&lt;B7EFD751-09AA-491C-9F2C-A600F046105B&gt;">
          <a:extLst>
            <a:ext uri="{FF2B5EF4-FFF2-40B4-BE49-F238E27FC236}">
              <a16:creationId xmlns:a16="http://schemas.microsoft.com/office/drawing/2014/main" id="{BF6C5E68-9F8B-724A-A846-A7E26A5878C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962" name="&lt;B7EFD751-09AA-491C-9F2C-A600F046105B&gt;">
          <a:extLst>
            <a:ext uri="{FF2B5EF4-FFF2-40B4-BE49-F238E27FC236}">
              <a16:creationId xmlns:a16="http://schemas.microsoft.com/office/drawing/2014/main" id="{1CEFD67B-1BA0-7D40-97E3-1509364930C9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109</xdr:row>
      <xdr:rowOff>0</xdr:rowOff>
    </xdr:from>
    <xdr:ext cx="304800" cy="307049"/>
    <xdr:sp macro="" textlink="">
      <xdr:nvSpPr>
        <xdr:cNvPr id="963" name="&lt;B7EFD751-09AA-491C-9F2C-A600F046105B&gt;">
          <a:extLst>
            <a:ext uri="{FF2B5EF4-FFF2-40B4-BE49-F238E27FC236}">
              <a16:creationId xmlns:a16="http://schemas.microsoft.com/office/drawing/2014/main" id="{1D67CE6C-1A9F-7943-A40E-4CD10A23903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2100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109</xdr:row>
      <xdr:rowOff>0</xdr:rowOff>
    </xdr:from>
    <xdr:ext cx="304800" cy="308161"/>
    <xdr:sp macro="" textlink="">
      <xdr:nvSpPr>
        <xdr:cNvPr id="964" name="&lt;B7EFD751-09AA-491C-9F2C-A600F046105B&gt;">
          <a:extLst>
            <a:ext uri="{FF2B5EF4-FFF2-40B4-BE49-F238E27FC236}">
              <a16:creationId xmlns:a16="http://schemas.microsoft.com/office/drawing/2014/main" id="{07D51541-8A3D-A948-A06A-4B5B9F829E6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210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109</xdr:row>
      <xdr:rowOff>0</xdr:rowOff>
    </xdr:from>
    <xdr:ext cx="304800" cy="308410"/>
    <xdr:sp macro="" textlink="">
      <xdr:nvSpPr>
        <xdr:cNvPr id="965" name="&lt;B7EFD751-09AA-491C-9F2C-A600F046105B&gt;">
          <a:extLst>
            <a:ext uri="{FF2B5EF4-FFF2-40B4-BE49-F238E27FC236}">
              <a16:creationId xmlns:a16="http://schemas.microsoft.com/office/drawing/2014/main" id="{1EDD8B5C-CB38-3940-A17C-D944E2BF3A5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2100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109</xdr:row>
      <xdr:rowOff>0</xdr:rowOff>
    </xdr:from>
    <xdr:ext cx="304800" cy="308161"/>
    <xdr:sp macro="" textlink="">
      <xdr:nvSpPr>
        <xdr:cNvPr id="966" name="&lt;B7EFD751-09AA-491C-9F2C-A600F046105B&gt;">
          <a:extLst>
            <a:ext uri="{FF2B5EF4-FFF2-40B4-BE49-F238E27FC236}">
              <a16:creationId xmlns:a16="http://schemas.microsoft.com/office/drawing/2014/main" id="{2097279E-0B31-7243-8A3A-A56AA7C4AC2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210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111</xdr:row>
      <xdr:rowOff>0</xdr:rowOff>
    </xdr:from>
    <xdr:ext cx="304800" cy="308161"/>
    <xdr:sp macro="" textlink="">
      <xdr:nvSpPr>
        <xdr:cNvPr id="967" name="&lt;B7EFD751-09AA-491C-9F2C-A600F046105B&gt;">
          <a:extLst>
            <a:ext uri="{FF2B5EF4-FFF2-40B4-BE49-F238E27FC236}">
              <a16:creationId xmlns:a16="http://schemas.microsoft.com/office/drawing/2014/main" id="{C4608543-5FE9-9847-ABAC-E11CBBDDB3FF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819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111</xdr:row>
      <xdr:rowOff>0</xdr:rowOff>
    </xdr:from>
    <xdr:ext cx="304800" cy="307049"/>
    <xdr:sp macro="" textlink="">
      <xdr:nvSpPr>
        <xdr:cNvPr id="968" name="&lt;B7EFD751-09AA-491C-9F2C-A600F046105B&gt;">
          <a:extLst>
            <a:ext uri="{FF2B5EF4-FFF2-40B4-BE49-F238E27FC236}">
              <a16:creationId xmlns:a16="http://schemas.microsoft.com/office/drawing/2014/main" id="{46DE8822-D4A9-D642-B928-8E7D51DD072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8196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111</xdr:row>
      <xdr:rowOff>0</xdr:rowOff>
    </xdr:from>
    <xdr:ext cx="304800" cy="308161"/>
    <xdr:sp macro="" textlink="">
      <xdr:nvSpPr>
        <xdr:cNvPr id="969" name="&lt;B7EFD751-09AA-491C-9F2C-A600F046105B&gt;">
          <a:extLst>
            <a:ext uri="{FF2B5EF4-FFF2-40B4-BE49-F238E27FC236}">
              <a16:creationId xmlns:a16="http://schemas.microsoft.com/office/drawing/2014/main" id="{1F695B77-4008-AD49-9B0D-6ADDB0F8AF29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819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111</xdr:row>
      <xdr:rowOff>0</xdr:rowOff>
    </xdr:from>
    <xdr:ext cx="304800" cy="308161"/>
    <xdr:sp macro="" textlink="">
      <xdr:nvSpPr>
        <xdr:cNvPr id="970" name="&lt;B7EFD751-09AA-491C-9F2C-A600F046105B&gt;">
          <a:extLst>
            <a:ext uri="{FF2B5EF4-FFF2-40B4-BE49-F238E27FC236}">
              <a16:creationId xmlns:a16="http://schemas.microsoft.com/office/drawing/2014/main" id="{005A9259-8793-BE4E-A23B-F58517DEB1A6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819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111</xdr:row>
      <xdr:rowOff>0</xdr:rowOff>
    </xdr:from>
    <xdr:ext cx="304800" cy="307049"/>
    <xdr:sp macro="" textlink="">
      <xdr:nvSpPr>
        <xdr:cNvPr id="971" name="&lt;B7EFD751-09AA-491C-9F2C-A600F046105B&gt;">
          <a:extLst>
            <a:ext uri="{FF2B5EF4-FFF2-40B4-BE49-F238E27FC236}">
              <a16:creationId xmlns:a16="http://schemas.microsoft.com/office/drawing/2014/main" id="{7EE5907E-C51E-6947-9C52-5595BECCBE0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8196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109</xdr:row>
      <xdr:rowOff>0</xdr:rowOff>
    </xdr:from>
    <xdr:ext cx="304800" cy="308161"/>
    <xdr:sp macro="" textlink="">
      <xdr:nvSpPr>
        <xdr:cNvPr id="972" name="&lt;B7EFD751-09AA-491C-9F2C-A600F046105B&gt;">
          <a:extLst>
            <a:ext uri="{FF2B5EF4-FFF2-40B4-BE49-F238E27FC236}">
              <a16:creationId xmlns:a16="http://schemas.microsoft.com/office/drawing/2014/main" id="{425F04B7-7724-2B43-9324-20D440FF3E59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210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109</xdr:row>
      <xdr:rowOff>0</xdr:rowOff>
    </xdr:from>
    <xdr:ext cx="304800" cy="307049"/>
    <xdr:sp macro="" textlink="">
      <xdr:nvSpPr>
        <xdr:cNvPr id="973" name="&lt;B7EFD751-09AA-491C-9F2C-A600F046105B&gt;">
          <a:extLst>
            <a:ext uri="{FF2B5EF4-FFF2-40B4-BE49-F238E27FC236}">
              <a16:creationId xmlns:a16="http://schemas.microsoft.com/office/drawing/2014/main" id="{CFE57B11-9A9A-1847-9A50-8E4073CEF3B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2100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109</xdr:row>
      <xdr:rowOff>0</xdr:rowOff>
    </xdr:from>
    <xdr:ext cx="304800" cy="308161"/>
    <xdr:sp macro="" textlink="">
      <xdr:nvSpPr>
        <xdr:cNvPr id="974" name="&lt;B7EFD751-09AA-491C-9F2C-A600F046105B&gt;">
          <a:extLst>
            <a:ext uri="{FF2B5EF4-FFF2-40B4-BE49-F238E27FC236}">
              <a16:creationId xmlns:a16="http://schemas.microsoft.com/office/drawing/2014/main" id="{C35AA28A-E5D8-E646-B115-6149E9AF1AD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210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975" name="&lt;B7EFD751-09AA-491C-9F2C-A600F046105B&gt;">
          <a:extLst>
            <a:ext uri="{FF2B5EF4-FFF2-40B4-BE49-F238E27FC236}">
              <a16:creationId xmlns:a16="http://schemas.microsoft.com/office/drawing/2014/main" id="{BB00C19F-788C-5040-97AA-2623CA24DB9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109</xdr:row>
      <xdr:rowOff>0</xdr:rowOff>
    </xdr:from>
    <xdr:ext cx="304800" cy="308161"/>
    <xdr:sp macro="" textlink="">
      <xdr:nvSpPr>
        <xdr:cNvPr id="976" name="&lt;B7EFD751-09AA-491C-9F2C-A600F046105B&gt;">
          <a:extLst>
            <a:ext uri="{FF2B5EF4-FFF2-40B4-BE49-F238E27FC236}">
              <a16:creationId xmlns:a16="http://schemas.microsoft.com/office/drawing/2014/main" id="{C253B715-A90F-7641-A204-7768159D5A8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210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977" name="&lt;B7EFD751-09AA-491C-9F2C-A600F046105B&gt;">
          <a:extLst>
            <a:ext uri="{FF2B5EF4-FFF2-40B4-BE49-F238E27FC236}">
              <a16:creationId xmlns:a16="http://schemas.microsoft.com/office/drawing/2014/main" id="{FB90EF8D-C2AA-B74E-B3DA-C67F27827B3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7049"/>
    <xdr:sp macro="" textlink="">
      <xdr:nvSpPr>
        <xdr:cNvPr id="978" name="&lt;B7EFD751-09AA-491C-9F2C-A600F046105B&gt;">
          <a:extLst>
            <a:ext uri="{FF2B5EF4-FFF2-40B4-BE49-F238E27FC236}">
              <a16:creationId xmlns:a16="http://schemas.microsoft.com/office/drawing/2014/main" id="{F075EDC8-9C41-BE4A-A51A-7BF62FF8CCD6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979" name="&lt;B7EFD751-09AA-491C-9F2C-A600F046105B&gt;">
          <a:extLst>
            <a:ext uri="{FF2B5EF4-FFF2-40B4-BE49-F238E27FC236}">
              <a16:creationId xmlns:a16="http://schemas.microsoft.com/office/drawing/2014/main" id="{E25D8B4A-DE78-E849-B3F2-A95C4C164766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109</xdr:row>
      <xdr:rowOff>0</xdr:rowOff>
    </xdr:from>
    <xdr:ext cx="304800" cy="307049"/>
    <xdr:sp macro="" textlink="">
      <xdr:nvSpPr>
        <xdr:cNvPr id="980" name="&lt;B7EFD751-09AA-491C-9F2C-A600F046105B&gt;">
          <a:extLst>
            <a:ext uri="{FF2B5EF4-FFF2-40B4-BE49-F238E27FC236}">
              <a16:creationId xmlns:a16="http://schemas.microsoft.com/office/drawing/2014/main" id="{8C5A82C0-E28D-1E44-AF08-DF98317FADE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2100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109</xdr:row>
      <xdr:rowOff>0</xdr:rowOff>
    </xdr:from>
    <xdr:ext cx="304800" cy="308161"/>
    <xdr:sp macro="" textlink="">
      <xdr:nvSpPr>
        <xdr:cNvPr id="981" name="&lt;B7EFD751-09AA-491C-9F2C-A600F046105B&gt;">
          <a:extLst>
            <a:ext uri="{FF2B5EF4-FFF2-40B4-BE49-F238E27FC236}">
              <a16:creationId xmlns:a16="http://schemas.microsoft.com/office/drawing/2014/main" id="{EA2E9412-534C-B047-A59D-7E4DC04ECEA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210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982" name="&lt;B7EFD751-09AA-491C-9F2C-A600F046105B&gt;">
          <a:extLst>
            <a:ext uri="{FF2B5EF4-FFF2-40B4-BE49-F238E27FC236}">
              <a16:creationId xmlns:a16="http://schemas.microsoft.com/office/drawing/2014/main" id="{01551404-71E4-A34D-AF8D-EF44944BE1F8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109</xdr:row>
      <xdr:rowOff>0</xdr:rowOff>
    </xdr:from>
    <xdr:ext cx="304800" cy="308161"/>
    <xdr:sp macro="" textlink="">
      <xdr:nvSpPr>
        <xdr:cNvPr id="983" name="&lt;B7EFD751-09AA-491C-9F2C-A600F046105B&gt;">
          <a:extLst>
            <a:ext uri="{FF2B5EF4-FFF2-40B4-BE49-F238E27FC236}">
              <a16:creationId xmlns:a16="http://schemas.microsoft.com/office/drawing/2014/main" id="{2A33A9BD-B8F0-304C-8A0A-1565FBF96D1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210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984" name="&lt;B7EFD751-09AA-491C-9F2C-A600F046105B&gt;">
          <a:extLst>
            <a:ext uri="{FF2B5EF4-FFF2-40B4-BE49-F238E27FC236}">
              <a16:creationId xmlns:a16="http://schemas.microsoft.com/office/drawing/2014/main" id="{1FF7D9C2-F01F-A448-BEA3-BC3BD1A0988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7049"/>
    <xdr:sp macro="" textlink="">
      <xdr:nvSpPr>
        <xdr:cNvPr id="985" name="&lt;B7EFD751-09AA-491C-9F2C-A600F046105B&gt;">
          <a:extLst>
            <a:ext uri="{FF2B5EF4-FFF2-40B4-BE49-F238E27FC236}">
              <a16:creationId xmlns:a16="http://schemas.microsoft.com/office/drawing/2014/main" id="{017AFC73-D930-934D-A532-CFFD3C4847D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986" name="&lt;B7EFD751-09AA-491C-9F2C-A600F046105B&gt;">
          <a:extLst>
            <a:ext uri="{FF2B5EF4-FFF2-40B4-BE49-F238E27FC236}">
              <a16:creationId xmlns:a16="http://schemas.microsoft.com/office/drawing/2014/main" id="{9556F68C-2811-294E-A131-2667126A94EF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111</xdr:row>
      <xdr:rowOff>0</xdr:rowOff>
    </xdr:from>
    <xdr:ext cx="304800" cy="308161"/>
    <xdr:sp macro="" textlink="">
      <xdr:nvSpPr>
        <xdr:cNvPr id="987" name="&lt;B7EFD751-09AA-491C-9F2C-A600F046105B&gt;">
          <a:extLst>
            <a:ext uri="{FF2B5EF4-FFF2-40B4-BE49-F238E27FC236}">
              <a16:creationId xmlns:a16="http://schemas.microsoft.com/office/drawing/2014/main" id="{696A0FF2-D4A0-1543-92E0-7E3BDD422F6F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819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111</xdr:row>
      <xdr:rowOff>0</xdr:rowOff>
    </xdr:from>
    <xdr:ext cx="304800" cy="307049"/>
    <xdr:sp macro="" textlink="">
      <xdr:nvSpPr>
        <xdr:cNvPr id="988" name="&lt;B7EFD751-09AA-491C-9F2C-A600F046105B&gt;">
          <a:extLst>
            <a:ext uri="{FF2B5EF4-FFF2-40B4-BE49-F238E27FC236}">
              <a16:creationId xmlns:a16="http://schemas.microsoft.com/office/drawing/2014/main" id="{7F8F9BE8-79B2-4B48-96FC-221F56D54DF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8196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111</xdr:row>
      <xdr:rowOff>0</xdr:rowOff>
    </xdr:from>
    <xdr:ext cx="304800" cy="308161"/>
    <xdr:sp macro="" textlink="">
      <xdr:nvSpPr>
        <xdr:cNvPr id="989" name="&lt;B7EFD751-09AA-491C-9F2C-A600F046105B&gt;">
          <a:extLst>
            <a:ext uri="{FF2B5EF4-FFF2-40B4-BE49-F238E27FC236}">
              <a16:creationId xmlns:a16="http://schemas.microsoft.com/office/drawing/2014/main" id="{101E127A-44CD-7847-A0B6-9A0945AC00E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819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111</xdr:row>
      <xdr:rowOff>0</xdr:rowOff>
    </xdr:from>
    <xdr:ext cx="304800" cy="308161"/>
    <xdr:sp macro="" textlink="">
      <xdr:nvSpPr>
        <xdr:cNvPr id="990" name="&lt;B7EFD751-09AA-491C-9F2C-A600F046105B&gt;">
          <a:extLst>
            <a:ext uri="{FF2B5EF4-FFF2-40B4-BE49-F238E27FC236}">
              <a16:creationId xmlns:a16="http://schemas.microsoft.com/office/drawing/2014/main" id="{C719F4B3-C657-534B-B99B-ED1D9F1177CA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819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111</xdr:row>
      <xdr:rowOff>0</xdr:rowOff>
    </xdr:from>
    <xdr:ext cx="304800" cy="307049"/>
    <xdr:sp macro="" textlink="">
      <xdr:nvSpPr>
        <xdr:cNvPr id="991" name="&lt;B7EFD751-09AA-491C-9F2C-A600F046105B&gt;">
          <a:extLst>
            <a:ext uri="{FF2B5EF4-FFF2-40B4-BE49-F238E27FC236}">
              <a16:creationId xmlns:a16="http://schemas.microsoft.com/office/drawing/2014/main" id="{1C7158E4-D5A0-8A42-90EA-639BA1462BC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8196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111</xdr:row>
      <xdr:rowOff>0</xdr:rowOff>
    </xdr:from>
    <xdr:ext cx="304800" cy="308161"/>
    <xdr:sp macro="" textlink="">
      <xdr:nvSpPr>
        <xdr:cNvPr id="992" name="&lt;B7EFD751-09AA-491C-9F2C-A600F046105B&gt;">
          <a:extLst>
            <a:ext uri="{FF2B5EF4-FFF2-40B4-BE49-F238E27FC236}">
              <a16:creationId xmlns:a16="http://schemas.microsoft.com/office/drawing/2014/main" id="{034505F7-89C0-A440-8E6F-72797FFCFC9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819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109</xdr:row>
      <xdr:rowOff>0</xdr:rowOff>
    </xdr:from>
    <xdr:ext cx="304800" cy="308161"/>
    <xdr:sp macro="" textlink="">
      <xdr:nvSpPr>
        <xdr:cNvPr id="993" name="&lt;B7EFD751-09AA-491C-9F2C-A600F046105B&gt;">
          <a:extLst>
            <a:ext uri="{FF2B5EF4-FFF2-40B4-BE49-F238E27FC236}">
              <a16:creationId xmlns:a16="http://schemas.microsoft.com/office/drawing/2014/main" id="{7E5CA217-9F8A-2A4A-A5BB-BBCDB7FD9E1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210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109</xdr:row>
      <xdr:rowOff>0</xdr:rowOff>
    </xdr:from>
    <xdr:ext cx="304800" cy="307049"/>
    <xdr:sp macro="" textlink="">
      <xdr:nvSpPr>
        <xdr:cNvPr id="994" name="&lt;B7EFD751-09AA-491C-9F2C-A600F046105B&gt;">
          <a:extLst>
            <a:ext uri="{FF2B5EF4-FFF2-40B4-BE49-F238E27FC236}">
              <a16:creationId xmlns:a16="http://schemas.microsoft.com/office/drawing/2014/main" id="{5C1DBA89-4B28-C647-887D-61A8885759A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2100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109</xdr:row>
      <xdr:rowOff>0</xdr:rowOff>
    </xdr:from>
    <xdr:ext cx="304800" cy="308161"/>
    <xdr:sp macro="" textlink="">
      <xdr:nvSpPr>
        <xdr:cNvPr id="995" name="&lt;B7EFD751-09AA-491C-9F2C-A600F046105B&gt;">
          <a:extLst>
            <a:ext uri="{FF2B5EF4-FFF2-40B4-BE49-F238E27FC236}">
              <a16:creationId xmlns:a16="http://schemas.microsoft.com/office/drawing/2014/main" id="{43E567EC-BCA8-814A-B80C-100A0D82EA1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210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996" name="&lt;B7EFD751-09AA-491C-9F2C-A600F046105B&gt;">
          <a:extLst>
            <a:ext uri="{FF2B5EF4-FFF2-40B4-BE49-F238E27FC236}">
              <a16:creationId xmlns:a16="http://schemas.microsoft.com/office/drawing/2014/main" id="{ABA514C4-562D-B34D-946E-4DFC34F90E2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997" name="&lt;B7EFD751-09AA-491C-9F2C-A600F046105B&gt;">
          <a:extLst>
            <a:ext uri="{FF2B5EF4-FFF2-40B4-BE49-F238E27FC236}">
              <a16:creationId xmlns:a16="http://schemas.microsoft.com/office/drawing/2014/main" id="{D57FD8A3-E442-514B-9424-9DC52765B6B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7049"/>
    <xdr:sp macro="" textlink="">
      <xdr:nvSpPr>
        <xdr:cNvPr id="998" name="&lt;B7EFD751-09AA-491C-9F2C-A600F046105B&gt;">
          <a:extLst>
            <a:ext uri="{FF2B5EF4-FFF2-40B4-BE49-F238E27FC236}">
              <a16:creationId xmlns:a16="http://schemas.microsoft.com/office/drawing/2014/main" id="{B175AA31-FD08-F943-98B6-A660A5A2AC6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999" name="&lt;B7EFD751-09AA-491C-9F2C-A600F046105B&gt;">
          <a:extLst>
            <a:ext uri="{FF2B5EF4-FFF2-40B4-BE49-F238E27FC236}">
              <a16:creationId xmlns:a16="http://schemas.microsoft.com/office/drawing/2014/main" id="{841742AE-2D45-2144-9460-F9139810746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1000" name="&lt;B7EFD751-09AA-491C-9F2C-A600F046105B&gt;">
          <a:extLst>
            <a:ext uri="{FF2B5EF4-FFF2-40B4-BE49-F238E27FC236}">
              <a16:creationId xmlns:a16="http://schemas.microsoft.com/office/drawing/2014/main" id="{33BFE87C-CD51-9A4B-8D1D-847A561FA72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109</xdr:row>
      <xdr:rowOff>0</xdr:rowOff>
    </xdr:from>
    <xdr:ext cx="304800" cy="308161"/>
    <xdr:sp macro="" textlink="">
      <xdr:nvSpPr>
        <xdr:cNvPr id="1001" name="&lt;B7EFD751-09AA-491C-9F2C-A600F046105B&gt;">
          <a:extLst>
            <a:ext uri="{FF2B5EF4-FFF2-40B4-BE49-F238E27FC236}">
              <a16:creationId xmlns:a16="http://schemas.microsoft.com/office/drawing/2014/main" id="{395D5770-E686-1B44-B669-8B78BB2328C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210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1002" name="&lt;B7EFD751-09AA-491C-9F2C-A600F046105B&gt;">
          <a:extLst>
            <a:ext uri="{FF2B5EF4-FFF2-40B4-BE49-F238E27FC236}">
              <a16:creationId xmlns:a16="http://schemas.microsoft.com/office/drawing/2014/main" id="{BE477720-D01E-8C44-9421-6D837C6C579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7049"/>
    <xdr:sp macro="" textlink="">
      <xdr:nvSpPr>
        <xdr:cNvPr id="1003" name="&lt;B7EFD751-09AA-491C-9F2C-A600F046105B&gt;">
          <a:extLst>
            <a:ext uri="{FF2B5EF4-FFF2-40B4-BE49-F238E27FC236}">
              <a16:creationId xmlns:a16="http://schemas.microsoft.com/office/drawing/2014/main" id="{FF64B02F-A45C-D944-8B0C-521B21F1887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1004" name="&lt;B7EFD751-09AA-491C-9F2C-A600F046105B&gt;">
          <a:extLst>
            <a:ext uri="{FF2B5EF4-FFF2-40B4-BE49-F238E27FC236}">
              <a16:creationId xmlns:a16="http://schemas.microsoft.com/office/drawing/2014/main" id="{804ED600-1DA0-F94F-A7C6-B941FEB12E6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109</xdr:row>
      <xdr:rowOff>0</xdr:rowOff>
    </xdr:from>
    <xdr:ext cx="304800" cy="307049"/>
    <xdr:sp macro="" textlink="">
      <xdr:nvSpPr>
        <xdr:cNvPr id="1005" name="&lt;B7EFD751-09AA-491C-9F2C-A600F046105B&gt;">
          <a:extLst>
            <a:ext uri="{FF2B5EF4-FFF2-40B4-BE49-F238E27FC236}">
              <a16:creationId xmlns:a16="http://schemas.microsoft.com/office/drawing/2014/main" id="{13D56C5E-D665-E346-B1E3-9DE5B99706C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2100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109</xdr:row>
      <xdr:rowOff>0</xdr:rowOff>
    </xdr:from>
    <xdr:ext cx="304800" cy="308161"/>
    <xdr:sp macro="" textlink="">
      <xdr:nvSpPr>
        <xdr:cNvPr id="1006" name="&lt;B7EFD751-09AA-491C-9F2C-A600F046105B&gt;">
          <a:extLst>
            <a:ext uri="{FF2B5EF4-FFF2-40B4-BE49-F238E27FC236}">
              <a16:creationId xmlns:a16="http://schemas.microsoft.com/office/drawing/2014/main" id="{D4436C57-1B12-9A4F-BBEC-239806F48376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210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1007" name="&lt;B7EFD751-09AA-491C-9F2C-A600F046105B&gt;">
          <a:extLst>
            <a:ext uri="{FF2B5EF4-FFF2-40B4-BE49-F238E27FC236}">
              <a16:creationId xmlns:a16="http://schemas.microsoft.com/office/drawing/2014/main" id="{9F9430FE-80C5-B948-B35F-2D469382B44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109</xdr:row>
      <xdr:rowOff>0</xdr:rowOff>
    </xdr:from>
    <xdr:ext cx="304800" cy="308161"/>
    <xdr:sp macro="" textlink="">
      <xdr:nvSpPr>
        <xdr:cNvPr id="1008" name="&lt;B7EFD751-09AA-491C-9F2C-A600F046105B&gt;">
          <a:extLst>
            <a:ext uri="{FF2B5EF4-FFF2-40B4-BE49-F238E27FC236}">
              <a16:creationId xmlns:a16="http://schemas.microsoft.com/office/drawing/2014/main" id="{EC36A0E0-C815-674C-9EE5-97CA923EE37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210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1009" name="&lt;B7EFD751-09AA-491C-9F2C-A600F046105B&gt;">
          <a:extLst>
            <a:ext uri="{FF2B5EF4-FFF2-40B4-BE49-F238E27FC236}">
              <a16:creationId xmlns:a16="http://schemas.microsoft.com/office/drawing/2014/main" id="{4E647DFB-172A-0F4E-A475-B4871681DA2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7049"/>
    <xdr:sp macro="" textlink="">
      <xdr:nvSpPr>
        <xdr:cNvPr id="1010" name="&lt;B7EFD751-09AA-491C-9F2C-A600F046105B&gt;">
          <a:extLst>
            <a:ext uri="{FF2B5EF4-FFF2-40B4-BE49-F238E27FC236}">
              <a16:creationId xmlns:a16="http://schemas.microsoft.com/office/drawing/2014/main" id="{65C58078-2775-C642-B3C0-E3073BE425E8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1011" name="&lt;B7EFD751-09AA-491C-9F2C-A600F046105B&gt;">
          <a:extLst>
            <a:ext uri="{FF2B5EF4-FFF2-40B4-BE49-F238E27FC236}">
              <a16:creationId xmlns:a16="http://schemas.microsoft.com/office/drawing/2014/main" id="{46631EB8-0BB8-CD46-A7C8-8E53F7800858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109</xdr:row>
      <xdr:rowOff>0</xdr:rowOff>
    </xdr:from>
    <xdr:ext cx="304800" cy="307049"/>
    <xdr:sp macro="" textlink="">
      <xdr:nvSpPr>
        <xdr:cNvPr id="1012" name="&lt;B7EFD751-09AA-491C-9F2C-A600F046105B&gt;">
          <a:extLst>
            <a:ext uri="{FF2B5EF4-FFF2-40B4-BE49-F238E27FC236}">
              <a16:creationId xmlns:a16="http://schemas.microsoft.com/office/drawing/2014/main" id="{674CF981-7EF6-6143-9C2E-C3C9B595330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2100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109</xdr:row>
      <xdr:rowOff>0</xdr:rowOff>
    </xdr:from>
    <xdr:ext cx="304800" cy="308161"/>
    <xdr:sp macro="" textlink="">
      <xdr:nvSpPr>
        <xdr:cNvPr id="1013" name="&lt;B7EFD751-09AA-491C-9F2C-A600F046105B&gt;">
          <a:extLst>
            <a:ext uri="{FF2B5EF4-FFF2-40B4-BE49-F238E27FC236}">
              <a16:creationId xmlns:a16="http://schemas.microsoft.com/office/drawing/2014/main" id="{F9052702-4CC1-3C4F-875B-C48F947F459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210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1014" name="&lt;B7EFD751-09AA-491C-9F2C-A600F046105B&gt;">
          <a:extLst>
            <a:ext uri="{FF2B5EF4-FFF2-40B4-BE49-F238E27FC236}">
              <a16:creationId xmlns:a16="http://schemas.microsoft.com/office/drawing/2014/main" id="{70913B09-EB86-EF4F-B851-5E66FF59C52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109</xdr:row>
      <xdr:rowOff>0</xdr:rowOff>
    </xdr:from>
    <xdr:ext cx="304800" cy="308161"/>
    <xdr:sp macro="" textlink="">
      <xdr:nvSpPr>
        <xdr:cNvPr id="1015" name="&lt;B7EFD751-09AA-491C-9F2C-A600F046105B&gt;">
          <a:extLst>
            <a:ext uri="{FF2B5EF4-FFF2-40B4-BE49-F238E27FC236}">
              <a16:creationId xmlns:a16="http://schemas.microsoft.com/office/drawing/2014/main" id="{5308A8B7-9BA0-7C4D-97F3-1DE6070475F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210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1016" name="&lt;B7EFD751-09AA-491C-9F2C-A600F046105B&gt;">
          <a:extLst>
            <a:ext uri="{FF2B5EF4-FFF2-40B4-BE49-F238E27FC236}">
              <a16:creationId xmlns:a16="http://schemas.microsoft.com/office/drawing/2014/main" id="{17C9DB9B-4613-1742-9EC5-F644DD977ED9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7049"/>
    <xdr:sp macro="" textlink="">
      <xdr:nvSpPr>
        <xdr:cNvPr id="1017" name="&lt;B7EFD751-09AA-491C-9F2C-A600F046105B&gt;">
          <a:extLst>
            <a:ext uri="{FF2B5EF4-FFF2-40B4-BE49-F238E27FC236}">
              <a16:creationId xmlns:a16="http://schemas.microsoft.com/office/drawing/2014/main" id="{980F9B82-6734-334B-BD38-39D5A4FD14F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1018" name="&lt;B7EFD751-09AA-491C-9F2C-A600F046105B&gt;">
          <a:extLst>
            <a:ext uri="{FF2B5EF4-FFF2-40B4-BE49-F238E27FC236}">
              <a16:creationId xmlns:a16="http://schemas.microsoft.com/office/drawing/2014/main" id="{945C88DB-CB8C-0245-B9E0-24F6AEFE2B19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109</xdr:row>
      <xdr:rowOff>0</xdr:rowOff>
    </xdr:from>
    <xdr:ext cx="304800" cy="307049"/>
    <xdr:sp macro="" textlink="">
      <xdr:nvSpPr>
        <xdr:cNvPr id="1019" name="&lt;B7EFD751-09AA-491C-9F2C-A600F046105B&gt;">
          <a:extLst>
            <a:ext uri="{FF2B5EF4-FFF2-40B4-BE49-F238E27FC236}">
              <a16:creationId xmlns:a16="http://schemas.microsoft.com/office/drawing/2014/main" id="{D13F7067-0AC2-9242-ABB7-F6F5BE97A918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2100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109</xdr:row>
      <xdr:rowOff>0</xdr:rowOff>
    </xdr:from>
    <xdr:ext cx="304800" cy="308161"/>
    <xdr:sp macro="" textlink="">
      <xdr:nvSpPr>
        <xdr:cNvPr id="1020" name="&lt;B7EFD751-09AA-491C-9F2C-A600F046105B&gt;">
          <a:extLst>
            <a:ext uri="{FF2B5EF4-FFF2-40B4-BE49-F238E27FC236}">
              <a16:creationId xmlns:a16="http://schemas.microsoft.com/office/drawing/2014/main" id="{2EB01BE8-8EFD-CC42-A473-74818B52950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210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109</xdr:row>
      <xdr:rowOff>0</xdr:rowOff>
    </xdr:from>
    <xdr:ext cx="304800" cy="308410"/>
    <xdr:sp macro="" textlink="">
      <xdr:nvSpPr>
        <xdr:cNvPr id="1021" name="&lt;B7EFD751-09AA-491C-9F2C-A600F046105B&gt;">
          <a:extLst>
            <a:ext uri="{FF2B5EF4-FFF2-40B4-BE49-F238E27FC236}">
              <a16:creationId xmlns:a16="http://schemas.microsoft.com/office/drawing/2014/main" id="{AAA9A1DD-E768-804E-A36F-714609FC883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2100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109</xdr:row>
      <xdr:rowOff>0</xdr:rowOff>
    </xdr:from>
    <xdr:ext cx="304800" cy="308161"/>
    <xdr:sp macro="" textlink="">
      <xdr:nvSpPr>
        <xdr:cNvPr id="1022" name="&lt;B7EFD751-09AA-491C-9F2C-A600F046105B&gt;">
          <a:extLst>
            <a:ext uri="{FF2B5EF4-FFF2-40B4-BE49-F238E27FC236}">
              <a16:creationId xmlns:a16="http://schemas.microsoft.com/office/drawing/2014/main" id="{3B9E907B-BD32-B642-A91F-7330DC33741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210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111</xdr:row>
      <xdr:rowOff>0</xdr:rowOff>
    </xdr:from>
    <xdr:ext cx="304800" cy="308161"/>
    <xdr:sp macro="" textlink="">
      <xdr:nvSpPr>
        <xdr:cNvPr id="1023" name="&lt;B7EFD751-09AA-491C-9F2C-A600F046105B&gt;">
          <a:extLst>
            <a:ext uri="{FF2B5EF4-FFF2-40B4-BE49-F238E27FC236}">
              <a16:creationId xmlns:a16="http://schemas.microsoft.com/office/drawing/2014/main" id="{10A0D66C-EB2D-9043-B4E8-A4B3F9DA905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819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111</xdr:row>
      <xdr:rowOff>0</xdr:rowOff>
    </xdr:from>
    <xdr:ext cx="304800" cy="307049"/>
    <xdr:sp macro="" textlink="">
      <xdr:nvSpPr>
        <xdr:cNvPr id="1024" name="&lt;B7EFD751-09AA-491C-9F2C-A600F046105B&gt;">
          <a:extLst>
            <a:ext uri="{FF2B5EF4-FFF2-40B4-BE49-F238E27FC236}">
              <a16:creationId xmlns:a16="http://schemas.microsoft.com/office/drawing/2014/main" id="{88315420-2FC8-8E4D-B592-F600DB582E7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8196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111</xdr:row>
      <xdr:rowOff>0</xdr:rowOff>
    </xdr:from>
    <xdr:ext cx="304800" cy="308161"/>
    <xdr:sp macro="" textlink="">
      <xdr:nvSpPr>
        <xdr:cNvPr id="1025" name="&lt;B7EFD751-09AA-491C-9F2C-A600F046105B&gt;">
          <a:extLst>
            <a:ext uri="{FF2B5EF4-FFF2-40B4-BE49-F238E27FC236}">
              <a16:creationId xmlns:a16="http://schemas.microsoft.com/office/drawing/2014/main" id="{0D0D0AED-DBD3-0742-9149-DA03EB1BF48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819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111</xdr:row>
      <xdr:rowOff>0</xdr:rowOff>
    </xdr:from>
    <xdr:ext cx="304800" cy="308161"/>
    <xdr:sp macro="" textlink="">
      <xdr:nvSpPr>
        <xdr:cNvPr id="1026" name="&lt;B7EFD751-09AA-491C-9F2C-A600F046105B&gt;">
          <a:extLst>
            <a:ext uri="{FF2B5EF4-FFF2-40B4-BE49-F238E27FC236}">
              <a16:creationId xmlns:a16="http://schemas.microsoft.com/office/drawing/2014/main" id="{5745B661-5C6D-2347-B915-4937B23E315A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819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111</xdr:row>
      <xdr:rowOff>0</xdr:rowOff>
    </xdr:from>
    <xdr:ext cx="304800" cy="307049"/>
    <xdr:sp macro="" textlink="">
      <xdr:nvSpPr>
        <xdr:cNvPr id="1027" name="&lt;B7EFD751-09AA-491C-9F2C-A600F046105B&gt;">
          <a:extLst>
            <a:ext uri="{FF2B5EF4-FFF2-40B4-BE49-F238E27FC236}">
              <a16:creationId xmlns:a16="http://schemas.microsoft.com/office/drawing/2014/main" id="{E8878EEF-C0B2-DE42-8ED2-D9F4584D528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8196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109</xdr:row>
      <xdr:rowOff>0</xdr:rowOff>
    </xdr:from>
    <xdr:ext cx="304800" cy="308161"/>
    <xdr:sp macro="" textlink="">
      <xdr:nvSpPr>
        <xdr:cNvPr id="1028" name="&lt;B7EFD751-09AA-491C-9F2C-A600F046105B&gt;">
          <a:extLst>
            <a:ext uri="{FF2B5EF4-FFF2-40B4-BE49-F238E27FC236}">
              <a16:creationId xmlns:a16="http://schemas.microsoft.com/office/drawing/2014/main" id="{AD31845F-15E5-E54D-8004-023686A4EB1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210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109</xdr:row>
      <xdr:rowOff>0</xdr:rowOff>
    </xdr:from>
    <xdr:ext cx="304800" cy="307049"/>
    <xdr:sp macro="" textlink="">
      <xdr:nvSpPr>
        <xdr:cNvPr id="1029" name="&lt;B7EFD751-09AA-491C-9F2C-A600F046105B&gt;">
          <a:extLst>
            <a:ext uri="{FF2B5EF4-FFF2-40B4-BE49-F238E27FC236}">
              <a16:creationId xmlns:a16="http://schemas.microsoft.com/office/drawing/2014/main" id="{E06CA10C-F036-F245-B7F2-AE60733D9DDF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2100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109</xdr:row>
      <xdr:rowOff>0</xdr:rowOff>
    </xdr:from>
    <xdr:ext cx="304800" cy="308161"/>
    <xdr:sp macro="" textlink="">
      <xdr:nvSpPr>
        <xdr:cNvPr id="1030" name="&lt;B7EFD751-09AA-491C-9F2C-A600F046105B&gt;">
          <a:extLst>
            <a:ext uri="{FF2B5EF4-FFF2-40B4-BE49-F238E27FC236}">
              <a16:creationId xmlns:a16="http://schemas.microsoft.com/office/drawing/2014/main" id="{8A0C2060-E3AF-1748-A450-D44EE3BB55F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210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1031" name="&lt;B7EFD751-09AA-491C-9F2C-A600F046105B&gt;">
          <a:extLst>
            <a:ext uri="{FF2B5EF4-FFF2-40B4-BE49-F238E27FC236}">
              <a16:creationId xmlns:a16="http://schemas.microsoft.com/office/drawing/2014/main" id="{C5CC0C0B-3C8E-8D45-B487-2E0CE772B86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109</xdr:row>
      <xdr:rowOff>0</xdr:rowOff>
    </xdr:from>
    <xdr:ext cx="304800" cy="308161"/>
    <xdr:sp macro="" textlink="">
      <xdr:nvSpPr>
        <xdr:cNvPr id="1032" name="&lt;B7EFD751-09AA-491C-9F2C-A600F046105B&gt;">
          <a:extLst>
            <a:ext uri="{FF2B5EF4-FFF2-40B4-BE49-F238E27FC236}">
              <a16:creationId xmlns:a16="http://schemas.microsoft.com/office/drawing/2014/main" id="{1872ECE1-0138-3740-ADD2-5327A4D8D94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210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1033" name="&lt;B7EFD751-09AA-491C-9F2C-A600F046105B&gt;">
          <a:extLst>
            <a:ext uri="{FF2B5EF4-FFF2-40B4-BE49-F238E27FC236}">
              <a16:creationId xmlns:a16="http://schemas.microsoft.com/office/drawing/2014/main" id="{8B449C04-C245-9245-99A4-AA0BAA0292A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7049"/>
    <xdr:sp macro="" textlink="">
      <xdr:nvSpPr>
        <xdr:cNvPr id="1034" name="&lt;B7EFD751-09AA-491C-9F2C-A600F046105B&gt;">
          <a:extLst>
            <a:ext uri="{FF2B5EF4-FFF2-40B4-BE49-F238E27FC236}">
              <a16:creationId xmlns:a16="http://schemas.microsoft.com/office/drawing/2014/main" id="{47BC5700-409E-C149-BF96-332A855F87A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1035" name="&lt;B7EFD751-09AA-491C-9F2C-A600F046105B&gt;">
          <a:extLst>
            <a:ext uri="{FF2B5EF4-FFF2-40B4-BE49-F238E27FC236}">
              <a16:creationId xmlns:a16="http://schemas.microsoft.com/office/drawing/2014/main" id="{22D5B89F-9636-F640-93B0-F39C0E01C32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109</xdr:row>
      <xdr:rowOff>0</xdr:rowOff>
    </xdr:from>
    <xdr:ext cx="304800" cy="307049"/>
    <xdr:sp macro="" textlink="">
      <xdr:nvSpPr>
        <xdr:cNvPr id="1036" name="&lt;B7EFD751-09AA-491C-9F2C-A600F046105B&gt;">
          <a:extLst>
            <a:ext uri="{FF2B5EF4-FFF2-40B4-BE49-F238E27FC236}">
              <a16:creationId xmlns:a16="http://schemas.microsoft.com/office/drawing/2014/main" id="{A71837EF-2979-E44F-B58A-636A7E6CB1A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2100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109</xdr:row>
      <xdr:rowOff>0</xdr:rowOff>
    </xdr:from>
    <xdr:ext cx="304800" cy="308161"/>
    <xdr:sp macro="" textlink="">
      <xdr:nvSpPr>
        <xdr:cNvPr id="1037" name="&lt;B7EFD751-09AA-491C-9F2C-A600F046105B&gt;">
          <a:extLst>
            <a:ext uri="{FF2B5EF4-FFF2-40B4-BE49-F238E27FC236}">
              <a16:creationId xmlns:a16="http://schemas.microsoft.com/office/drawing/2014/main" id="{458C8E30-811E-2A4F-8C4B-A2126F5FCBD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210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1038" name="&lt;B7EFD751-09AA-491C-9F2C-A600F046105B&gt;">
          <a:extLst>
            <a:ext uri="{FF2B5EF4-FFF2-40B4-BE49-F238E27FC236}">
              <a16:creationId xmlns:a16="http://schemas.microsoft.com/office/drawing/2014/main" id="{B2E8BE74-F417-214E-AB87-C4E09C2817C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109</xdr:row>
      <xdr:rowOff>0</xdr:rowOff>
    </xdr:from>
    <xdr:ext cx="304800" cy="308161"/>
    <xdr:sp macro="" textlink="">
      <xdr:nvSpPr>
        <xdr:cNvPr id="1039" name="&lt;B7EFD751-09AA-491C-9F2C-A600F046105B&gt;">
          <a:extLst>
            <a:ext uri="{FF2B5EF4-FFF2-40B4-BE49-F238E27FC236}">
              <a16:creationId xmlns:a16="http://schemas.microsoft.com/office/drawing/2014/main" id="{061DFC7E-B27B-1C4C-B068-BED7C3A4C979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210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1040" name="&lt;B7EFD751-09AA-491C-9F2C-A600F046105B&gt;">
          <a:extLst>
            <a:ext uri="{FF2B5EF4-FFF2-40B4-BE49-F238E27FC236}">
              <a16:creationId xmlns:a16="http://schemas.microsoft.com/office/drawing/2014/main" id="{BB593E47-89B1-9A4B-977E-6B0F1D7CEF6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7049"/>
    <xdr:sp macro="" textlink="">
      <xdr:nvSpPr>
        <xdr:cNvPr id="1041" name="&lt;B7EFD751-09AA-491C-9F2C-A600F046105B&gt;">
          <a:extLst>
            <a:ext uri="{FF2B5EF4-FFF2-40B4-BE49-F238E27FC236}">
              <a16:creationId xmlns:a16="http://schemas.microsoft.com/office/drawing/2014/main" id="{E735B1C7-136D-674F-9382-390746DA981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1042" name="&lt;B7EFD751-09AA-491C-9F2C-A600F046105B&gt;">
          <a:extLst>
            <a:ext uri="{FF2B5EF4-FFF2-40B4-BE49-F238E27FC236}">
              <a16:creationId xmlns:a16="http://schemas.microsoft.com/office/drawing/2014/main" id="{3059AAD3-BF1F-0D4E-BA48-F9C578B93ED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109</xdr:row>
      <xdr:rowOff>0</xdr:rowOff>
    </xdr:from>
    <xdr:ext cx="304800" cy="308410"/>
    <xdr:sp macro="" textlink="">
      <xdr:nvSpPr>
        <xdr:cNvPr id="1043" name="&lt;B7EFD751-09AA-491C-9F2C-A600F046105B&gt;">
          <a:extLst>
            <a:ext uri="{FF2B5EF4-FFF2-40B4-BE49-F238E27FC236}">
              <a16:creationId xmlns:a16="http://schemas.microsoft.com/office/drawing/2014/main" id="{7AFD5C48-7B01-7C49-BF62-4B7C12C3C45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2100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109</xdr:row>
      <xdr:rowOff>0</xdr:rowOff>
    </xdr:from>
    <xdr:ext cx="304800" cy="308161"/>
    <xdr:sp macro="" textlink="">
      <xdr:nvSpPr>
        <xdr:cNvPr id="1044" name="&lt;B7EFD751-09AA-491C-9F2C-A600F046105B&gt;">
          <a:extLst>
            <a:ext uri="{FF2B5EF4-FFF2-40B4-BE49-F238E27FC236}">
              <a16:creationId xmlns:a16="http://schemas.microsoft.com/office/drawing/2014/main" id="{6F2F2F63-2569-7F46-82E2-A75C6C93BA2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210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111</xdr:row>
      <xdr:rowOff>0</xdr:rowOff>
    </xdr:from>
    <xdr:ext cx="304800" cy="308161"/>
    <xdr:sp macro="" textlink="">
      <xdr:nvSpPr>
        <xdr:cNvPr id="1045" name="&lt;B7EFD751-09AA-491C-9F2C-A600F046105B&gt;">
          <a:extLst>
            <a:ext uri="{FF2B5EF4-FFF2-40B4-BE49-F238E27FC236}">
              <a16:creationId xmlns:a16="http://schemas.microsoft.com/office/drawing/2014/main" id="{EEE06C24-CDC5-C04E-A3F1-F0B873BC634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819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111</xdr:row>
      <xdr:rowOff>0</xdr:rowOff>
    </xdr:from>
    <xdr:ext cx="304800" cy="307049"/>
    <xdr:sp macro="" textlink="">
      <xdr:nvSpPr>
        <xdr:cNvPr id="1046" name="&lt;B7EFD751-09AA-491C-9F2C-A600F046105B&gt;">
          <a:extLst>
            <a:ext uri="{FF2B5EF4-FFF2-40B4-BE49-F238E27FC236}">
              <a16:creationId xmlns:a16="http://schemas.microsoft.com/office/drawing/2014/main" id="{8EBA070E-48BC-1043-8D9F-DE808B4D02E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8196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111</xdr:row>
      <xdr:rowOff>0</xdr:rowOff>
    </xdr:from>
    <xdr:ext cx="304800" cy="308161"/>
    <xdr:sp macro="" textlink="">
      <xdr:nvSpPr>
        <xdr:cNvPr id="1047" name="&lt;B7EFD751-09AA-491C-9F2C-A600F046105B&gt;">
          <a:extLst>
            <a:ext uri="{FF2B5EF4-FFF2-40B4-BE49-F238E27FC236}">
              <a16:creationId xmlns:a16="http://schemas.microsoft.com/office/drawing/2014/main" id="{2882975E-E9F4-CA47-A2A2-14B8FDD73A9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819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111</xdr:row>
      <xdr:rowOff>0</xdr:rowOff>
    </xdr:from>
    <xdr:ext cx="304800" cy="308161"/>
    <xdr:sp macro="" textlink="">
      <xdr:nvSpPr>
        <xdr:cNvPr id="1048" name="&lt;B7EFD751-09AA-491C-9F2C-A600F046105B&gt;">
          <a:extLst>
            <a:ext uri="{FF2B5EF4-FFF2-40B4-BE49-F238E27FC236}">
              <a16:creationId xmlns:a16="http://schemas.microsoft.com/office/drawing/2014/main" id="{E353D1A7-2987-F14B-A6E8-16CE25D9B2A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819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111</xdr:row>
      <xdr:rowOff>0</xdr:rowOff>
    </xdr:from>
    <xdr:ext cx="304800" cy="307049"/>
    <xdr:sp macro="" textlink="">
      <xdr:nvSpPr>
        <xdr:cNvPr id="1049" name="&lt;B7EFD751-09AA-491C-9F2C-A600F046105B&gt;">
          <a:extLst>
            <a:ext uri="{FF2B5EF4-FFF2-40B4-BE49-F238E27FC236}">
              <a16:creationId xmlns:a16="http://schemas.microsoft.com/office/drawing/2014/main" id="{481A9F65-696C-D446-9A45-42E9B4DA3C3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8196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109</xdr:row>
      <xdr:rowOff>0</xdr:rowOff>
    </xdr:from>
    <xdr:ext cx="304800" cy="308161"/>
    <xdr:sp macro="" textlink="">
      <xdr:nvSpPr>
        <xdr:cNvPr id="1050" name="&lt;B7EFD751-09AA-491C-9F2C-A600F046105B&gt;">
          <a:extLst>
            <a:ext uri="{FF2B5EF4-FFF2-40B4-BE49-F238E27FC236}">
              <a16:creationId xmlns:a16="http://schemas.microsoft.com/office/drawing/2014/main" id="{4DFB0A6B-4CBD-4747-99E3-40F15E4F2DD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210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109</xdr:row>
      <xdr:rowOff>0</xdr:rowOff>
    </xdr:from>
    <xdr:ext cx="304800" cy="307049"/>
    <xdr:sp macro="" textlink="">
      <xdr:nvSpPr>
        <xdr:cNvPr id="1051" name="&lt;B7EFD751-09AA-491C-9F2C-A600F046105B&gt;">
          <a:extLst>
            <a:ext uri="{FF2B5EF4-FFF2-40B4-BE49-F238E27FC236}">
              <a16:creationId xmlns:a16="http://schemas.microsoft.com/office/drawing/2014/main" id="{987CAA1B-17F5-1F40-B173-E5BA9D8199C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2100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109</xdr:row>
      <xdr:rowOff>0</xdr:rowOff>
    </xdr:from>
    <xdr:ext cx="304800" cy="308161"/>
    <xdr:sp macro="" textlink="">
      <xdr:nvSpPr>
        <xdr:cNvPr id="1052" name="&lt;B7EFD751-09AA-491C-9F2C-A600F046105B&gt;">
          <a:extLst>
            <a:ext uri="{FF2B5EF4-FFF2-40B4-BE49-F238E27FC236}">
              <a16:creationId xmlns:a16="http://schemas.microsoft.com/office/drawing/2014/main" id="{7B53EAA1-3EAA-FF40-831F-73FF0EE8D33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210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1053" name="&lt;B7EFD751-09AA-491C-9F2C-A600F046105B&gt;">
          <a:extLst>
            <a:ext uri="{FF2B5EF4-FFF2-40B4-BE49-F238E27FC236}">
              <a16:creationId xmlns:a16="http://schemas.microsoft.com/office/drawing/2014/main" id="{54B69107-CF54-5F41-B404-8CBFA4691C0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109</xdr:row>
      <xdr:rowOff>0</xdr:rowOff>
    </xdr:from>
    <xdr:ext cx="304800" cy="308161"/>
    <xdr:sp macro="" textlink="">
      <xdr:nvSpPr>
        <xdr:cNvPr id="1054" name="&lt;B7EFD751-09AA-491C-9F2C-A600F046105B&gt;">
          <a:extLst>
            <a:ext uri="{FF2B5EF4-FFF2-40B4-BE49-F238E27FC236}">
              <a16:creationId xmlns:a16="http://schemas.microsoft.com/office/drawing/2014/main" id="{010ADB82-7838-DC47-9106-20331525DE29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210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1055" name="&lt;B7EFD751-09AA-491C-9F2C-A600F046105B&gt;">
          <a:extLst>
            <a:ext uri="{FF2B5EF4-FFF2-40B4-BE49-F238E27FC236}">
              <a16:creationId xmlns:a16="http://schemas.microsoft.com/office/drawing/2014/main" id="{72795308-4359-1347-8434-DE7D83692A3F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7049"/>
    <xdr:sp macro="" textlink="">
      <xdr:nvSpPr>
        <xdr:cNvPr id="1056" name="&lt;B7EFD751-09AA-491C-9F2C-A600F046105B&gt;">
          <a:extLst>
            <a:ext uri="{FF2B5EF4-FFF2-40B4-BE49-F238E27FC236}">
              <a16:creationId xmlns:a16="http://schemas.microsoft.com/office/drawing/2014/main" id="{63D8B65A-7D52-144B-86B2-2931F049482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1057" name="&lt;B7EFD751-09AA-491C-9F2C-A600F046105B&gt;">
          <a:extLst>
            <a:ext uri="{FF2B5EF4-FFF2-40B4-BE49-F238E27FC236}">
              <a16:creationId xmlns:a16="http://schemas.microsoft.com/office/drawing/2014/main" id="{154282BE-5E88-4A4B-9656-D994C78EF21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109</xdr:row>
      <xdr:rowOff>0</xdr:rowOff>
    </xdr:from>
    <xdr:ext cx="304800" cy="307049"/>
    <xdr:sp macro="" textlink="">
      <xdr:nvSpPr>
        <xdr:cNvPr id="1058" name="&lt;B7EFD751-09AA-491C-9F2C-A600F046105B&gt;">
          <a:extLst>
            <a:ext uri="{FF2B5EF4-FFF2-40B4-BE49-F238E27FC236}">
              <a16:creationId xmlns:a16="http://schemas.microsoft.com/office/drawing/2014/main" id="{FD031B01-8F65-3143-A37B-99DC52B2753F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2100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109</xdr:row>
      <xdr:rowOff>0</xdr:rowOff>
    </xdr:from>
    <xdr:ext cx="304800" cy="308161"/>
    <xdr:sp macro="" textlink="">
      <xdr:nvSpPr>
        <xdr:cNvPr id="1059" name="&lt;B7EFD751-09AA-491C-9F2C-A600F046105B&gt;">
          <a:extLst>
            <a:ext uri="{FF2B5EF4-FFF2-40B4-BE49-F238E27FC236}">
              <a16:creationId xmlns:a16="http://schemas.microsoft.com/office/drawing/2014/main" id="{285BB9F3-9391-E147-810D-DEABD6FF7E78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210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1060" name="&lt;B7EFD751-09AA-491C-9F2C-A600F046105B&gt;">
          <a:extLst>
            <a:ext uri="{FF2B5EF4-FFF2-40B4-BE49-F238E27FC236}">
              <a16:creationId xmlns:a16="http://schemas.microsoft.com/office/drawing/2014/main" id="{86F2DB0D-CB2A-C547-9425-E0B2356962E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109</xdr:row>
      <xdr:rowOff>0</xdr:rowOff>
    </xdr:from>
    <xdr:ext cx="304800" cy="308161"/>
    <xdr:sp macro="" textlink="">
      <xdr:nvSpPr>
        <xdr:cNvPr id="1061" name="&lt;B7EFD751-09AA-491C-9F2C-A600F046105B&gt;">
          <a:extLst>
            <a:ext uri="{FF2B5EF4-FFF2-40B4-BE49-F238E27FC236}">
              <a16:creationId xmlns:a16="http://schemas.microsoft.com/office/drawing/2014/main" id="{D868BE1C-FF45-EE43-AFB9-BAA699C02C1F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2100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1062" name="&lt;B7EFD751-09AA-491C-9F2C-A600F046105B&gt;">
          <a:extLst>
            <a:ext uri="{FF2B5EF4-FFF2-40B4-BE49-F238E27FC236}">
              <a16:creationId xmlns:a16="http://schemas.microsoft.com/office/drawing/2014/main" id="{537C0D84-9947-7744-83D8-F4DA28DDB43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7049"/>
    <xdr:sp macro="" textlink="">
      <xdr:nvSpPr>
        <xdr:cNvPr id="1063" name="&lt;B7EFD751-09AA-491C-9F2C-A600F046105B&gt;">
          <a:extLst>
            <a:ext uri="{FF2B5EF4-FFF2-40B4-BE49-F238E27FC236}">
              <a16:creationId xmlns:a16="http://schemas.microsoft.com/office/drawing/2014/main" id="{2318E94C-D3ED-C245-A4EE-36BDD49C0CF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1064" name="&lt;B7EFD751-09AA-491C-9F2C-A600F046105B&gt;">
          <a:extLst>
            <a:ext uri="{FF2B5EF4-FFF2-40B4-BE49-F238E27FC236}">
              <a16:creationId xmlns:a16="http://schemas.microsoft.com/office/drawing/2014/main" id="{43E80931-1992-E448-A027-CFE29BEEA2B6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1065" name="&lt;B7EFD751-09AA-491C-9F2C-A600F046105B&gt;">
          <a:extLst>
            <a:ext uri="{FF2B5EF4-FFF2-40B4-BE49-F238E27FC236}">
              <a16:creationId xmlns:a16="http://schemas.microsoft.com/office/drawing/2014/main" id="{3B4D7075-09EB-0643-9D22-BF513486EA2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110</xdr:row>
      <xdr:rowOff>0</xdr:rowOff>
    </xdr:from>
    <xdr:ext cx="304800" cy="308161"/>
    <xdr:sp macro="" textlink="">
      <xdr:nvSpPr>
        <xdr:cNvPr id="1066" name="&lt;B7EFD751-09AA-491C-9F2C-A600F046105B&gt;">
          <a:extLst>
            <a:ext uri="{FF2B5EF4-FFF2-40B4-BE49-F238E27FC236}">
              <a16:creationId xmlns:a16="http://schemas.microsoft.com/office/drawing/2014/main" id="{593438FD-33E8-894C-A018-D68195920C4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514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1067" name="&lt;B7EFD751-09AA-491C-9F2C-A600F046105B&gt;">
          <a:extLst>
            <a:ext uri="{FF2B5EF4-FFF2-40B4-BE49-F238E27FC236}">
              <a16:creationId xmlns:a16="http://schemas.microsoft.com/office/drawing/2014/main" id="{5CD8CE98-E609-094D-B70C-591F958F8E9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7049"/>
    <xdr:sp macro="" textlink="">
      <xdr:nvSpPr>
        <xdr:cNvPr id="1068" name="&lt;B7EFD751-09AA-491C-9F2C-A600F046105B&gt;">
          <a:extLst>
            <a:ext uri="{FF2B5EF4-FFF2-40B4-BE49-F238E27FC236}">
              <a16:creationId xmlns:a16="http://schemas.microsoft.com/office/drawing/2014/main" id="{E6198ACB-DD29-D94B-8D4F-C01850FE35A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1069" name="&lt;B7EFD751-09AA-491C-9F2C-A600F046105B&gt;">
          <a:extLst>
            <a:ext uri="{FF2B5EF4-FFF2-40B4-BE49-F238E27FC236}">
              <a16:creationId xmlns:a16="http://schemas.microsoft.com/office/drawing/2014/main" id="{28CA6F5D-DA6E-8644-A690-0BB6F495442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110</xdr:row>
      <xdr:rowOff>0</xdr:rowOff>
    </xdr:from>
    <xdr:ext cx="304800" cy="307049"/>
    <xdr:sp macro="" textlink="">
      <xdr:nvSpPr>
        <xdr:cNvPr id="1070" name="&lt;B7EFD751-09AA-491C-9F2C-A600F046105B&gt;">
          <a:extLst>
            <a:ext uri="{FF2B5EF4-FFF2-40B4-BE49-F238E27FC236}">
              <a16:creationId xmlns:a16="http://schemas.microsoft.com/office/drawing/2014/main" id="{A208DBB7-49DE-EA40-90A1-85F3ABE91AD8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514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110</xdr:row>
      <xdr:rowOff>0</xdr:rowOff>
    </xdr:from>
    <xdr:ext cx="304800" cy="308161"/>
    <xdr:sp macro="" textlink="">
      <xdr:nvSpPr>
        <xdr:cNvPr id="1071" name="&lt;B7EFD751-09AA-491C-9F2C-A600F046105B&gt;">
          <a:extLst>
            <a:ext uri="{FF2B5EF4-FFF2-40B4-BE49-F238E27FC236}">
              <a16:creationId xmlns:a16="http://schemas.microsoft.com/office/drawing/2014/main" id="{C8B823CA-CA29-FF42-9A69-B1B136E5806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514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110</xdr:row>
      <xdr:rowOff>0</xdr:rowOff>
    </xdr:from>
    <xdr:ext cx="304800" cy="308410"/>
    <xdr:sp macro="" textlink="">
      <xdr:nvSpPr>
        <xdr:cNvPr id="1072" name="&lt;B7EFD751-09AA-491C-9F2C-A600F046105B&gt;">
          <a:extLst>
            <a:ext uri="{FF2B5EF4-FFF2-40B4-BE49-F238E27FC236}">
              <a16:creationId xmlns:a16="http://schemas.microsoft.com/office/drawing/2014/main" id="{44D2AFA8-FFE1-0445-8C19-7549DC9BC24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5148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110</xdr:row>
      <xdr:rowOff>0</xdr:rowOff>
    </xdr:from>
    <xdr:ext cx="304800" cy="308161"/>
    <xdr:sp macro="" textlink="">
      <xdr:nvSpPr>
        <xdr:cNvPr id="1073" name="&lt;B7EFD751-09AA-491C-9F2C-A600F046105B&gt;">
          <a:extLst>
            <a:ext uri="{FF2B5EF4-FFF2-40B4-BE49-F238E27FC236}">
              <a16:creationId xmlns:a16="http://schemas.microsoft.com/office/drawing/2014/main" id="{6CB2EA58-B62A-4E49-9222-B7E55ACAF95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514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112</xdr:row>
      <xdr:rowOff>0</xdr:rowOff>
    </xdr:from>
    <xdr:ext cx="304800" cy="308161"/>
    <xdr:sp macro="" textlink="">
      <xdr:nvSpPr>
        <xdr:cNvPr id="1074" name="&lt;B7EFD751-09AA-491C-9F2C-A600F046105B&gt;">
          <a:extLst>
            <a:ext uri="{FF2B5EF4-FFF2-40B4-BE49-F238E27FC236}">
              <a16:creationId xmlns:a16="http://schemas.microsoft.com/office/drawing/2014/main" id="{DDA54DEF-C412-6F49-B06C-3ED107413D1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3012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112</xdr:row>
      <xdr:rowOff>0</xdr:rowOff>
    </xdr:from>
    <xdr:ext cx="304800" cy="307049"/>
    <xdr:sp macro="" textlink="">
      <xdr:nvSpPr>
        <xdr:cNvPr id="1075" name="&lt;B7EFD751-09AA-491C-9F2C-A600F046105B&gt;">
          <a:extLst>
            <a:ext uri="{FF2B5EF4-FFF2-40B4-BE49-F238E27FC236}">
              <a16:creationId xmlns:a16="http://schemas.microsoft.com/office/drawing/2014/main" id="{B8DBDD4D-FBCE-1B48-8350-2A671E2EA74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30124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112</xdr:row>
      <xdr:rowOff>0</xdr:rowOff>
    </xdr:from>
    <xdr:ext cx="304800" cy="308161"/>
    <xdr:sp macro="" textlink="">
      <xdr:nvSpPr>
        <xdr:cNvPr id="1076" name="&lt;B7EFD751-09AA-491C-9F2C-A600F046105B&gt;">
          <a:extLst>
            <a:ext uri="{FF2B5EF4-FFF2-40B4-BE49-F238E27FC236}">
              <a16:creationId xmlns:a16="http://schemas.microsoft.com/office/drawing/2014/main" id="{25589935-6467-384B-9A60-0B9E3BCBFACF}"/>
            </a:ext>
          </a:extLst>
        </xdr:cNvPr>
        <xdr:cNvSpPr>
          <a:spLocks noChangeAspect="1" noChangeArrowheads="1"/>
        </xdr:cNvSpPr>
      </xdr:nvSpPr>
      <xdr:spPr bwMode="auto">
        <a:xfrm>
          <a:off x="5892800" y="3012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112</xdr:row>
      <xdr:rowOff>0</xdr:rowOff>
    </xdr:from>
    <xdr:ext cx="304800" cy="308161"/>
    <xdr:sp macro="" textlink="">
      <xdr:nvSpPr>
        <xdr:cNvPr id="1077" name="&lt;B7EFD751-09AA-491C-9F2C-A600F046105B&gt;">
          <a:extLst>
            <a:ext uri="{FF2B5EF4-FFF2-40B4-BE49-F238E27FC236}">
              <a16:creationId xmlns:a16="http://schemas.microsoft.com/office/drawing/2014/main" id="{514812E2-2080-E24F-A829-1DB6BC4434B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3012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112</xdr:row>
      <xdr:rowOff>0</xdr:rowOff>
    </xdr:from>
    <xdr:ext cx="304800" cy="307049"/>
    <xdr:sp macro="" textlink="">
      <xdr:nvSpPr>
        <xdr:cNvPr id="1078" name="&lt;B7EFD751-09AA-491C-9F2C-A600F046105B&gt;">
          <a:extLst>
            <a:ext uri="{FF2B5EF4-FFF2-40B4-BE49-F238E27FC236}">
              <a16:creationId xmlns:a16="http://schemas.microsoft.com/office/drawing/2014/main" id="{22780A25-75D1-6E4A-B51C-F5E7E63F434F}"/>
            </a:ext>
          </a:extLst>
        </xdr:cNvPr>
        <xdr:cNvSpPr>
          <a:spLocks noChangeAspect="1" noChangeArrowheads="1"/>
        </xdr:cNvSpPr>
      </xdr:nvSpPr>
      <xdr:spPr bwMode="auto">
        <a:xfrm>
          <a:off x="5892800" y="30124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110</xdr:row>
      <xdr:rowOff>0</xdr:rowOff>
    </xdr:from>
    <xdr:ext cx="304800" cy="308161"/>
    <xdr:sp macro="" textlink="">
      <xdr:nvSpPr>
        <xdr:cNvPr id="1079" name="&lt;B7EFD751-09AA-491C-9F2C-A600F046105B&gt;">
          <a:extLst>
            <a:ext uri="{FF2B5EF4-FFF2-40B4-BE49-F238E27FC236}">
              <a16:creationId xmlns:a16="http://schemas.microsoft.com/office/drawing/2014/main" id="{A1F562E2-4A89-7144-AE69-E60825592B3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514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110</xdr:row>
      <xdr:rowOff>0</xdr:rowOff>
    </xdr:from>
    <xdr:ext cx="304800" cy="307049"/>
    <xdr:sp macro="" textlink="">
      <xdr:nvSpPr>
        <xdr:cNvPr id="1080" name="&lt;B7EFD751-09AA-491C-9F2C-A600F046105B&gt;">
          <a:extLst>
            <a:ext uri="{FF2B5EF4-FFF2-40B4-BE49-F238E27FC236}">
              <a16:creationId xmlns:a16="http://schemas.microsoft.com/office/drawing/2014/main" id="{BF9D2F93-9D61-914A-8C4F-780DF3BC6E2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514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110</xdr:row>
      <xdr:rowOff>0</xdr:rowOff>
    </xdr:from>
    <xdr:ext cx="304800" cy="308161"/>
    <xdr:sp macro="" textlink="">
      <xdr:nvSpPr>
        <xdr:cNvPr id="1081" name="&lt;B7EFD751-09AA-491C-9F2C-A600F046105B&gt;">
          <a:extLst>
            <a:ext uri="{FF2B5EF4-FFF2-40B4-BE49-F238E27FC236}">
              <a16:creationId xmlns:a16="http://schemas.microsoft.com/office/drawing/2014/main" id="{D81909DA-0FA3-1041-99EC-D5FA211E39E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514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1082" name="&lt;B7EFD751-09AA-491C-9F2C-A600F046105B&gt;">
          <a:extLst>
            <a:ext uri="{FF2B5EF4-FFF2-40B4-BE49-F238E27FC236}">
              <a16:creationId xmlns:a16="http://schemas.microsoft.com/office/drawing/2014/main" id="{F5D5F560-B627-7A4E-991C-04052B799B9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110</xdr:row>
      <xdr:rowOff>0</xdr:rowOff>
    </xdr:from>
    <xdr:ext cx="304800" cy="308161"/>
    <xdr:sp macro="" textlink="">
      <xdr:nvSpPr>
        <xdr:cNvPr id="1083" name="&lt;B7EFD751-09AA-491C-9F2C-A600F046105B&gt;">
          <a:extLst>
            <a:ext uri="{FF2B5EF4-FFF2-40B4-BE49-F238E27FC236}">
              <a16:creationId xmlns:a16="http://schemas.microsoft.com/office/drawing/2014/main" id="{77ECAF06-E3D0-264F-99AA-7E2CAAD303B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514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1084" name="&lt;B7EFD751-09AA-491C-9F2C-A600F046105B&gt;">
          <a:extLst>
            <a:ext uri="{FF2B5EF4-FFF2-40B4-BE49-F238E27FC236}">
              <a16:creationId xmlns:a16="http://schemas.microsoft.com/office/drawing/2014/main" id="{8EE7003D-8E6A-6241-85F7-7574675F60C8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7049"/>
    <xdr:sp macro="" textlink="">
      <xdr:nvSpPr>
        <xdr:cNvPr id="1085" name="&lt;B7EFD751-09AA-491C-9F2C-A600F046105B&gt;">
          <a:extLst>
            <a:ext uri="{FF2B5EF4-FFF2-40B4-BE49-F238E27FC236}">
              <a16:creationId xmlns:a16="http://schemas.microsoft.com/office/drawing/2014/main" id="{584A00A1-D6F4-894A-B2A4-F4E16997D91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1086" name="&lt;B7EFD751-09AA-491C-9F2C-A600F046105B&gt;">
          <a:extLst>
            <a:ext uri="{FF2B5EF4-FFF2-40B4-BE49-F238E27FC236}">
              <a16:creationId xmlns:a16="http://schemas.microsoft.com/office/drawing/2014/main" id="{A8E6B6E8-8A00-B14B-95BD-5A6DADCCD2E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110</xdr:row>
      <xdr:rowOff>0</xdr:rowOff>
    </xdr:from>
    <xdr:ext cx="304800" cy="307049"/>
    <xdr:sp macro="" textlink="">
      <xdr:nvSpPr>
        <xdr:cNvPr id="1087" name="&lt;B7EFD751-09AA-491C-9F2C-A600F046105B&gt;">
          <a:extLst>
            <a:ext uri="{FF2B5EF4-FFF2-40B4-BE49-F238E27FC236}">
              <a16:creationId xmlns:a16="http://schemas.microsoft.com/office/drawing/2014/main" id="{28A1065D-35CD-BB49-A834-96515849E9C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514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110</xdr:row>
      <xdr:rowOff>0</xdr:rowOff>
    </xdr:from>
    <xdr:ext cx="304800" cy="308161"/>
    <xdr:sp macro="" textlink="">
      <xdr:nvSpPr>
        <xdr:cNvPr id="1088" name="&lt;B7EFD751-09AA-491C-9F2C-A600F046105B&gt;">
          <a:extLst>
            <a:ext uri="{FF2B5EF4-FFF2-40B4-BE49-F238E27FC236}">
              <a16:creationId xmlns:a16="http://schemas.microsoft.com/office/drawing/2014/main" id="{D4CE5A74-80FB-7A4F-A3DA-F64458EDF28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514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1089" name="&lt;B7EFD751-09AA-491C-9F2C-A600F046105B&gt;">
          <a:extLst>
            <a:ext uri="{FF2B5EF4-FFF2-40B4-BE49-F238E27FC236}">
              <a16:creationId xmlns:a16="http://schemas.microsoft.com/office/drawing/2014/main" id="{331FC4F4-067B-BF49-8A2E-23E932B5B1C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110</xdr:row>
      <xdr:rowOff>0</xdr:rowOff>
    </xdr:from>
    <xdr:ext cx="304800" cy="308161"/>
    <xdr:sp macro="" textlink="">
      <xdr:nvSpPr>
        <xdr:cNvPr id="1090" name="&lt;B7EFD751-09AA-491C-9F2C-A600F046105B&gt;">
          <a:extLst>
            <a:ext uri="{FF2B5EF4-FFF2-40B4-BE49-F238E27FC236}">
              <a16:creationId xmlns:a16="http://schemas.microsoft.com/office/drawing/2014/main" id="{E404F335-7349-364F-AEB7-BA3077FF43A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514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1091" name="&lt;B7EFD751-09AA-491C-9F2C-A600F046105B&gt;">
          <a:extLst>
            <a:ext uri="{FF2B5EF4-FFF2-40B4-BE49-F238E27FC236}">
              <a16:creationId xmlns:a16="http://schemas.microsoft.com/office/drawing/2014/main" id="{442DC314-3118-534D-BBB4-A71E319284C6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7049"/>
    <xdr:sp macro="" textlink="">
      <xdr:nvSpPr>
        <xdr:cNvPr id="1092" name="&lt;B7EFD751-09AA-491C-9F2C-A600F046105B&gt;">
          <a:extLst>
            <a:ext uri="{FF2B5EF4-FFF2-40B4-BE49-F238E27FC236}">
              <a16:creationId xmlns:a16="http://schemas.microsoft.com/office/drawing/2014/main" id="{424E2F68-DDC0-6E42-A126-45155038CB2F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1093" name="&lt;B7EFD751-09AA-491C-9F2C-A600F046105B&gt;">
          <a:extLst>
            <a:ext uri="{FF2B5EF4-FFF2-40B4-BE49-F238E27FC236}">
              <a16:creationId xmlns:a16="http://schemas.microsoft.com/office/drawing/2014/main" id="{E99C1871-6FFF-A14B-9115-4E86772AE7E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112</xdr:row>
      <xdr:rowOff>0</xdr:rowOff>
    </xdr:from>
    <xdr:ext cx="304800" cy="308161"/>
    <xdr:sp macro="" textlink="">
      <xdr:nvSpPr>
        <xdr:cNvPr id="1094" name="&lt;B7EFD751-09AA-491C-9F2C-A600F046105B&gt;">
          <a:extLst>
            <a:ext uri="{FF2B5EF4-FFF2-40B4-BE49-F238E27FC236}">
              <a16:creationId xmlns:a16="http://schemas.microsoft.com/office/drawing/2014/main" id="{7D92BCFE-8AC6-6943-8F8E-1FBCC49AE5F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3012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112</xdr:row>
      <xdr:rowOff>0</xdr:rowOff>
    </xdr:from>
    <xdr:ext cx="304800" cy="307049"/>
    <xdr:sp macro="" textlink="">
      <xdr:nvSpPr>
        <xdr:cNvPr id="1095" name="&lt;B7EFD751-09AA-491C-9F2C-A600F046105B&gt;">
          <a:extLst>
            <a:ext uri="{FF2B5EF4-FFF2-40B4-BE49-F238E27FC236}">
              <a16:creationId xmlns:a16="http://schemas.microsoft.com/office/drawing/2014/main" id="{4C3E0F40-227A-5847-9723-DE45F23B0A0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30124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112</xdr:row>
      <xdr:rowOff>0</xdr:rowOff>
    </xdr:from>
    <xdr:ext cx="304800" cy="308161"/>
    <xdr:sp macro="" textlink="">
      <xdr:nvSpPr>
        <xdr:cNvPr id="1096" name="&lt;B7EFD751-09AA-491C-9F2C-A600F046105B&gt;">
          <a:extLst>
            <a:ext uri="{FF2B5EF4-FFF2-40B4-BE49-F238E27FC236}">
              <a16:creationId xmlns:a16="http://schemas.microsoft.com/office/drawing/2014/main" id="{6DEE8764-9B0F-2D42-A59A-3B5333261AC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3012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112</xdr:row>
      <xdr:rowOff>0</xdr:rowOff>
    </xdr:from>
    <xdr:ext cx="304800" cy="308161"/>
    <xdr:sp macro="" textlink="">
      <xdr:nvSpPr>
        <xdr:cNvPr id="1097" name="&lt;B7EFD751-09AA-491C-9F2C-A600F046105B&gt;">
          <a:extLst>
            <a:ext uri="{FF2B5EF4-FFF2-40B4-BE49-F238E27FC236}">
              <a16:creationId xmlns:a16="http://schemas.microsoft.com/office/drawing/2014/main" id="{9708335A-4221-D24C-B70D-59D1357CB7B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3012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112</xdr:row>
      <xdr:rowOff>0</xdr:rowOff>
    </xdr:from>
    <xdr:ext cx="304800" cy="307049"/>
    <xdr:sp macro="" textlink="">
      <xdr:nvSpPr>
        <xdr:cNvPr id="1098" name="&lt;B7EFD751-09AA-491C-9F2C-A600F046105B&gt;">
          <a:extLst>
            <a:ext uri="{FF2B5EF4-FFF2-40B4-BE49-F238E27FC236}">
              <a16:creationId xmlns:a16="http://schemas.microsoft.com/office/drawing/2014/main" id="{7CBAA95A-F7A0-EE47-ACC8-0C81893F147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30124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112</xdr:row>
      <xdr:rowOff>0</xdr:rowOff>
    </xdr:from>
    <xdr:ext cx="304800" cy="308161"/>
    <xdr:sp macro="" textlink="">
      <xdr:nvSpPr>
        <xdr:cNvPr id="1099" name="&lt;B7EFD751-09AA-491C-9F2C-A600F046105B&gt;">
          <a:extLst>
            <a:ext uri="{FF2B5EF4-FFF2-40B4-BE49-F238E27FC236}">
              <a16:creationId xmlns:a16="http://schemas.microsoft.com/office/drawing/2014/main" id="{3174EC4A-D070-E24C-9F65-F6CFED96C98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3012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110</xdr:row>
      <xdr:rowOff>0</xdr:rowOff>
    </xdr:from>
    <xdr:ext cx="304800" cy="308161"/>
    <xdr:sp macro="" textlink="">
      <xdr:nvSpPr>
        <xdr:cNvPr id="1100" name="&lt;B7EFD751-09AA-491C-9F2C-A600F046105B&gt;">
          <a:extLst>
            <a:ext uri="{FF2B5EF4-FFF2-40B4-BE49-F238E27FC236}">
              <a16:creationId xmlns:a16="http://schemas.microsoft.com/office/drawing/2014/main" id="{20DC207E-2232-174D-BA92-EE41C9137EA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514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110</xdr:row>
      <xdr:rowOff>0</xdr:rowOff>
    </xdr:from>
    <xdr:ext cx="304800" cy="307049"/>
    <xdr:sp macro="" textlink="">
      <xdr:nvSpPr>
        <xdr:cNvPr id="1101" name="&lt;B7EFD751-09AA-491C-9F2C-A600F046105B&gt;">
          <a:extLst>
            <a:ext uri="{FF2B5EF4-FFF2-40B4-BE49-F238E27FC236}">
              <a16:creationId xmlns:a16="http://schemas.microsoft.com/office/drawing/2014/main" id="{804B24E0-0472-4D41-BCAB-85ED40D1316F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514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110</xdr:row>
      <xdr:rowOff>0</xdr:rowOff>
    </xdr:from>
    <xdr:ext cx="304800" cy="308161"/>
    <xdr:sp macro="" textlink="">
      <xdr:nvSpPr>
        <xdr:cNvPr id="1102" name="&lt;B7EFD751-09AA-491C-9F2C-A600F046105B&gt;">
          <a:extLst>
            <a:ext uri="{FF2B5EF4-FFF2-40B4-BE49-F238E27FC236}">
              <a16:creationId xmlns:a16="http://schemas.microsoft.com/office/drawing/2014/main" id="{045CC4D5-6B12-2847-ADCE-40746B32805F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514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1103" name="&lt;B7EFD751-09AA-491C-9F2C-A600F046105B&gt;">
          <a:extLst>
            <a:ext uri="{FF2B5EF4-FFF2-40B4-BE49-F238E27FC236}">
              <a16:creationId xmlns:a16="http://schemas.microsoft.com/office/drawing/2014/main" id="{05FD64CC-4FAD-AD44-A0B2-99B9171A2C5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1104" name="&lt;B7EFD751-09AA-491C-9F2C-A600F046105B&gt;">
          <a:extLst>
            <a:ext uri="{FF2B5EF4-FFF2-40B4-BE49-F238E27FC236}">
              <a16:creationId xmlns:a16="http://schemas.microsoft.com/office/drawing/2014/main" id="{6F9233B5-C7CD-EF44-A45C-1BF1F88D5BE8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7049"/>
    <xdr:sp macro="" textlink="">
      <xdr:nvSpPr>
        <xdr:cNvPr id="1105" name="&lt;B7EFD751-09AA-491C-9F2C-A600F046105B&gt;">
          <a:extLst>
            <a:ext uri="{FF2B5EF4-FFF2-40B4-BE49-F238E27FC236}">
              <a16:creationId xmlns:a16="http://schemas.microsoft.com/office/drawing/2014/main" id="{9883EEC1-ABC0-3E4C-A5F0-70BCF7FB117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1106" name="&lt;B7EFD751-09AA-491C-9F2C-A600F046105B&gt;">
          <a:extLst>
            <a:ext uri="{FF2B5EF4-FFF2-40B4-BE49-F238E27FC236}">
              <a16:creationId xmlns:a16="http://schemas.microsoft.com/office/drawing/2014/main" id="{1E64BAC5-AF89-264C-AC4A-17EADFBFF32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1107" name="&lt;B7EFD751-09AA-491C-9F2C-A600F046105B&gt;">
          <a:extLst>
            <a:ext uri="{FF2B5EF4-FFF2-40B4-BE49-F238E27FC236}">
              <a16:creationId xmlns:a16="http://schemas.microsoft.com/office/drawing/2014/main" id="{D54D50FD-E7AA-E047-B664-D4BA3362372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110</xdr:row>
      <xdr:rowOff>0</xdr:rowOff>
    </xdr:from>
    <xdr:ext cx="304800" cy="308161"/>
    <xdr:sp macro="" textlink="">
      <xdr:nvSpPr>
        <xdr:cNvPr id="1108" name="&lt;B7EFD751-09AA-491C-9F2C-A600F046105B&gt;">
          <a:extLst>
            <a:ext uri="{FF2B5EF4-FFF2-40B4-BE49-F238E27FC236}">
              <a16:creationId xmlns:a16="http://schemas.microsoft.com/office/drawing/2014/main" id="{AA99A1ED-95C5-B74D-B440-610670BAED2A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514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1109" name="&lt;B7EFD751-09AA-491C-9F2C-A600F046105B&gt;">
          <a:extLst>
            <a:ext uri="{FF2B5EF4-FFF2-40B4-BE49-F238E27FC236}">
              <a16:creationId xmlns:a16="http://schemas.microsoft.com/office/drawing/2014/main" id="{B4D4C803-C6F2-684B-80AD-A231A0406C8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7049"/>
    <xdr:sp macro="" textlink="">
      <xdr:nvSpPr>
        <xdr:cNvPr id="1110" name="&lt;B7EFD751-09AA-491C-9F2C-A600F046105B&gt;">
          <a:extLst>
            <a:ext uri="{FF2B5EF4-FFF2-40B4-BE49-F238E27FC236}">
              <a16:creationId xmlns:a16="http://schemas.microsoft.com/office/drawing/2014/main" id="{D03A3E78-B7B1-F440-8A43-AEA2A5ABDD4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1111" name="&lt;B7EFD751-09AA-491C-9F2C-A600F046105B&gt;">
          <a:extLst>
            <a:ext uri="{FF2B5EF4-FFF2-40B4-BE49-F238E27FC236}">
              <a16:creationId xmlns:a16="http://schemas.microsoft.com/office/drawing/2014/main" id="{46738422-EBD7-D74E-A102-5E396E59630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110</xdr:row>
      <xdr:rowOff>0</xdr:rowOff>
    </xdr:from>
    <xdr:ext cx="304800" cy="307049"/>
    <xdr:sp macro="" textlink="">
      <xdr:nvSpPr>
        <xdr:cNvPr id="1112" name="&lt;B7EFD751-09AA-491C-9F2C-A600F046105B&gt;">
          <a:extLst>
            <a:ext uri="{FF2B5EF4-FFF2-40B4-BE49-F238E27FC236}">
              <a16:creationId xmlns:a16="http://schemas.microsoft.com/office/drawing/2014/main" id="{717478FF-5D41-404A-BB1B-A0F7DC1182C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514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110</xdr:row>
      <xdr:rowOff>0</xdr:rowOff>
    </xdr:from>
    <xdr:ext cx="304800" cy="308161"/>
    <xdr:sp macro="" textlink="">
      <xdr:nvSpPr>
        <xdr:cNvPr id="1113" name="&lt;B7EFD751-09AA-491C-9F2C-A600F046105B&gt;">
          <a:extLst>
            <a:ext uri="{FF2B5EF4-FFF2-40B4-BE49-F238E27FC236}">
              <a16:creationId xmlns:a16="http://schemas.microsoft.com/office/drawing/2014/main" id="{63B3850C-A5ED-CB4D-ADC5-176BB93E484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514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1114" name="&lt;B7EFD751-09AA-491C-9F2C-A600F046105B&gt;">
          <a:extLst>
            <a:ext uri="{FF2B5EF4-FFF2-40B4-BE49-F238E27FC236}">
              <a16:creationId xmlns:a16="http://schemas.microsoft.com/office/drawing/2014/main" id="{1BEDBFA3-F040-9648-BDD8-7BA42FC6EB4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110</xdr:row>
      <xdr:rowOff>0</xdr:rowOff>
    </xdr:from>
    <xdr:ext cx="304800" cy="308161"/>
    <xdr:sp macro="" textlink="">
      <xdr:nvSpPr>
        <xdr:cNvPr id="1115" name="&lt;B7EFD751-09AA-491C-9F2C-A600F046105B&gt;">
          <a:extLst>
            <a:ext uri="{FF2B5EF4-FFF2-40B4-BE49-F238E27FC236}">
              <a16:creationId xmlns:a16="http://schemas.microsoft.com/office/drawing/2014/main" id="{BAC64045-18B3-604D-A44C-DD8D5BA1C93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514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1116" name="&lt;B7EFD751-09AA-491C-9F2C-A600F046105B&gt;">
          <a:extLst>
            <a:ext uri="{FF2B5EF4-FFF2-40B4-BE49-F238E27FC236}">
              <a16:creationId xmlns:a16="http://schemas.microsoft.com/office/drawing/2014/main" id="{579176E5-BFB9-744D-BE6C-B40668A3C51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7049"/>
    <xdr:sp macro="" textlink="">
      <xdr:nvSpPr>
        <xdr:cNvPr id="1117" name="&lt;B7EFD751-09AA-491C-9F2C-A600F046105B&gt;">
          <a:extLst>
            <a:ext uri="{FF2B5EF4-FFF2-40B4-BE49-F238E27FC236}">
              <a16:creationId xmlns:a16="http://schemas.microsoft.com/office/drawing/2014/main" id="{B95D5F3B-3B10-0C48-8A50-E5D1C86B355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1118" name="&lt;B7EFD751-09AA-491C-9F2C-A600F046105B&gt;">
          <a:extLst>
            <a:ext uri="{FF2B5EF4-FFF2-40B4-BE49-F238E27FC236}">
              <a16:creationId xmlns:a16="http://schemas.microsoft.com/office/drawing/2014/main" id="{0C3E81E6-DC38-DF40-9629-468A429EA39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110</xdr:row>
      <xdr:rowOff>0</xdr:rowOff>
    </xdr:from>
    <xdr:ext cx="304800" cy="307049"/>
    <xdr:sp macro="" textlink="">
      <xdr:nvSpPr>
        <xdr:cNvPr id="1119" name="&lt;B7EFD751-09AA-491C-9F2C-A600F046105B&gt;">
          <a:extLst>
            <a:ext uri="{FF2B5EF4-FFF2-40B4-BE49-F238E27FC236}">
              <a16:creationId xmlns:a16="http://schemas.microsoft.com/office/drawing/2014/main" id="{55B75A48-B600-7B48-B9C7-16E0C78EEFB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514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110</xdr:row>
      <xdr:rowOff>0</xdr:rowOff>
    </xdr:from>
    <xdr:ext cx="304800" cy="308161"/>
    <xdr:sp macro="" textlink="">
      <xdr:nvSpPr>
        <xdr:cNvPr id="1120" name="&lt;B7EFD751-09AA-491C-9F2C-A600F046105B&gt;">
          <a:extLst>
            <a:ext uri="{FF2B5EF4-FFF2-40B4-BE49-F238E27FC236}">
              <a16:creationId xmlns:a16="http://schemas.microsoft.com/office/drawing/2014/main" id="{CBDF8261-A8B5-3B4D-AAC9-B4AB695C340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514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1121" name="&lt;B7EFD751-09AA-491C-9F2C-A600F046105B&gt;">
          <a:extLst>
            <a:ext uri="{FF2B5EF4-FFF2-40B4-BE49-F238E27FC236}">
              <a16:creationId xmlns:a16="http://schemas.microsoft.com/office/drawing/2014/main" id="{EE604C9E-B5F5-3C43-B39A-23C28CE476C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110</xdr:row>
      <xdr:rowOff>0</xdr:rowOff>
    </xdr:from>
    <xdr:ext cx="304800" cy="308161"/>
    <xdr:sp macro="" textlink="">
      <xdr:nvSpPr>
        <xdr:cNvPr id="1122" name="&lt;B7EFD751-09AA-491C-9F2C-A600F046105B&gt;">
          <a:extLst>
            <a:ext uri="{FF2B5EF4-FFF2-40B4-BE49-F238E27FC236}">
              <a16:creationId xmlns:a16="http://schemas.microsoft.com/office/drawing/2014/main" id="{6BBE508C-B8AE-F64B-9072-18CFCEC5584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514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1123" name="&lt;B7EFD751-09AA-491C-9F2C-A600F046105B&gt;">
          <a:extLst>
            <a:ext uri="{FF2B5EF4-FFF2-40B4-BE49-F238E27FC236}">
              <a16:creationId xmlns:a16="http://schemas.microsoft.com/office/drawing/2014/main" id="{4C48A091-F964-A54C-8D6F-C46110F3F079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7049"/>
    <xdr:sp macro="" textlink="">
      <xdr:nvSpPr>
        <xdr:cNvPr id="1124" name="&lt;B7EFD751-09AA-491C-9F2C-A600F046105B&gt;">
          <a:extLst>
            <a:ext uri="{FF2B5EF4-FFF2-40B4-BE49-F238E27FC236}">
              <a16:creationId xmlns:a16="http://schemas.microsoft.com/office/drawing/2014/main" id="{73762D7A-999B-7441-A724-C99B3AB3101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1125" name="&lt;B7EFD751-09AA-491C-9F2C-A600F046105B&gt;">
          <a:extLst>
            <a:ext uri="{FF2B5EF4-FFF2-40B4-BE49-F238E27FC236}">
              <a16:creationId xmlns:a16="http://schemas.microsoft.com/office/drawing/2014/main" id="{446AC941-3D9D-AE4D-ADBC-A5DA94E36AA9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110</xdr:row>
      <xdr:rowOff>0</xdr:rowOff>
    </xdr:from>
    <xdr:ext cx="304800" cy="307049"/>
    <xdr:sp macro="" textlink="">
      <xdr:nvSpPr>
        <xdr:cNvPr id="1126" name="&lt;B7EFD751-09AA-491C-9F2C-A600F046105B&gt;">
          <a:extLst>
            <a:ext uri="{FF2B5EF4-FFF2-40B4-BE49-F238E27FC236}">
              <a16:creationId xmlns:a16="http://schemas.microsoft.com/office/drawing/2014/main" id="{B3D7F203-7C71-3B4B-88AF-93A05F7E620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514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110</xdr:row>
      <xdr:rowOff>0</xdr:rowOff>
    </xdr:from>
    <xdr:ext cx="304800" cy="308161"/>
    <xdr:sp macro="" textlink="">
      <xdr:nvSpPr>
        <xdr:cNvPr id="1127" name="&lt;B7EFD751-09AA-491C-9F2C-A600F046105B&gt;">
          <a:extLst>
            <a:ext uri="{FF2B5EF4-FFF2-40B4-BE49-F238E27FC236}">
              <a16:creationId xmlns:a16="http://schemas.microsoft.com/office/drawing/2014/main" id="{5CB8A509-C917-0D48-96E8-B6C1938D4C6A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514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110</xdr:row>
      <xdr:rowOff>0</xdr:rowOff>
    </xdr:from>
    <xdr:ext cx="304800" cy="308410"/>
    <xdr:sp macro="" textlink="">
      <xdr:nvSpPr>
        <xdr:cNvPr id="1128" name="&lt;B7EFD751-09AA-491C-9F2C-A600F046105B&gt;">
          <a:extLst>
            <a:ext uri="{FF2B5EF4-FFF2-40B4-BE49-F238E27FC236}">
              <a16:creationId xmlns:a16="http://schemas.microsoft.com/office/drawing/2014/main" id="{188E02D2-C1C7-E14B-8255-C326800BCC1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5148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110</xdr:row>
      <xdr:rowOff>0</xdr:rowOff>
    </xdr:from>
    <xdr:ext cx="304800" cy="308161"/>
    <xdr:sp macro="" textlink="">
      <xdr:nvSpPr>
        <xdr:cNvPr id="1129" name="&lt;B7EFD751-09AA-491C-9F2C-A600F046105B&gt;">
          <a:extLst>
            <a:ext uri="{FF2B5EF4-FFF2-40B4-BE49-F238E27FC236}">
              <a16:creationId xmlns:a16="http://schemas.microsoft.com/office/drawing/2014/main" id="{FABC2150-10D4-5D49-8CF8-475E411A3498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514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112</xdr:row>
      <xdr:rowOff>0</xdr:rowOff>
    </xdr:from>
    <xdr:ext cx="304800" cy="308161"/>
    <xdr:sp macro="" textlink="">
      <xdr:nvSpPr>
        <xdr:cNvPr id="1130" name="&lt;B7EFD751-09AA-491C-9F2C-A600F046105B&gt;">
          <a:extLst>
            <a:ext uri="{FF2B5EF4-FFF2-40B4-BE49-F238E27FC236}">
              <a16:creationId xmlns:a16="http://schemas.microsoft.com/office/drawing/2014/main" id="{C3207972-57DA-B14C-8381-69BF2DB5725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3012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112</xdr:row>
      <xdr:rowOff>0</xdr:rowOff>
    </xdr:from>
    <xdr:ext cx="304800" cy="307049"/>
    <xdr:sp macro="" textlink="">
      <xdr:nvSpPr>
        <xdr:cNvPr id="1131" name="&lt;B7EFD751-09AA-491C-9F2C-A600F046105B&gt;">
          <a:extLst>
            <a:ext uri="{FF2B5EF4-FFF2-40B4-BE49-F238E27FC236}">
              <a16:creationId xmlns:a16="http://schemas.microsoft.com/office/drawing/2014/main" id="{EC3AECDC-D432-F349-A08C-13BD87B9F71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30124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112</xdr:row>
      <xdr:rowOff>0</xdr:rowOff>
    </xdr:from>
    <xdr:ext cx="304800" cy="308161"/>
    <xdr:sp macro="" textlink="">
      <xdr:nvSpPr>
        <xdr:cNvPr id="1132" name="&lt;B7EFD751-09AA-491C-9F2C-A600F046105B&gt;">
          <a:extLst>
            <a:ext uri="{FF2B5EF4-FFF2-40B4-BE49-F238E27FC236}">
              <a16:creationId xmlns:a16="http://schemas.microsoft.com/office/drawing/2014/main" id="{1654A22F-5BBF-FA4E-BD13-1BFF04ED0B1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3012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112</xdr:row>
      <xdr:rowOff>0</xdr:rowOff>
    </xdr:from>
    <xdr:ext cx="304800" cy="308161"/>
    <xdr:sp macro="" textlink="">
      <xdr:nvSpPr>
        <xdr:cNvPr id="1133" name="&lt;B7EFD751-09AA-491C-9F2C-A600F046105B&gt;">
          <a:extLst>
            <a:ext uri="{FF2B5EF4-FFF2-40B4-BE49-F238E27FC236}">
              <a16:creationId xmlns:a16="http://schemas.microsoft.com/office/drawing/2014/main" id="{DA8AE831-B078-DB47-B6CA-0C7BA3C8541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3012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112</xdr:row>
      <xdr:rowOff>0</xdr:rowOff>
    </xdr:from>
    <xdr:ext cx="304800" cy="307049"/>
    <xdr:sp macro="" textlink="">
      <xdr:nvSpPr>
        <xdr:cNvPr id="1134" name="&lt;B7EFD751-09AA-491C-9F2C-A600F046105B&gt;">
          <a:extLst>
            <a:ext uri="{FF2B5EF4-FFF2-40B4-BE49-F238E27FC236}">
              <a16:creationId xmlns:a16="http://schemas.microsoft.com/office/drawing/2014/main" id="{5CBF58ED-90BF-3346-A580-3A93445DB9E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30124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110</xdr:row>
      <xdr:rowOff>0</xdr:rowOff>
    </xdr:from>
    <xdr:ext cx="304800" cy="308161"/>
    <xdr:sp macro="" textlink="">
      <xdr:nvSpPr>
        <xdr:cNvPr id="1135" name="&lt;B7EFD751-09AA-491C-9F2C-A600F046105B&gt;">
          <a:extLst>
            <a:ext uri="{FF2B5EF4-FFF2-40B4-BE49-F238E27FC236}">
              <a16:creationId xmlns:a16="http://schemas.microsoft.com/office/drawing/2014/main" id="{139B7F74-8CD8-5049-AE13-9ACAC5735328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514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110</xdr:row>
      <xdr:rowOff>0</xdr:rowOff>
    </xdr:from>
    <xdr:ext cx="304800" cy="307049"/>
    <xdr:sp macro="" textlink="">
      <xdr:nvSpPr>
        <xdr:cNvPr id="1136" name="&lt;B7EFD751-09AA-491C-9F2C-A600F046105B&gt;">
          <a:extLst>
            <a:ext uri="{FF2B5EF4-FFF2-40B4-BE49-F238E27FC236}">
              <a16:creationId xmlns:a16="http://schemas.microsoft.com/office/drawing/2014/main" id="{8A4267EC-D500-A44A-B55C-1449EC8C264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514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110</xdr:row>
      <xdr:rowOff>0</xdr:rowOff>
    </xdr:from>
    <xdr:ext cx="304800" cy="308161"/>
    <xdr:sp macro="" textlink="">
      <xdr:nvSpPr>
        <xdr:cNvPr id="1137" name="&lt;B7EFD751-09AA-491C-9F2C-A600F046105B&gt;">
          <a:extLst>
            <a:ext uri="{FF2B5EF4-FFF2-40B4-BE49-F238E27FC236}">
              <a16:creationId xmlns:a16="http://schemas.microsoft.com/office/drawing/2014/main" id="{6F1C65A6-68B8-D145-B83D-9F8AEEBAF246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514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1138" name="&lt;B7EFD751-09AA-491C-9F2C-A600F046105B&gt;">
          <a:extLst>
            <a:ext uri="{FF2B5EF4-FFF2-40B4-BE49-F238E27FC236}">
              <a16:creationId xmlns:a16="http://schemas.microsoft.com/office/drawing/2014/main" id="{D17F2595-A4CB-A245-A090-D7BC4B2DB7C2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110</xdr:row>
      <xdr:rowOff>0</xdr:rowOff>
    </xdr:from>
    <xdr:ext cx="304800" cy="308161"/>
    <xdr:sp macro="" textlink="">
      <xdr:nvSpPr>
        <xdr:cNvPr id="1139" name="&lt;B7EFD751-09AA-491C-9F2C-A600F046105B&gt;">
          <a:extLst>
            <a:ext uri="{FF2B5EF4-FFF2-40B4-BE49-F238E27FC236}">
              <a16:creationId xmlns:a16="http://schemas.microsoft.com/office/drawing/2014/main" id="{65E3C4B2-9664-3A4B-A2AB-5D5F9C1D2AB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514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1140" name="&lt;B7EFD751-09AA-491C-9F2C-A600F046105B&gt;">
          <a:extLst>
            <a:ext uri="{FF2B5EF4-FFF2-40B4-BE49-F238E27FC236}">
              <a16:creationId xmlns:a16="http://schemas.microsoft.com/office/drawing/2014/main" id="{1D4F532D-D8CF-1140-8942-5A68D102D53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7049"/>
    <xdr:sp macro="" textlink="">
      <xdr:nvSpPr>
        <xdr:cNvPr id="1141" name="&lt;B7EFD751-09AA-491C-9F2C-A600F046105B&gt;">
          <a:extLst>
            <a:ext uri="{FF2B5EF4-FFF2-40B4-BE49-F238E27FC236}">
              <a16:creationId xmlns:a16="http://schemas.microsoft.com/office/drawing/2014/main" id="{DFD20299-C457-C548-A6A6-42563E14F5F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1142" name="&lt;B7EFD751-09AA-491C-9F2C-A600F046105B&gt;">
          <a:extLst>
            <a:ext uri="{FF2B5EF4-FFF2-40B4-BE49-F238E27FC236}">
              <a16:creationId xmlns:a16="http://schemas.microsoft.com/office/drawing/2014/main" id="{96D57050-18C7-1243-87F8-2A604F4E741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110</xdr:row>
      <xdr:rowOff>0</xdr:rowOff>
    </xdr:from>
    <xdr:ext cx="304800" cy="307049"/>
    <xdr:sp macro="" textlink="">
      <xdr:nvSpPr>
        <xdr:cNvPr id="1143" name="&lt;B7EFD751-09AA-491C-9F2C-A600F046105B&gt;">
          <a:extLst>
            <a:ext uri="{FF2B5EF4-FFF2-40B4-BE49-F238E27FC236}">
              <a16:creationId xmlns:a16="http://schemas.microsoft.com/office/drawing/2014/main" id="{432457D5-0555-A242-9928-42DACBD5A70C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514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110</xdr:row>
      <xdr:rowOff>0</xdr:rowOff>
    </xdr:from>
    <xdr:ext cx="304800" cy="308161"/>
    <xdr:sp macro="" textlink="">
      <xdr:nvSpPr>
        <xdr:cNvPr id="1144" name="&lt;B7EFD751-09AA-491C-9F2C-A600F046105B&gt;">
          <a:extLst>
            <a:ext uri="{FF2B5EF4-FFF2-40B4-BE49-F238E27FC236}">
              <a16:creationId xmlns:a16="http://schemas.microsoft.com/office/drawing/2014/main" id="{137E9A99-903D-CB47-A55B-0B3592B15C5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514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1145" name="&lt;B7EFD751-09AA-491C-9F2C-A600F046105B&gt;">
          <a:extLst>
            <a:ext uri="{FF2B5EF4-FFF2-40B4-BE49-F238E27FC236}">
              <a16:creationId xmlns:a16="http://schemas.microsoft.com/office/drawing/2014/main" id="{761B736C-E3B3-2E48-B6AE-A25C7210528B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110</xdr:row>
      <xdr:rowOff>0</xdr:rowOff>
    </xdr:from>
    <xdr:ext cx="304800" cy="308161"/>
    <xdr:sp macro="" textlink="">
      <xdr:nvSpPr>
        <xdr:cNvPr id="1146" name="&lt;B7EFD751-09AA-491C-9F2C-A600F046105B&gt;">
          <a:extLst>
            <a:ext uri="{FF2B5EF4-FFF2-40B4-BE49-F238E27FC236}">
              <a16:creationId xmlns:a16="http://schemas.microsoft.com/office/drawing/2014/main" id="{734D719F-5972-B448-995E-C0C9AD7E6A91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514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1147" name="&lt;B7EFD751-09AA-491C-9F2C-A600F046105B&gt;">
          <a:extLst>
            <a:ext uri="{FF2B5EF4-FFF2-40B4-BE49-F238E27FC236}">
              <a16:creationId xmlns:a16="http://schemas.microsoft.com/office/drawing/2014/main" id="{DCFDF661-9A57-4E40-91B5-496758AD128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7049"/>
    <xdr:sp macro="" textlink="">
      <xdr:nvSpPr>
        <xdr:cNvPr id="1148" name="&lt;B7EFD751-09AA-491C-9F2C-A600F046105B&gt;">
          <a:extLst>
            <a:ext uri="{FF2B5EF4-FFF2-40B4-BE49-F238E27FC236}">
              <a16:creationId xmlns:a16="http://schemas.microsoft.com/office/drawing/2014/main" id="{36D819B3-51E1-4549-96D4-E68D7DE11E4A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1149" name="&lt;B7EFD751-09AA-491C-9F2C-A600F046105B&gt;">
          <a:extLst>
            <a:ext uri="{FF2B5EF4-FFF2-40B4-BE49-F238E27FC236}">
              <a16:creationId xmlns:a16="http://schemas.microsoft.com/office/drawing/2014/main" id="{F57761D6-6ADA-8141-A120-7B4379B7D10A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110</xdr:row>
      <xdr:rowOff>0</xdr:rowOff>
    </xdr:from>
    <xdr:ext cx="304800" cy="308410"/>
    <xdr:sp macro="" textlink="">
      <xdr:nvSpPr>
        <xdr:cNvPr id="1150" name="&lt;B7EFD751-09AA-491C-9F2C-A600F046105B&gt;">
          <a:extLst>
            <a:ext uri="{FF2B5EF4-FFF2-40B4-BE49-F238E27FC236}">
              <a16:creationId xmlns:a16="http://schemas.microsoft.com/office/drawing/2014/main" id="{6DBBDAD2-C236-7A44-AD75-D40A27A1033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5148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110</xdr:row>
      <xdr:rowOff>0</xdr:rowOff>
    </xdr:from>
    <xdr:ext cx="304800" cy="308161"/>
    <xdr:sp macro="" textlink="">
      <xdr:nvSpPr>
        <xdr:cNvPr id="1151" name="&lt;B7EFD751-09AA-491C-9F2C-A600F046105B&gt;">
          <a:extLst>
            <a:ext uri="{FF2B5EF4-FFF2-40B4-BE49-F238E27FC236}">
              <a16:creationId xmlns:a16="http://schemas.microsoft.com/office/drawing/2014/main" id="{D8179AFF-C679-F348-B05B-E8069CADE1F9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514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112</xdr:row>
      <xdr:rowOff>0</xdr:rowOff>
    </xdr:from>
    <xdr:ext cx="304800" cy="308161"/>
    <xdr:sp macro="" textlink="">
      <xdr:nvSpPr>
        <xdr:cNvPr id="1152" name="&lt;B7EFD751-09AA-491C-9F2C-A600F046105B&gt;">
          <a:extLst>
            <a:ext uri="{FF2B5EF4-FFF2-40B4-BE49-F238E27FC236}">
              <a16:creationId xmlns:a16="http://schemas.microsoft.com/office/drawing/2014/main" id="{489EF73A-E7C3-774B-A53A-E9D10489AA2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3012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112</xdr:row>
      <xdr:rowOff>0</xdr:rowOff>
    </xdr:from>
    <xdr:ext cx="304800" cy="307049"/>
    <xdr:sp macro="" textlink="">
      <xdr:nvSpPr>
        <xdr:cNvPr id="1153" name="&lt;B7EFD751-09AA-491C-9F2C-A600F046105B&gt;">
          <a:extLst>
            <a:ext uri="{FF2B5EF4-FFF2-40B4-BE49-F238E27FC236}">
              <a16:creationId xmlns:a16="http://schemas.microsoft.com/office/drawing/2014/main" id="{CFE78C8E-0CA9-A948-A2A1-063DA13C55C6}"/>
            </a:ext>
          </a:extLst>
        </xdr:cNvPr>
        <xdr:cNvSpPr>
          <a:spLocks noChangeAspect="1" noChangeArrowheads="1"/>
        </xdr:cNvSpPr>
      </xdr:nvSpPr>
      <xdr:spPr bwMode="auto">
        <a:xfrm>
          <a:off x="5892800" y="30124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112</xdr:row>
      <xdr:rowOff>0</xdr:rowOff>
    </xdr:from>
    <xdr:ext cx="304800" cy="308161"/>
    <xdr:sp macro="" textlink="">
      <xdr:nvSpPr>
        <xdr:cNvPr id="1154" name="&lt;B7EFD751-09AA-491C-9F2C-A600F046105B&gt;">
          <a:extLst>
            <a:ext uri="{FF2B5EF4-FFF2-40B4-BE49-F238E27FC236}">
              <a16:creationId xmlns:a16="http://schemas.microsoft.com/office/drawing/2014/main" id="{4EACCBB6-3374-204D-A096-767574360B99}"/>
            </a:ext>
          </a:extLst>
        </xdr:cNvPr>
        <xdr:cNvSpPr>
          <a:spLocks noChangeAspect="1" noChangeArrowheads="1"/>
        </xdr:cNvSpPr>
      </xdr:nvSpPr>
      <xdr:spPr bwMode="auto">
        <a:xfrm>
          <a:off x="5892800" y="3012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112</xdr:row>
      <xdr:rowOff>0</xdr:rowOff>
    </xdr:from>
    <xdr:ext cx="304800" cy="308161"/>
    <xdr:sp macro="" textlink="">
      <xdr:nvSpPr>
        <xdr:cNvPr id="1155" name="&lt;B7EFD751-09AA-491C-9F2C-A600F046105B&gt;">
          <a:extLst>
            <a:ext uri="{FF2B5EF4-FFF2-40B4-BE49-F238E27FC236}">
              <a16:creationId xmlns:a16="http://schemas.microsoft.com/office/drawing/2014/main" id="{7C3283FC-EE71-9040-9EB6-A2596AE294B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3012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112</xdr:row>
      <xdr:rowOff>0</xdr:rowOff>
    </xdr:from>
    <xdr:ext cx="304800" cy="307049"/>
    <xdr:sp macro="" textlink="">
      <xdr:nvSpPr>
        <xdr:cNvPr id="1156" name="&lt;B7EFD751-09AA-491C-9F2C-A600F046105B&gt;">
          <a:extLst>
            <a:ext uri="{FF2B5EF4-FFF2-40B4-BE49-F238E27FC236}">
              <a16:creationId xmlns:a16="http://schemas.microsoft.com/office/drawing/2014/main" id="{36BFAC84-8BEB-904A-874B-F36C645D3F29}"/>
            </a:ext>
          </a:extLst>
        </xdr:cNvPr>
        <xdr:cNvSpPr>
          <a:spLocks noChangeAspect="1" noChangeArrowheads="1"/>
        </xdr:cNvSpPr>
      </xdr:nvSpPr>
      <xdr:spPr bwMode="auto">
        <a:xfrm>
          <a:off x="5892800" y="30124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110</xdr:row>
      <xdr:rowOff>0</xdr:rowOff>
    </xdr:from>
    <xdr:ext cx="304800" cy="308161"/>
    <xdr:sp macro="" textlink="">
      <xdr:nvSpPr>
        <xdr:cNvPr id="1157" name="&lt;B7EFD751-09AA-491C-9F2C-A600F046105B&gt;">
          <a:extLst>
            <a:ext uri="{FF2B5EF4-FFF2-40B4-BE49-F238E27FC236}">
              <a16:creationId xmlns:a16="http://schemas.microsoft.com/office/drawing/2014/main" id="{60715292-D550-074F-8D6B-4D14E4306FD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514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110</xdr:row>
      <xdr:rowOff>0</xdr:rowOff>
    </xdr:from>
    <xdr:ext cx="304800" cy="307049"/>
    <xdr:sp macro="" textlink="">
      <xdr:nvSpPr>
        <xdr:cNvPr id="1158" name="&lt;B7EFD751-09AA-491C-9F2C-A600F046105B&gt;">
          <a:extLst>
            <a:ext uri="{FF2B5EF4-FFF2-40B4-BE49-F238E27FC236}">
              <a16:creationId xmlns:a16="http://schemas.microsoft.com/office/drawing/2014/main" id="{F467ADE2-C231-1448-A8DE-61223E177B66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514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110</xdr:row>
      <xdr:rowOff>0</xdr:rowOff>
    </xdr:from>
    <xdr:ext cx="304800" cy="308161"/>
    <xdr:sp macro="" textlink="">
      <xdr:nvSpPr>
        <xdr:cNvPr id="1159" name="&lt;B7EFD751-09AA-491C-9F2C-A600F046105B&gt;">
          <a:extLst>
            <a:ext uri="{FF2B5EF4-FFF2-40B4-BE49-F238E27FC236}">
              <a16:creationId xmlns:a16="http://schemas.microsoft.com/office/drawing/2014/main" id="{DB310CA1-230B-3E48-B751-AE71ABC04746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514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1160" name="&lt;B7EFD751-09AA-491C-9F2C-A600F046105B&gt;">
          <a:extLst>
            <a:ext uri="{FF2B5EF4-FFF2-40B4-BE49-F238E27FC236}">
              <a16:creationId xmlns:a16="http://schemas.microsoft.com/office/drawing/2014/main" id="{EDB1D5CD-8FAC-214C-8311-7FB238A161B0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110</xdr:row>
      <xdr:rowOff>0</xdr:rowOff>
    </xdr:from>
    <xdr:ext cx="304800" cy="308161"/>
    <xdr:sp macro="" textlink="">
      <xdr:nvSpPr>
        <xdr:cNvPr id="1161" name="&lt;B7EFD751-09AA-491C-9F2C-A600F046105B&gt;">
          <a:extLst>
            <a:ext uri="{FF2B5EF4-FFF2-40B4-BE49-F238E27FC236}">
              <a16:creationId xmlns:a16="http://schemas.microsoft.com/office/drawing/2014/main" id="{019E4034-E97C-374C-A15F-8032DBDE9FB9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514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1162" name="&lt;B7EFD751-09AA-491C-9F2C-A600F046105B&gt;">
          <a:extLst>
            <a:ext uri="{FF2B5EF4-FFF2-40B4-BE49-F238E27FC236}">
              <a16:creationId xmlns:a16="http://schemas.microsoft.com/office/drawing/2014/main" id="{A329F089-65A2-F444-AD6B-330A7389EF24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7049"/>
    <xdr:sp macro="" textlink="">
      <xdr:nvSpPr>
        <xdr:cNvPr id="1163" name="&lt;B7EFD751-09AA-491C-9F2C-A600F046105B&gt;">
          <a:extLst>
            <a:ext uri="{FF2B5EF4-FFF2-40B4-BE49-F238E27FC236}">
              <a16:creationId xmlns:a16="http://schemas.microsoft.com/office/drawing/2014/main" id="{47C7FCFA-C28B-544C-9410-5A5E4657A42E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1164" name="&lt;B7EFD751-09AA-491C-9F2C-A600F046105B&gt;">
          <a:extLst>
            <a:ext uri="{FF2B5EF4-FFF2-40B4-BE49-F238E27FC236}">
              <a16:creationId xmlns:a16="http://schemas.microsoft.com/office/drawing/2014/main" id="{1C0EFE87-374C-224D-95FE-A0ED734BA826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110</xdr:row>
      <xdr:rowOff>0</xdr:rowOff>
    </xdr:from>
    <xdr:ext cx="304800" cy="307049"/>
    <xdr:sp macro="" textlink="">
      <xdr:nvSpPr>
        <xdr:cNvPr id="1165" name="&lt;B7EFD751-09AA-491C-9F2C-A600F046105B&gt;">
          <a:extLst>
            <a:ext uri="{FF2B5EF4-FFF2-40B4-BE49-F238E27FC236}">
              <a16:creationId xmlns:a16="http://schemas.microsoft.com/office/drawing/2014/main" id="{01B95099-2336-D545-89C1-1E726ABA9BDA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514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110</xdr:row>
      <xdr:rowOff>0</xdr:rowOff>
    </xdr:from>
    <xdr:ext cx="304800" cy="308161"/>
    <xdr:sp macro="" textlink="">
      <xdr:nvSpPr>
        <xdr:cNvPr id="1166" name="&lt;B7EFD751-09AA-491C-9F2C-A600F046105B&gt;">
          <a:extLst>
            <a:ext uri="{FF2B5EF4-FFF2-40B4-BE49-F238E27FC236}">
              <a16:creationId xmlns:a16="http://schemas.microsoft.com/office/drawing/2014/main" id="{B0A6A72B-28E0-8348-BA82-2FB2BA9879E5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514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1167" name="&lt;B7EFD751-09AA-491C-9F2C-A600F046105B&gt;">
          <a:extLst>
            <a:ext uri="{FF2B5EF4-FFF2-40B4-BE49-F238E27FC236}">
              <a16:creationId xmlns:a16="http://schemas.microsoft.com/office/drawing/2014/main" id="{29778D9E-21A9-EC49-BFD3-8B9BC8B69E2D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110</xdr:row>
      <xdr:rowOff>0</xdr:rowOff>
    </xdr:from>
    <xdr:ext cx="304800" cy="308161"/>
    <xdr:sp macro="" textlink="">
      <xdr:nvSpPr>
        <xdr:cNvPr id="1168" name="&lt;B7EFD751-09AA-491C-9F2C-A600F046105B&gt;">
          <a:extLst>
            <a:ext uri="{FF2B5EF4-FFF2-40B4-BE49-F238E27FC236}">
              <a16:creationId xmlns:a16="http://schemas.microsoft.com/office/drawing/2014/main" id="{C9343A06-2061-6345-9C4C-6E744E2818E3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9514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1169" name="&lt;B7EFD751-09AA-491C-9F2C-A600F046105B&gt;">
          <a:extLst>
            <a:ext uri="{FF2B5EF4-FFF2-40B4-BE49-F238E27FC236}">
              <a16:creationId xmlns:a16="http://schemas.microsoft.com/office/drawing/2014/main" id="{C3FE1E5A-E91A-F249-975C-55FD63064A2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7049"/>
    <xdr:sp macro="" textlink="">
      <xdr:nvSpPr>
        <xdr:cNvPr id="1170" name="&lt;B7EFD751-09AA-491C-9F2C-A600F046105B&gt;">
          <a:extLst>
            <a:ext uri="{FF2B5EF4-FFF2-40B4-BE49-F238E27FC236}">
              <a16:creationId xmlns:a16="http://schemas.microsoft.com/office/drawing/2014/main" id="{179806E2-BCBF-1D4A-94E2-99C3811DDCA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1171" name="&lt;B7EFD751-09AA-491C-9F2C-A600F046105B&gt;">
          <a:extLst>
            <a:ext uri="{FF2B5EF4-FFF2-40B4-BE49-F238E27FC236}">
              <a16:creationId xmlns:a16="http://schemas.microsoft.com/office/drawing/2014/main" id="{9E2E764C-B77B-374F-A723-186B0B6DF2C7}"/>
            </a:ext>
          </a:extLst>
        </xdr:cNvPr>
        <xdr:cNvSpPr>
          <a:spLocks noChangeAspect="1" noChangeArrowheads="1"/>
        </xdr:cNvSpPr>
      </xdr:nvSpPr>
      <xdr:spPr bwMode="auto">
        <a:xfrm>
          <a:off x="5892800" y="27381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173" name="&lt;B7EFD751-09AA-491C-9F2C-A600F046105B&gt;">
          <a:extLst>
            <a:ext uri="{FF2B5EF4-FFF2-40B4-BE49-F238E27FC236}">
              <a16:creationId xmlns:a16="http://schemas.microsoft.com/office/drawing/2014/main" id="{6BEF5B4D-7D99-9142-B2F5-E879CE845CFA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248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174" name="&lt;B7EFD751-09AA-491C-9F2C-A600F046105B&gt;">
          <a:extLst>
            <a:ext uri="{FF2B5EF4-FFF2-40B4-BE49-F238E27FC236}">
              <a16:creationId xmlns:a16="http://schemas.microsoft.com/office/drawing/2014/main" id="{71C76015-B6B3-2E45-9826-0CBF7381EBF3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24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175" name="&lt;B7EFD751-09AA-491C-9F2C-A600F046105B&gt;">
          <a:extLst>
            <a:ext uri="{FF2B5EF4-FFF2-40B4-BE49-F238E27FC236}">
              <a16:creationId xmlns:a16="http://schemas.microsoft.com/office/drawing/2014/main" id="{4913C10E-EFBE-0544-B3C0-090AE64CB2E7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8749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1176" name="&lt;B7EFD751-09AA-491C-9F2C-A600F046105B&gt;">
          <a:extLst>
            <a:ext uri="{FF2B5EF4-FFF2-40B4-BE49-F238E27FC236}">
              <a16:creationId xmlns:a16="http://schemas.microsoft.com/office/drawing/2014/main" id="{10D3FAD6-E54B-8B48-BCA0-4FC341069421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8749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177" name="&lt;B7EFD751-09AA-491C-9F2C-A600F046105B&gt;">
          <a:extLst>
            <a:ext uri="{FF2B5EF4-FFF2-40B4-BE49-F238E27FC236}">
              <a16:creationId xmlns:a16="http://schemas.microsoft.com/office/drawing/2014/main" id="{6DFCFC79-5294-2F4E-BBAD-CA333219ABB3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8749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178" name="&lt;B7EFD751-09AA-491C-9F2C-A600F046105B&gt;">
          <a:extLst>
            <a:ext uri="{FF2B5EF4-FFF2-40B4-BE49-F238E27FC236}">
              <a16:creationId xmlns:a16="http://schemas.microsoft.com/office/drawing/2014/main" id="{7F10660E-E192-C840-9A17-C8FF7E5D1546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8749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1179" name="&lt;B7EFD751-09AA-491C-9F2C-A600F046105B&gt;">
          <a:extLst>
            <a:ext uri="{FF2B5EF4-FFF2-40B4-BE49-F238E27FC236}">
              <a16:creationId xmlns:a16="http://schemas.microsoft.com/office/drawing/2014/main" id="{A55DBD6B-BE38-4C4A-A6BE-A23255F0938F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8749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180" name="&lt;B7EFD751-09AA-491C-9F2C-A600F046105B&gt;">
          <a:extLst>
            <a:ext uri="{FF2B5EF4-FFF2-40B4-BE49-F238E27FC236}">
              <a16:creationId xmlns:a16="http://schemas.microsoft.com/office/drawing/2014/main" id="{FBB60777-10AC-CB40-9975-AD4F8B1188D9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24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181" name="&lt;B7EFD751-09AA-491C-9F2C-A600F046105B&gt;">
          <a:extLst>
            <a:ext uri="{FF2B5EF4-FFF2-40B4-BE49-F238E27FC236}">
              <a16:creationId xmlns:a16="http://schemas.microsoft.com/office/drawing/2014/main" id="{B04A6817-9BC1-AF4F-8103-D7A6333E83E9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248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182" name="&lt;B7EFD751-09AA-491C-9F2C-A600F046105B&gt;">
          <a:extLst>
            <a:ext uri="{FF2B5EF4-FFF2-40B4-BE49-F238E27FC236}">
              <a16:creationId xmlns:a16="http://schemas.microsoft.com/office/drawing/2014/main" id="{6A94FE7A-7ADB-6A4B-BF01-BA1F9D01D101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24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183" name="&lt;B7EFD751-09AA-491C-9F2C-A600F046105B&gt;">
          <a:extLst>
            <a:ext uri="{FF2B5EF4-FFF2-40B4-BE49-F238E27FC236}">
              <a16:creationId xmlns:a16="http://schemas.microsoft.com/office/drawing/2014/main" id="{96320C7B-2A8D-AB47-A817-AB0B3DC83494}"/>
            </a:ext>
          </a:extLst>
        </xdr:cNvPr>
        <xdr:cNvSpPr>
          <a:spLocks noChangeAspect="1" noChangeArrowheads="1"/>
        </xdr:cNvSpPr>
      </xdr:nvSpPr>
      <xdr:spPr bwMode="auto">
        <a:xfrm>
          <a:off x="5901267" y="3395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184" name="&lt;B7EFD751-09AA-491C-9F2C-A600F046105B&gt;">
          <a:extLst>
            <a:ext uri="{FF2B5EF4-FFF2-40B4-BE49-F238E27FC236}">
              <a16:creationId xmlns:a16="http://schemas.microsoft.com/office/drawing/2014/main" id="{B70668E1-4423-5B47-B587-5997E082572F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24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185" name="&lt;B7EFD751-09AA-491C-9F2C-A600F046105B&gt;">
          <a:extLst>
            <a:ext uri="{FF2B5EF4-FFF2-40B4-BE49-F238E27FC236}">
              <a16:creationId xmlns:a16="http://schemas.microsoft.com/office/drawing/2014/main" id="{2C666C25-2129-B24A-89E7-21689B9D7F52}"/>
            </a:ext>
          </a:extLst>
        </xdr:cNvPr>
        <xdr:cNvSpPr>
          <a:spLocks noChangeAspect="1" noChangeArrowheads="1"/>
        </xdr:cNvSpPr>
      </xdr:nvSpPr>
      <xdr:spPr bwMode="auto">
        <a:xfrm>
          <a:off x="5901267" y="3395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186" name="&lt;B7EFD751-09AA-491C-9F2C-A600F046105B&gt;">
          <a:extLst>
            <a:ext uri="{FF2B5EF4-FFF2-40B4-BE49-F238E27FC236}">
              <a16:creationId xmlns:a16="http://schemas.microsoft.com/office/drawing/2014/main" id="{696B339F-1513-9A44-AC09-FCAC51E2F20C}"/>
            </a:ext>
          </a:extLst>
        </xdr:cNvPr>
        <xdr:cNvSpPr>
          <a:spLocks noChangeAspect="1" noChangeArrowheads="1"/>
        </xdr:cNvSpPr>
      </xdr:nvSpPr>
      <xdr:spPr bwMode="auto">
        <a:xfrm>
          <a:off x="5901267" y="3395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187" name="&lt;B7EFD751-09AA-491C-9F2C-A600F046105B&gt;">
          <a:extLst>
            <a:ext uri="{FF2B5EF4-FFF2-40B4-BE49-F238E27FC236}">
              <a16:creationId xmlns:a16="http://schemas.microsoft.com/office/drawing/2014/main" id="{E2B88A4C-830D-9549-B094-C8FE82EB9098}"/>
            </a:ext>
          </a:extLst>
        </xdr:cNvPr>
        <xdr:cNvSpPr>
          <a:spLocks noChangeAspect="1" noChangeArrowheads="1"/>
        </xdr:cNvSpPr>
      </xdr:nvSpPr>
      <xdr:spPr bwMode="auto">
        <a:xfrm>
          <a:off x="5901267" y="3395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188" name="&lt;B7EFD751-09AA-491C-9F2C-A600F046105B&gt;">
          <a:extLst>
            <a:ext uri="{FF2B5EF4-FFF2-40B4-BE49-F238E27FC236}">
              <a16:creationId xmlns:a16="http://schemas.microsoft.com/office/drawing/2014/main" id="{51F4FC33-F644-0747-A987-A3A3AB921082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248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189" name="&lt;B7EFD751-09AA-491C-9F2C-A600F046105B&gt;">
          <a:extLst>
            <a:ext uri="{FF2B5EF4-FFF2-40B4-BE49-F238E27FC236}">
              <a16:creationId xmlns:a16="http://schemas.microsoft.com/office/drawing/2014/main" id="{20827447-1B3A-A84E-B027-659C765DF508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24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190" name="&lt;B7EFD751-09AA-491C-9F2C-A600F046105B&gt;">
          <a:extLst>
            <a:ext uri="{FF2B5EF4-FFF2-40B4-BE49-F238E27FC236}">
              <a16:creationId xmlns:a16="http://schemas.microsoft.com/office/drawing/2014/main" id="{04C828DD-2FEF-614E-97CA-3F02B949B88C}"/>
            </a:ext>
          </a:extLst>
        </xdr:cNvPr>
        <xdr:cNvSpPr>
          <a:spLocks noChangeAspect="1" noChangeArrowheads="1"/>
        </xdr:cNvSpPr>
      </xdr:nvSpPr>
      <xdr:spPr bwMode="auto">
        <a:xfrm>
          <a:off x="5901267" y="3395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191" name="&lt;B7EFD751-09AA-491C-9F2C-A600F046105B&gt;">
          <a:extLst>
            <a:ext uri="{FF2B5EF4-FFF2-40B4-BE49-F238E27FC236}">
              <a16:creationId xmlns:a16="http://schemas.microsoft.com/office/drawing/2014/main" id="{27DDD8FC-96AF-394F-95F2-BD9CDF18C1A2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24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192" name="&lt;B7EFD751-09AA-491C-9F2C-A600F046105B&gt;">
          <a:extLst>
            <a:ext uri="{FF2B5EF4-FFF2-40B4-BE49-F238E27FC236}">
              <a16:creationId xmlns:a16="http://schemas.microsoft.com/office/drawing/2014/main" id="{FAB0ABB4-9AB5-864A-B651-01D5535DB2AB}"/>
            </a:ext>
          </a:extLst>
        </xdr:cNvPr>
        <xdr:cNvSpPr>
          <a:spLocks noChangeAspect="1" noChangeArrowheads="1"/>
        </xdr:cNvSpPr>
      </xdr:nvSpPr>
      <xdr:spPr bwMode="auto">
        <a:xfrm>
          <a:off x="5901267" y="3395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193" name="&lt;B7EFD751-09AA-491C-9F2C-A600F046105B&gt;">
          <a:extLst>
            <a:ext uri="{FF2B5EF4-FFF2-40B4-BE49-F238E27FC236}">
              <a16:creationId xmlns:a16="http://schemas.microsoft.com/office/drawing/2014/main" id="{8E5F1EB8-0E8F-0C43-9676-5F71A4562332}"/>
            </a:ext>
          </a:extLst>
        </xdr:cNvPr>
        <xdr:cNvSpPr>
          <a:spLocks noChangeAspect="1" noChangeArrowheads="1"/>
        </xdr:cNvSpPr>
      </xdr:nvSpPr>
      <xdr:spPr bwMode="auto">
        <a:xfrm>
          <a:off x="5901267" y="3395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194" name="&lt;B7EFD751-09AA-491C-9F2C-A600F046105B&gt;">
          <a:extLst>
            <a:ext uri="{FF2B5EF4-FFF2-40B4-BE49-F238E27FC236}">
              <a16:creationId xmlns:a16="http://schemas.microsoft.com/office/drawing/2014/main" id="{CDEBB274-C7B1-1441-B9A4-EAA549ECF196}"/>
            </a:ext>
          </a:extLst>
        </xdr:cNvPr>
        <xdr:cNvSpPr>
          <a:spLocks noChangeAspect="1" noChangeArrowheads="1"/>
        </xdr:cNvSpPr>
      </xdr:nvSpPr>
      <xdr:spPr bwMode="auto">
        <a:xfrm>
          <a:off x="5901267" y="3395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1195" name="&lt;B7EFD751-09AA-491C-9F2C-A600F046105B&gt;">
          <a:extLst>
            <a:ext uri="{FF2B5EF4-FFF2-40B4-BE49-F238E27FC236}">
              <a16:creationId xmlns:a16="http://schemas.microsoft.com/office/drawing/2014/main" id="{5F255B51-3C91-0F4E-BD9A-075B521856C0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248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1196" name="&lt;B7EFD751-09AA-491C-9F2C-A600F046105B&gt;">
          <a:extLst>
            <a:ext uri="{FF2B5EF4-FFF2-40B4-BE49-F238E27FC236}">
              <a16:creationId xmlns:a16="http://schemas.microsoft.com/office/drawing/2014/main" id="{F67224C0-A1D7-9545-9925-25FB4539100A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24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1197" name="&lt;B7EFD751-09AA-491C-9F2C-A600F046105B&gt;">
          <a:extLst>
            <a:ext uri="{FF2B5EF4-FFF2-40B4-BE49-F238E27FC236}">
              <a16:creationId xmlns:a16="http://schemas.microsoft.com/office/drawing/2014/main" id="{09E615E4-8568-D14C-921F-1479030A57C4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8749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7049"/>
    <xdr:sp macro="" textlink="">
      <xdr:nvSpPr>
        <xdr:cNvPr id="1198" name="&lt;B7EFD751-09AA-491C-9F2C-A600F046105B&gt;">
          <a:extLst>
            <a:ext uri="{FF2B5EF4-FFF2-40B4-BE49-F238E27FC236}">
              <a16:creationId xmlns:a16="http://schemas.microsoft.com/office/drawing/2014/main" id="{C9ED169C-FF6E-FD48-8EC3-00BD58DD576C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8749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1199" name="&lt;B7EFD751-09AA-491C-9F2C-A600F046105B&gt;">
          <a:extLst>
            <a:ext uri="{FF2B5EF4-FFF2-40B4-BE49-F238E27FC236}">
              <a16:creationId xmlns:a16="http://schemas.microsoft.com/office/drawing/2014/main" id="{15B6C1DA-7C96-434A-A4D4-370E567F1202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8749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1200" name="&lt;B7EFD751-09AA-491C-9F2C-A600F046105B&gt;">
          <a:extLst>
            <a:ext uri="{FF2B5EF4-FFF2-40B4-BE49-F238E27FC236}">
              <a16:creationId xmlns:a16="http://schemas.microsoft.com/office/drawing/2014/main" id="{67CE7986-8113-5F47-B93D-1D83D67C5129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8749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1202" name="&lt;B7EFD751-09AA-491C-9F2C-A600F046105B&gt;">
          <a:extLst>
            <a:ext uri="{FF2B5EF4-FFF2-40B4-BE49-F238E27FC236}">
              <a16:creationId xmlns:a16="http://schemas.microsoft.com/office/drawing/2014/main" id="{C2AAB16B-E07D-D548-8F3A-A486E7DBD5A0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24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1203" name="&lt;B7EFD751-09AA-491C-9F2C-A600F046105B&gt;">
          <a:extLst>
            <a:ext uri="{FF2B5EF4-FFF2-40B4-BE49-F238E27FC236}">
              <a16:creationId xmlns:a16="http://schemas.microsoft.com/office/drawing/2014/main" id="{CB3A7F7C-64F9-264F-95DD-DBF59F2060BD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248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1204" name="&lt;B7EFD751-09AA-491C-9F2C-A600F046105B&gt;">
          <a:extLst>
            <a:ext uri="{FF2B5EF4-FFF2-40B4-BE49-F238E27FC236}">
              <a16:creationId xmlns:a16="http://schemas.microsoft.com/office/drawing/2014/main" id="{3653F1EF-EB7A-E74E-8428-9E449B002858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24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1205" name="&lt;B7EFD751-09AA-491C-9F2C-A600F046105B&gt;">
          <a:extLst>
            <a:ext uri="{FF2B5EF4-FFF2-40B4-BE49-F238E27FC236}">
              <a16:creationId xmlns:a16="http://schemas.microsoft.com/office/drawing/2014/main" id="{73DBB510-EB8C-0947-9E8E-784E8E7DC2FB}"/>
            </a:ext>
          </a:extLst>
        </xdr:cNvPr>
        <xdr:cNvSpPr>
          <a:spLocks noChangeAspect="1" noChangeArrowheads="1"/>
        </xdr:cNvSpPr>
      </xdr:nvSpPr>
      <xdr:spPr bwMode="auto">
        <a:xfrm>
          <a:off x="5901267" y="3395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1206" name="&lt;B7EFD751-09AA-491C-9F2C-A600F046105B&gt;">
          <a:extLst>
            <a:ext uri="{FF2B5EF4-FFF2-40B4-BE49-F238E27FC236}">
              <a16:creationId xmlns:a16="http://schemas.microsoft.com/office/drawing/2014/main" id="{975E75B7-CA42-2C40-9651-E3C6E4F8C04B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24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1207" name="&lt;B7EFD751-09AA-491C-9F2C-A600F046105B&gt;">
          <a:extLst>
            <a:ext uri="{FF2B5EF4-FFF2-40B4-BE49-F238E27FC236}">
              <a16:creationId xmlns:a16="http://schemas.microsoft.com/office/drawing/2014/main" id="{8910F944-5AAB-B247-B7E7-1152B6301822}"/>
            </a:ext>
          </a:extLst>
        </xdr:cNvPr>
        <xdr:cNvSpPr>
          <a:spLocks noChangeAspect="1" noChangeArrowheads="1"/>
        </xdr:cNvSpPr>
      </xdr:nvSpPr>
      <xdr:spPr bwMode="auto">
        <a:xfrm>
          <a:off x="5901267" y="3395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1208" name="&lt;B7EFD751-09AA-491C-9F2C-A600F046105B&gt;">
          <a:extLst>
            <a:ext uri="{FF2B5EF4-FFF2-40B4-BE49-F238E27FC236}">
              <a16:creationId xmlns:a16="http://schemas.microsoft.com/office/drawing/2014/main" id="{7D81F944-27AE-834E-8A97-E7A221C96256}"/>
            </a:ext>
          </a:extLst>
        </xdr:cNvPr>
        <xdr:cNvSpPr>
          <a:spLocks noChangeAspect="1" noChangeArrowheads="1"/>
        </xdr:cNvSpPr>
      </xdr:nvSpPr>
      <xdr:spPr bwMode="auto">
        <a:xfrm>
          <a:off x="5901267" y="3395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1209" name="&lt;B7EFD751-09AA-491C-9F2C-A600F046105B&gt;">
          <a:extLst>
            <a:ext uri="{FF2B5EF4-FFF2-40B4-BE49-F238E27FC236}">
              <a16:creationId xmlns:a16="http://schemas.microsoft.com/office/drawing/2014/main" id="{3CE0CD37-5223-784D-AAE9-147185976C35}"/>
            </a:ext>
          </a:extLst>
        </xdr:cNvPr>
        <xdr:cNvSpPr>
          <a:spLocks noChangeAspect="1" noChangeArrowheads="1"/>
        </xdr:cNvSpPr>
      </xdr:nvSpPr>
      <xdr:spPr bwMode="auto">
        <a:xfrm>
          <a:off x="5901267" y="3395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1210" name="&lt;B7EFD751-09AA-491C-9F2C-A600F046105B&gt;">
          <a:extLst>
            <a:ext uri="{FF2B5EF4-FFF2-40B4-BE49-F238E27FC236}">
              <a16:creationId xmlns:a16="http://schemas.microsoft.com/office/drawing/2014/main" id="{71BA6EB7-6F2B-FA4B-A2E5-35E3C41DB945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248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1211" name="&lt;B7EFD751-09AA-491C-9F2C-A600F046105B&gt;">
          <a:extLst>
            <a:ext uri="{FF2B5EF4-FFF2-40B4-BE49-F238E27FC236}">
              <a16:creationId xmlns:a16="http://schemas.microsoft.com/office/drawing/2014/main" id="{AABFACC5-F7CC-BB4B-975A-201835FB436A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24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1212" name="&lt;B7EFD751-09AA-491C-9F2C-A600F046105B&gt;">
          <a:extLst>
            <a:ext uri="{FF2B5EF4-FFF2-40B4-BE49-F238E27FC236}">
              <a16:creationId xmlns:a16="http://schemas.microsoft.com/office/drawing/2014/main" id="{DC571F24-3E24-B348-9FAD-2FBF0730EB76}"/>
            </a:ext>
          </a:extLst>
        </xdr:cNvPr>
        <xdr:cNvSpPr>
          <a:spLocks noChangeAspect="1" noChangeArrowheads="1"/>
        </xdr:cNvSpPr>
      </xdr:nvSpPr>
      <xdr:spPr bwMode="auto">
        <a:xfrm>
          <a:off x="5901267" y="3395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1213" name="&lt;B7EFD751-09AA-491C-9F2C-A600F046105B&gt;">
          <a:extLst>
            <a:ext uri="{FF2B5EF4-FFF2-40B4-BE49-F238E27FC236}">
              <a16:creationId xmlns:a16="http://schemas.microsoft.com/office/drawing/2014/main" id="{502EB81C-4CB1-EA41-A390-7ECBE79E60C5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24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1214" name="&lt;B7EFD751-09AA-491C-9F2C-A600F046105B&gt;">
          <a:extLst>
            <a:ext uri="{FF2B5EF4-FFF2-40B4-BE49-F238E27FC236}">
              <a16:creationId xmlns:a16="http://schemas.microsoft.com/office/drawing/2014/main" id="{96B820ED-CEF2-6F45-9882-44A539D34DD9}"/>
            </a:ext>
          </a:extLst>
        </xdr:cNvPr>
        <xdr:cNvSpPr>
          <a:spLocks noChangeAspect="1" noChangeArrowheads="1"/>
        </xdr:cNvSpPr>
      </xdr:nvSpPr>
      <xdr:spPr bwMode="auto">
        <a:xfrm>
          <a:off x="5901267" y="3395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1215" name="&lt;B7EFD751-09AA-491C-9F2C-A600F046105B&gt;">
          <a:extLst>
            <a:ext uri="{FF2B5EF4-FFF2-40B4-BE49-F238E27FC236}">
              <a16:creationId xmlns:a16="http://schemas.microsoft.com/office/drawing/2014/main" id="{0235D4A6-6E58-F94C-B750-6F727D3B8BC4}"/>
            </a:ext>
          </a:extLst>
        </xdr:cNvPr>
        <xdr:cNvSpPr>
          <a:spLocks noChangeAspect="1" noChangeArrowheads="1"/>
        </xdr:cNvSpPr>
      </xdr:nvSpPr>
      <xdr:spPr bwMode="auto">
        <a:xfrm>
          <a:off x="5901267" y="3395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1216" name="&lt;B7EFD751-09AA-491C-9F2C-A600F046105B&gt;">
          <a:extLst>
            <a:ext uri="{FF2B5EF4-FFF2-40B4-BE49-F238E27FC236}">
              <a16:creationId xmlns:a16="http://schemas.microsoft.com/office/drawing/2014/main" id="{3A58F272-1CF0-774E-9B83-99AD8FD517F3}"/>
            </a:ext>
          </a:extLst>
        </xdr:cNvPr>
        <xdr:cNvSpPr>
          <a:spLocks noChangeAspect="1" noChangeArrowheads="1"/>
        </xdr:cNvSpPr>
      </xdr:nvSpPr>
      <xdr:spPr bwMode="auto">
        <a:xfrm>
          <a:off x="5901267" y="3395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1217" name="&lt;B7EFD751-09AA-491C-9F2C-A600F046105B&gt;">
          <a:extLst>
            <a:ext uri="{FF2B5EF4-FFF2-40B4-BE49-F238E27FC236}">
              <a16:creationId xmlns:a16="http://schemas.microsoft.com/office/drawing/2014/main" id="{58D204C9-90CC-4843-BF7B-548D638C3CDD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248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1218" name="&lt;B7EFD751-09AA-491C-9F2C-A600F046105B&gt;">
          <a:extLst>
            <a:ext uri="{FF2B5EF4-FFF2-40B4-BE49-F238E27FC236}">
              <a16:creationId xmlns:a16="http://schemas.microsoft.com/office/drawing/2014/main" id="{F6CC0980-1122-BB4D-89C6-76D5F8152F18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24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1219" name="&lt;B7EFD751-09AA-491C-9F2C-A600F046105B&gt;">
          <a:extLst>
            <a:ext uri="{FF2B5EF4-FFF2-40B4-BE49-F238E27FC236}">
              <a16:creationId xmlns:a16="http://schemas.microsoft.com/office/drawing/2014/main" id="{69FCDD05-3073-DD45-9F19-A6CDAB87646F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8749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7049"/>
    <xdr:sp macro="" textlink="">
      <xdr:nvSpPr>
        <xdr:cNvPr id="1220" name="&lt;B7EFD751-09AA-491C-9F2C-A600F046105B&gt;">
          <a:extLst>
            <a:ext uri="{FF2B5EF4-FFF2-40B4-BE49-F238E27FC236}">
              <a16:creationId xmlns:a16="http://schemas.microsoft.com/office/drawing/2014/main" id="{0D3EF92A-1972-144D-A6FC-43B1E5087C71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8749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1221" name="&lt;B7EFD751-09AA-491C-9F2C-A600F046105B&gt;">
          <a:extLst>
            <a:ext uri="{FF2B5EF4-FFF2-40B4-BE49-F238E27FC236}">
              <a16:creationId xmlns:a16="http://schemas.microsoft.com/office/drawing/2014/main" id="{30568166-68DC-294F-8D21-66D548768F2E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8749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1222" name="&lt;B7EFD751-09AA-491C-9F2C-A600F046105B&gt;">
          <a:extLst>
            <a:ext uri="{FF2B5EF4-FFF2-40B4-BE49-F238E27FC236}">
              <a16:creationId xmlns:a16="http://schemas.microsoft.com/office/drawing/2014/main" id="{E38A49AC-7032-5E44-9E4D-69C8A0993706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8749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1224" name="&lt;B7EFD751-09AA-491C-9F2C-A600F046105B&gt;">
          <a:extLst>
            <a:ext uri="{FF2B5EF4-FFF2-40B4-BE49-F238E27FC236}">
              <a16:creationId xmlns:a16="http://schemas.microsoft.com/office/drawing/2014/main" id="{74CEED38-DFCB-A741-ACB6-4DFFE46DB4A3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24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1225" name="&lt;B7EFD751-09AA-491C-9F2C-A600F046105B&gt;">
          <a:extLst>
            <a:ext uri="{FF2B5EF4-FFF2-40B4-BE49-F238E27FC236}">
              <a16:creationId xmlns:a16="http://schemas.microsoft.com/office/drawing/2014/main" id="{92B6F9D3-DC5B-894E-8A10-B4ED180CD36F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248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1226" name="&lt;B7EFD751-09AA-491C-9F2C-A600F046105B&gt;">
          <a:extLst>
            <a:ext uri="{FF2B5EF4-FFF2-40B4-BE49-F238E27FC236}">
              <a16:creationId xmlns:a16="http://schemas.microsoft.com/office/drawing/2014/main" id="{8F7751A4-DDA4-A745-8BB9-4E5392912959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24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227" name="&lt;B7EFD751-09AA-491C-9F2C-A600F046105B&gt;">
          <a:extLst>
            <a:ext uri="{FF2B5EF4-FFF2-40B4-BE49-F238E27FC236}">
              <a16:creationId xmlns:a16="http://schemas.microsoft.com/office/drawing/2014/main" id="{1F6CA77D-560C-274E-9448-825CE82D4EFF}"/>
            </a:ext>
          </a:extLst>
        </xdr:cNvPr>
        <xdr:cNvSpPr>
          <a:spLocks noChangeAspect="1" noChangeArrowheads="1"/>
        </xdr:cNvSpPr>
      </xdr:nvSpPr>
      <xdr:spPr bwMode="auto">
        <a:xfrm>
          <a:off x="5901267" y="3395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1228" name="&lt;B7EFD751-09AA-491C-9F2C-A600F046105B&gt;">
          <a:extLst>
            <a:ext uri="{FF2B5EF4-FFF2-40B4-BE49-F238E27FC236}">
              <a16:creationId xmlns:a16="http://schemas.microsoft.com/office/drawing/2014/main" id="{455D3F52-EC8A-2744-BD99-F546C3A21412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24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229" name="&lt;B7EFD751-09AA-491C-9F2C-A600F046105B&gt;">
          <a:extLst>
            <a:ext uri="{FF2B5EF4-FFF2-40B4-BE49-F238E27FC236}">
              <a16:creationId xmlns:a16="http://schemas.microsoft.com/office/drawing/2014/main" id="{05DE5B80-2460-D343-82DF-97E7AA6DC949}"/>
            </a:ext>
          </a:extLst>
        </xdr:cNvPr>
        <xdr:cNvSpPr>
          <a:spLocks noChangeAspect="1" noChangeArrowheads="1"/>
        </xdr:cNvSpPr>
      </xdr:nvSpPr>
      <xdr:spPr bwMode="auto">
        <a:xfrm>
          <a:off x="5901267" y="3395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1230" name="&lt;B7EFD751-09AA-491C-9F2C-A600F046105B&gt;">
          <a:extLst>
            <a:ext uri="{FF2B5EF4-FFF2-40B4-BE49-F238E27FC236}">
              <a16:creationId xmlns:a16="http://schemas.microsoft.com/office/drawing/2014/main" id="{D164C573-F471-0E46-92E3-40AEB644B448}"/>
            </a:ext>
          </a:extLst>
        </xdr:cNvPr>
        <xdr:cNvSpPr>
          <a:spLocks noChangeAspect="1" noChangeArrowheads="1"/>
        </xdr:cNvSpPr>
      </xdr:nvSpPr>
      <xdr:spPr bwMode="auto">
        <a:xfrm>
          <a:off x="5901267" y="3395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231" name="&lt;B7EFD751-09AA-491C-9F2C-A600F046105B&gt;">
          <a:extLst>
            <a:ext uri="{FF2B5EF4-FFF2-40B4-BE49-F238E27FC236}">
              <a16:creationId xmlns:a16="http://schemas.microsoft.com/office/drawing/2014/main" id="{85E7376A-43C7-D546-A7DA-E0A885E3AC67}"/>
            </a:ext>
          </a:extLst>
        </xdr:cNvPr>
        <xdr:cNvSpPr>
          <a:spLocks noChangeAspect="1" noChangeArrowheads="1"/>
        </xdr:cNvSpPr>
      </xdr:nvSpPr>
      <xdr:spPr bwMode="auto">
        <a:xfrm>
          <a:off x="5901267" y="3395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1232" name="&lt;B7EFD751-09AA-491C-9F2C-A600F046105B&gt;">
          <a:extLst>
            <a:ext uri="{FF2B5EF4-FFF2-40B4-BE49-F238E27FC236}">
              <a16:creationId xmlns:a16="http://schemas.microsoft.com/office/drawing/2014/main" id="{A53FBD70-669E-CE47-85B3-30CB2FB89876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248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1233" name="&lt;B7EFD751-09AA-491C-9F2C-A600F046105B&gt;">
          <a:extLst>
            <a:ext uri="{FF2B5EF4-FFF2-40B4-BE49-F238E27FC236}">
              <a16:creationId xmlns:a16="http://schemas.microsoft.com/office/drawing/2014/main" id="{4AE07B23-5244-2744-A558-5D564E644175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24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234" name="&lt;B7EFD751-09AA-491C-9F2C-A600F046105B&gt;">
          <a:extLst>
            <a:ext uri="{FF2B5EF4-FFF2-40B4-BE49-F238E27FC236}">
              <a16:creationId xmlns:a16="http://schemas.microsoft.com/office/drawing/2014/main" id="{FAC56E24-4C7E-3844-8826-041200064F33}"/>
            </a:ext>
          </a:extLst>
        </xdr:cNvPr>
        <xdr:cNvSpPr>
          <a:spLocks noChangeAspect="1" noChangeArrowheads="1"/>
        </xdr:cNvSpPr>
      </xdr:nvSpPr>
      <xdr:spPr bwMode="auto">
        <a:xfrm>
          <a:off x="5901267" y="3395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1235" name="&lt;B7EFD751-09AA-491C-9F2C-A600F046105B&gt;">
          <a:extLst>
            <a:ext uri="{FF2B5EF4-FFF2-40B4-BE49-F238E27FC236}">
              <a16:creationId xmlns:a16="http://schemas.microsoft.com/office/drawing/2014/main" id="{407BCFE4-9B89-8F40-9BDE-6D02F131D2BC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24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236" name="&lt;B7EFD751-09AA-491C-9F2C-A600F046105B&gt;">
          <a:extLst>
            <a:ext uri="{FF2B5EF4-FFF2-40B4-BE49-F238E27FC236}">
              <a16:creationId xmlns:a16="http://schemas.microsoft.com/office/drawing/2014/main" id="{6418141F-C2C9-F44A-B905-9FE77B771939}"/>
            </a:ext>
          </a:extLst>
        </xdr:cNvPr>
        <xdr:cNvSpPr>
          <a:spLocks noChangeAspect="1" noChangeArrowheads="1"/>
        </xdr:cNvSpPr>
      </xdr:nvSpPr>
      <xdr:spPr bwMode="auto">
        <a:xfrm>
          <a:off x="5901267" y="3395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1237" name="&lt;B7EFD751-09AA-491C-9F2C-A600F046105B&gt;">
          <a:extLst>
            <a:ext uri="{FF2B5EF4-FFF2-40B4-BE49-F238E27FC236}">
              <a16:creationId xmlns:a16="http://schemas.microsoft.com/office/drawing/2014/main" id="{7B1BB527-1B55-3B47-8ED3-C3453859233A}"/>
            </a:ext>
          </a:extLst>
        </xdr:cNvPr>
        <xdr:cNvSpPr>
          <a:spLocks noChangeAspect="1" noChangeArrowheads="1"/>
        </xdr:cNvSpPr>
      </xdr:nvSpPr>
      <xdr:spPr bwMode="auto">
        <a:xfrm>
          <a:off x="5901267" y="3395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238" name="&lt;B7EFD751-09AA-491C-9F2C-A600F046105B&gt;">
          <a:extLst>
            <a:ext uri="{FF2B5EF4-FFF2-40B4-BE49-F238E27FC236}">
              <a16:creationId xmlns:a16="http://schemas.microsoft.com/office/drawing/2014/main" id="{B1C43C47-BE17-7A46-AF33-D5B67AEE7E6A}"/>
            </a:ext>
          </a:extLst>
        </xdr:cNvPr>
        <xdr:cNvSpPr>
          <a:spLocks noChangeAspect="1" noChangeArrowheads="1"/>
        </xdr:cNvSpPr>
      </xdr:nvSpPr>
      <xdr:spPr bwMode="auto">
        <a:xfrm>
          <a:off x="5901267" y="3395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7049"/>
    <xdr:sp macro="" textlink="">
      <xdr:nvSpPr>
        <xdr:cNvPr id="1239" name="&lt;B7EFD751-09AA-491C-9F2C-A600F046105B&gt;">
          <a:extLst>
            <a:ext uri="{FF2B5EF4-FFF2-40B4-BE49-F238E27FC236}">
              <a16:creationId xmlns:a16="http://schemas.microsoft.com/office/drawing/2014/main" id="{D92E51CD-5193-BB41-8DF9-848D95E0896E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248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1240" name="&lt;B7EFD751-09AA-491C-9F2C-A600F046105B&gt;">
          <a:extLst>
            <a:ext uri="{FF2B5EF4-FFF2-40B4-BE49-F238E27FC236}">
              <a16:creationId xmlns:a16="http://schemas.microsoft.com/office/drawing/2014/main" id="{3AB20925-38B0-C049-A17F-37338AEA43E1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24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8161"/>
    <xdr:sp macro="" textlink="">
      <xdr:nvSpPr>
        <xdr:cNvPr id="1241" name="&lt;B7EFD751-09AA-491C-9F2C-A600F046105B&gt;">
          <a:extLst>
            <a:ext uri="{FF2B5EF4-FFF2-40B4-BE49-F238E27FC236}">
              <a16:creationId xmlns:a16="http://schemas.microsoft.com/office/drawing/2014/main" id="{2407DE23-981C-C64A-8ED3-CCF0A59DED95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8749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7049"/>
    <xdr:sp macro="" textlink="">
      <xdr:nvSpPr>
        <xdr:cNvPr id="1242" name="&lt;B7EFD751-09AA-491C-9F2C-A600F046105B&gt;">
          <a:extLst>
            <a:ext uri="{FF2B5EF4-FFF2-40B4-BE49-F238E27FC236}">
              <a16:creationId xmlns:a16="http://schemas.microsoft.com/office/drawing/2014/main" id="{77B62184-997F-3241-A1D3-646B9F352277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8749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8161"/>
    <xdr:sp macro="" textlink="">
      <xdr:nvSpPr>
        <xdr:cNvPr id="1243" name="&lt;B7EFD751-09AA-491C-9F2C-A600F046105B&gt;">
          <a:extLst>
            <a:ext uri="{FF2B5EF4-FFF2-40B4-BE49-F238E27FC236}">
              <a16:creationId xmlns:a16="http://schemas.microsoft.com/office/drawing/2014/main" id="{40F0E10D-2919-294D-96DE-08666E56E3CA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8749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8161"/>
    <xdr:sp macro="" textlink="">
      <xdr:nvSpPr>
        <xdr:cNvPr id="1244" name="&lt;B7EFD751-09AA-491C-9F2C-A600F046105B&gt;">
          <a:extLst>
            <a:ext uri="{FF2B5EF4-FFF2-40B4-BE49-F238E27FC236}">
              <a16:creationId xmlns:a16="http://schemas.microsoft.com/office/drawing/2014/main" id="{75E2975A-E031-6E40-B15B-7088041184DC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8749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1246" name="&lt;B7EFD751-09AA-491C-9F2C-A600F046105B&gt;">
          <a:extLst>
            <a:ext uri="{FF2B5EF4-FFF2-40B4-BE49-F238E27FC236}">
              <a16:creationId xmlns:a16="http://schemas.microsoft.com/office/drawing/2014/main" id="{D1FB5D8F-0153-324D-9DC7-AB08ADE5D477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24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7049"/>
    <xdr:sp macro="" textlink="">
      <xdr:nvSpPr>
        <xdr:cNvPr id="1247" name="&lt;B7EFD751-09AA-491C-9F2C-A600F046105B&gt;">
          <a:extLst>
            <a:ext uri="{FF2B5EF4-FFF2-40B4-BE49-F238E27FC236}">
              <a16:creationId xmlns:a16="http://schemas.microsoft.com/office/drawing/2014/main" id="{F8A97F2D-8772-3F47-9839-DCDEFFA1997B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248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1248" name="&lt;B7EFD751-09AA-491C-9F2C-A600F046105B&gt;">
          <a:extLst>
            <a:ext uri="{FF2B5EF4-FFF2-40B4-BE49-F238E27FC236}">
              <a16:creationId xmlns:a16="http://schemas.microsoft.com/office/drawing/2014/main" id="{8B96AEBF-514A-E040-B5FC-C0C8EDCCEB4E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24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249" name="&lt;B7EFD751-09AA-491C-9F2C-A600F046105B&gt;">
          <a:extLst>
            <a:ext uri="{FF2B5EF4-FFF2-40B4-BE49-F238E27FC236}">
              <a16:creationId xmlns:a16="http://schemas.microsoft.com/office/drawing/2014/main" id="{0F325D66-34CE-D240-97E7-922E3C238BA5}"/>
            </a:ext>
          </a:extLst>
        </xdr:cNvPr>
        <xdr:cNvSpPr>
          <a:spLocks noChangeAspect="1" noChangeArrowheads="1"/>
        </xdr:cNvSpPr>
      </xdr:nvSpPr>
      <xdr:spPr bwMode="auto">
        <a:xfrm>
          <a:off x="5901267" y="3395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1250" name="&lt;B7EFD751-09AA-491C-9F2C-A600F046105B&gt;">
          <a:extLst>
            <a:ext uri="{FF2B5EF4-FFF2-40B4-BE49-F238E27FC236}">
              <a16:creationId xmlns:a16="http://schemas.microsoft.com/office/drawing/2014/main" id="{D6401298-0A24-D149-A078-ECF9F9D43DE9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24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251" name="&lt;B7EFD751-09AA-491C-9F2C-A600F046105B&gt;">
          <a:extLst>
            <a:ext uri="{FF2B5EF4-FFF2-40B4-BE49-F238E27FC236}">
              <a16:creationId xmlns:a16="http://schemas.microsoft.com/office/drawing/2014/main" id="{C0BB5FDF-A061-BB4F-874F-2022E91893BE}"/>
            </a:ext>
          </a:extLst>
        </xdr:cNvPr>
        <xdr:cNvSpPr>
          <a:spLocks noChangeAspect="1" noChangeArrowheads="1"/>
        </xdr:cNvSpPr>
      </xdr:nvSpPr>
      <xdr:spPr bwMode="auto">
        <a:xfrm>
          <a:off x="5901267" y="3395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1252" name="&lt;B7EFD751-09AA-491C-9F2C-A600F046105B&gt;">
          <a:extLst>
            <a:ext uri="{FF2B5EF4-FFF2-40B4-BE49-F238E27FC236}">
              <a16:creationId xmlns:a16="http://schemas.microsoft.com/office/drawing/2014/main" id="{FDD86F15-A4DC-084A-BDCF-BBACFA1680E9}"/>
            </a:ext>
          </a:extLst>
        </xdr:cNvPr>
        <xdr:cNvSpPr>
          <a:spLocks noChangeAspect="1" noChangeArrowheads="1"/>
        </xdr:cNvSpPr>
      </xdr:nvSpPr>
      <xdr:spPr bwMode="auto">
        <a:xfrm>
          <a:off x="5901267" y="3395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253" name="&lt;B7EFD751-09AA-491C-9F2C-A600F046105B&gt;">
          <a:extLst>
            <a:ext uri="{FF2B5EF4-FFF2-40B4-BE49-F238E27FC236}">
              <a16:creationId xmlns:a16="http://schemas.microsoft.com/office/drawing/2014/main" id="{663C4592-58C0-DA40-A04A-BC5A9367085B}"/>
            </a:ext>
          </a:extLst>
        </xdr:cNvPr>
        <xdr:cNvSpPr>
          <a:spLocks noChangeAspect="1" noChangeArrowheads="1"/>
        </xdr:cNvSpPr>
      </xdr:nvSpPr>
      <xdr:spPr bwMode="auto">
        <a:xfrm>
          <a:off x="5901267" y="3395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7049"/>
    <xdr:sp macro="" textlink="">
      <xdr:nvSpPr>
        <xdr:cNvPr id="1254" name="&lt;B7EFD751-09AA-491C-9F2C-A600F046105B&gt;">
          <a:extLst>
            <a:ext uri="{FF2B5EF4-FFF2-40B4-BE49-F238E27FC236}">
              <a16:creationId xmlns:a16="http://schemas.microsoft.com/office/drawing/2014/main" id="{00ED46BF-D675-CC4E-8A2D-6A5F90F878F5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248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1255" name="&lt;B7EFD751-09AA-491C-9F2C-A600F046105B&gt;">
          <a:extLst>
            <a:ext uri="{FF2B5EF4-FFF2-40B4-BE49-F238E27FC236}">
              <a16:creationId xmlns:a16="http://schemas.microsoft.com/office/drawing/2014/main" id="{CCDD319F-16B4-7140-8262-9860AF8D29EE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24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256" name="&lt;B7EFD751-09AA-491C-9F2C-A600F046105B&gt;">
          <a:extLst>
            <a:ext uri="{FF2B5EF4-FFF2-40B4-BE49-F238E27FC236}">
              <a16:creationId xmlns:a16="http://schemas.microsoft.com/office/drawing/2014/main" id="{6DECCB3D-133B-5F42-AF87-40A99D744392}"/>
            </a:ext>
          </a:extLst>
        </xdr:cNvPr>
        <xdr:cNvSpPr>
          <a:spLocks noChangeAspect="1" noChangeArrowheads="1"/>
        </xdr:cNvSpPr>
      </xdr:nvSpPr>
      <xdr:spPr bwMode="auto">
        <a:xfrm>
          <a:off x="5901267" y="3395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1257" name="&lt;B7EFD751-09AA-491C-9F2C-A600F046105B&gt;">
          <a:extLst>
            <a:ext uri="{FF2B5EF4-FFF2-40B4-BE49-F238E27FC236}">
              <a16:creationId xmlns:a16="http://schemas.microsoft.com/office/drawing/2014/main" id="{A3292715-61EE-B744-AB23-12D3494EE04A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24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258" name="&lt;B7EFD751-09AA-491C-9F2C-A600F046105B&gt;">
          <a:extLst>
            <a:ext uri="{FF2B5EF4-FFF2-40B4-BE49-F238E27FC236}">
              <a16:creationId xmlns:a16="http://schemas.microsoft.com/office/drawing/2014/main" id="{042CF774-BA38-8045-BDC0-F6C44F311A58}"/>
            </a:ext>
          </a:extLst>
        </xdr:cNvPr>
        <xdr:cNvSpPr>
          <a:spLocks noChangeAspect="1" noChangeArrowheads="1"/>
        </xdr:cNvSpPr>
      </xdr:nvSpPr>
      <xdr:spPr bwMode="auto">
        <a:xfrm>
          <a:off x="5901267" y="3395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1259" name="&lt;B7EFD751-09AA-491C-9F2C-A600F046105B&gt;">
          <a:extLst>
            <a:ext uri="{FF2B5EF4-FFF2-40B4-BE49-F238E27FC236}">
              <a16:creationId xmlns:a16="http://schemas.microsoft.com/office/drawing/2014/main" id="{85E3A6B4-49FB-4841-A179-87E177408824}"/>
            </a:ext>
          </a:extLst>
        </xdr:cNvPr>
        <xdr:cNvSpPr>
          <a:spLocks noChangeAspect="1" noChangeArrowheads="1"/>
        </xdr:cNvSpPr>
      </xdr:nvSpPr>
      <xdr:spPr bwMode="auto">
        <a:xfrm>
          <a:off x="5901267" y="3395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260" name="&lt;B7EFD751-09AA-491C-9F2C-A600F046105B&gt;">
          <a:extLst>
            <a:ext uri="{FF2B5EF4-FFF2-40B4-BE49-F238E27FC236}">
              <a16:creationId xmlns:a16="http://schemas.microsoft.com/office/drawing/2014/main" id="{5EA689A2-493C-994A-A654-E1E28F5FDA57}"/>
            </a:ext>
          </a:extLst>
        </xdr:cNvPr>
        <xdr:cNvSpPr>
          <a:spLocks noChangeAspect="1" noChangeArrowheads="1"/>
        </xdr:cNvSpPr>
      </xdr:nvSpPr>
      <xdr:spPr bwMode="auto">
        <a:xfrm>
          <a:off x="5901267" y="3395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84</xdr:row>
      <xdr:rowOff>0</xdr:rowOff>
    </xdr:from>
    <xdr:ext cx="304800" cy="307049"/>
    <xdr:sp macro="" textlink="">
      <xdr:nvSpPr>
        <xdr:cNvPr id="1261" name="&lt;B7EFD751-09AA-491C-9F2C-A600F046105B&gt;">
          <a:extLst>
            <a:ext uri="{FF2B5EF4-FFF2-40B4-BE49-F238E27FC236}">
              <a16:creationId xmlns:a16="http://schemas.microsoft.com/office/drawing/2014/main" id="{32C8E275-EB00-3247-AC62-98B30585BC97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248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84</xdr:row>
      <xdr:rowOff>0</xdr:rowOff>
    </xdr:from>
    <xdr:ext cx="304800" cy="308161"/>
    <xdr:sp macro="" textlink="">
      <xdr:nvSpPr>
        <xdr:cNvPr id="1262" name="&lt;B7EFD751-09AA-491C-9F2C-A600F046105B&gt;">
          <a:extLst>
            <a:ext uri="{FF2B5EF4-FFF2-40B4-BE49-F238E27FC236}">
              <a16:creationId xmlns:a16="http://schemas.microsoft.com/office/drawing/2014/main" id="{32237999-EC0B-654E-9851-00E0B6639361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24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86</xdr:row>
      <xdr:rowOff>0</xdr:rowOff>
    </xdr:from>
    <xdr:ext cx="304800" cy="308161"/>
    <xdr:sp macro="" textlink="">
      <xdr:nvSpPr>
        <xdr:cNvPr id="1263" name="&lt;B7EFD751-09AA-491C-9F2C-A600F046105B&gt;">
          <a:extLst>
            <a:ext uri="{FF2B5EF4-FFF2-40B4-BE49-F238E27FC236}">
              <a16:creationId xmlns:a16="http://schemas.microsoft.com/office/drawing/2014/main" id="{6E5D154F-4B96-8D48-86F7-FFD1440C20F2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8749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86</xdr:row>
      <xdr:rowOff>0</xdr:rowOff>
    </xdr:from>
    <xdr:ext cx="304800" cy="307049"/>
    <xdr:sp macro="" textlink="">
      <xdr:nvSpPr>
        <xdr:cNvPr id="1264" name="&lt;B7EFD751-09AA-491C-9F2C-A600F046105B&gt;">
          <a:extLst>
            <a:ext uri="{FF2B5EF4-FFF2-40B4-BE49-F238E27FC236}">
              <a16:creationId xmlns:a16="http://schemas.microsoft.com/office/drawing/2014/main" id="{2FDCF94C-6EE4-9C40-9041-80172400702E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8749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86</xdr:row>
      <xdr:rowOff>0</xdr:rowOff>
    </xdr:from>
    <xdr:ext cx="304800" cy="308161"/>
    <xdr:sp macro="" textlink="">
      <xdr:nvSpPr>
        <xdr:cNvPr id="1265" name="&lt;B7EFD751-09AA-491C-9F2C-A600F046105B&gt;">
          <a:extLst>
            <a:ext uri="{FF2B5EF4-FFF2-40B4-BE49-F238E27FC236}">
              <a16:creationId xmlns:a16="http://schemas.microsoft.com/office/drawing/2014/main" id="{2EC42198-94EE-3745-AC11-48C5F9BACA48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8749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86</xdr:row>
      <xdr:rowOff>0</xdr:rowOff>
    </xdr:from>
    <xdr:ext cx="304800" cy="308161"/>
    <xdr:sp macro="" textlink="">
      <xdr:nvSpPr>
        <xdr:cNvPr id="1266" name="&lt;B7EFD751-09AA-491C-9F2C-A600F046105B&gt;">
          <a:extLst>
            <a:ext uri="{FF2B5EF4-FFF2-40B4-BE49-F238E27FC236}">
              <a16:creationId xmlns:a16="http://schemas.microsoft.com/office/drawing/2014/main" id="{35CD8F51-01C3-AC4C-965D-900446801CD9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8749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84</xdr:row>
      <xdr:rowOff>0</xdr:rowOff>
    </xdr:from>
    <xdr:ext cx="304800" cy="308161"/>
    <xdr:sp macro="" textlink="">
      <xdr:nvSpPr>
        <xdr:cNvPr id="1268" name="&lt;B7EFD751-09AA-491C-9F2C-A600F046105B&gt;">
          <a:extLst>
            <a:ext uri="{FF2B5EF4-FFF2-40B4-BE49-F238E27FC236}">
              <a16:creationId xmlns:a16="http://schemas.microsoft.com/office/drawing/2014/main" id="{156A665A-B3CD-054A-84A4-BEF3C98F60B9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24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84</xdr:row>
      <xdr:rowOff>0</xdr:rowOff>
    </xdr:from>
    <xdr:ext cx="304800" cy="307049"/>
    <xdr:sp macro="" textlink="">
      <xdr:nvSpPr>
        <xdr:cNvPr id="1269" name="&lt;B7EFD751-09AA-491C-9F2C-A600F046105B&gt;">
          <a:extLst>
            <a:ext uri="{FF2B5EF4-FFF2-40B4-BE49-F238E27FC236}">
              <a16:creationId xmlns:a16="http://schemas.microsoft.com/office/drawing/2014/main" id="{5190E34A-0A61-614A-A874-0624CC03D1D9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248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84</xdr:row>
      <xdr:rowOff>0</xdr:rowOff>
    </xdr:from>
    <xdr:ext cx="304800" cy="308161"/>
    <xdr:sp macro="" textlink="">
      <xdr:nvSpPr>
        <xdr:cNvPr id="1270" name="&lt;B7EFD751-09AA-491C-9F2C-A600F046105B&gt;">
          <a:extLst>
            <a:ext uri="{FF2B5EF4-FFF2-40B4-BE49-F238E27FC236}">
              <a16:creationId xmlns:a16="http://schemas.microsoft.com/office/drawing/2014/main" id="{F5FFF923-B064-C946-9C70-684B7DEFEF76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24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1271" name="&lt;B7EFD751-09AA-491C-9F2C-A600F046105B&gt;">
          <a:extLst>
            <a:ext uri="{FF2B5EF4-FFF2-40B4-BE49-F238E27FC236}">
              <a16:creationId xmlns:a16="http://schemas.microsoft.com/office/drawing/2014/main" id="{92855532-E489-BD4B-90CE-BA9D43D06A70}"/>
            </a:ext>
          </a:extLst>
        </xdr:cNvPr>
        <xdr:cNvSpPr>
          <a:spLocks noChangeAspect="1" noChangeArrowheads="1"/>
        </xdr:cNvSpPr>
      </xdr:nvSpPr>
      <xdr:spPr bwMode="auto">
        <a:xfrm>
          <a:off x="5901267" y="3395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84</xdr:row>
      <xdr:rowOff>0</xdr:rowOff>
    </xdr:from>
    <xdr:ext cx="304800" cy="308161"/>
    <xdr:sp macro="" textlink="">
      <xdr:nvSpPr>
        <xdr:cNvPr id="1272" name="&lt;B7EFD751-09AA-491C-9F2C-A600F046105B&gt;">
          <a:extLst>
            <a:ext uri="{FF2B5EF4-FFF2-40B4-BE49-F238E27FC236}">
              <a16:creationId xmlns:a16="http://schemas.microsoft.com/office/drawing/2014/main" id="{2ADBBF73-896E-CE4A-8FB4-D4FCE2BB1B98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24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1273" name="&lt;B7EFD751-09AA-491C-9F2C-A600F046105B&gt;">
          <a:extLst>
            <a:ext uri="{FF2B5EF4-FFF2-40B4-BE49-F238E27FC236}">
              <a16:creationId xmlns:a16="http://schemas.microsoft.com/office/drawing/2014/main" id="{DE328A22-3010-3449-8FF7-FBA33F4B42B3}"/>
            </a:ext>
          </a:extLst>
        </xdr:cNvPr>
        <xdr:cNvSpPr>
          <a:spLocks noChangeAspect="1" noChangeArrowheads="1"/>
        </xdr:cNvSpPr>
      </xdr:nvSpPr>
      <xdr:spPr bwMode="auto">
        <a:xfrm>
          <a:off x="5901267" y="3395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7049"/>
    <xdr:sp macro="" textlink="">
      <xdr:nvSpPr>
        <xdr:cNvPr id="1274" name="&lt;B7EFD751-09AA-491C-9F2C-A600F046105B&gt;">
          <a:extLst>
            <a:ext uri="{FF2B5EF4-FFF2-40B4-BE49-F238E27FC236}">
              <a16:creationId xmlns:a16="http://schemas.microsoft.com/office/drawing/2014/main" id="{740A2DCD-A843-3045-9A19-04FCD8B38189}"/>
            </a:ext>
          </a:extLst>
        </xdr:cNvPr>
        <xdr:cNvSpPr>
          <a:spLocks noChangeAspect="1" noChangeArrowheads="1"/>
        </xdr:cNvSpPr>
      </xdr:nvSpPr>
      <xdr:spPr bwMode="auto">
        <a:xfrm>
          <a:off x="5901267" y="3395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1275" name="&lt;B7EFD751-09AA-491C-9F2C-A600F046105B&gt;">
          <a:extLst>
            <a:ext uri="{FF2B5EF4-FFF2-40B4-BE49-F238E27FC236}">
              <a16:creationId xmlns:a16="http://schemas.microsoft.com/office/drawing/2014/main" id="{C77869F1-C3B3-3D4E-89D3-5B0CE802597C}"/>
            </a:ext>
          </a:extLst>
        </xdr:cNvPr>
        <xdr:cNvSpPr>
          <a:spLocks noChangeAspect="1" noChangeArrowheads="1"/>
        </xdr:cNvSpPr>
      </xdr:nvSpPr>
      <xdr:spPr bwMode="auto">
        <a:xfrm>
          <a:off x="5901267" y="3395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84</xdr:row>
      <xdr:rowOff>0</xdr:rowOff>
    </xdr:from>
    <xdr:ext cx="304800" cy="307049"/>
    <xdr:sp macro="" textlink="">
      <xdr:nvSpPr>
        <xdr:cNvPr id="1276" name="&lt;B7EFD751-09AA-491C-9F2C-A600F046105B&gt;">
          <a:extLst>
            <a:ext uri="{FF2B5EF4-FFF2-40B4-BE49-F238E27FC236}">
              <a16:creationId xmlns:a16="http://schemas.microsoft.com/office/drawing/2014/main" id="{1BBFA356-BCB1-4241-B3FB-BBF4B1548363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248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84</xdr:row>
      <xdr:rowOff>0</xdr:rowOff>
    </xdr:from>
    <xdr:ext cx="304800" cy="308161"/>
    <xdr:sp macro="" textlink="">
      <xdr:nvSpPr>
        <xdr:cNvPr id="1277" name="&lt;B7EFD751-09AA-491C-9F2C-A600F046105B&gt;">
          <a:extLst>
            <a:ext uri="{FF2B5EF4-FFF2-40B4-BE49-F238E27FC236}">
              <a16:creationId xmlns:a16="http://schemas.microsoft.com/office/drawing/2014/main" id="{49D08C62-6294-8442-8C44-B66EE57C737C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24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1278" name="&lt;B7EFD751-09AA-491C-9F2C-A600F046105B&gt;">
          <a:extLst>
            <a:ext uri="{FF2B5EF4-FFF2-40B4-BE49-F238E27FC236}">
              <a16:creationId xmlns:a16="http://schemas.microsoft.com/office/drawing/2014/main" id="{388F1572-EB01-654D-B644-6097B9DAA5DE}"/>
            </a:ext>
          </a:extLst>
        </xdr:cNvPr>
        <xdr:cNvSpPr>
          <a:spLocks noChangeAspect="1" noChangeArrowheads="1"/>
        </xdr:cNvSpPr>
      </xdr:nvSpPr>
      <xdr:spPr bwMode="auto">
        <a:xfrm>
          <a:off x="5901267" y="3395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84</xdr:row>
      <xdr:rowOff>0</xdr:rowOff>
    </xdr:from>
    <xdr:ext cx="304800" cy="308161"/>
    <xdr:sp macro="" textlink="">
      <xdr:nvSpPr>
        <xdr:cNvPr id="1279" name="&lt;B7EFD751-09AA-491C-9F2C-A600F046105B&gt;">
          <a:extLst>
            <a:ext uri="{FF2B5EF4-FFF2-40B4-BE49-F238E27FC236}">
              <a16:creationId xmlns:a16="http://schemas.microsoft.com/office/drawing/2014/main" id="{6FC02733-6D79-7A4D-BB23-3237CDEF879D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24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1280" name="&lt;B7EFD751-09AA-491C-9F2C-A600F046105B&gt;">
          <a:extLst>
            <a:ext uri="{FF2B5EF4-FFF2-40B4-BE49-F238E27FC236}">
              <a16:creationId xmlns:a16="http://schemas.microsoft.com/office/drawing/2014/main" id="{5F3414F1-F184-774C-A459-AD03A47B99FF}"/>
            </a:ext>
          </a:extLst>
        </xdr:cNvPr>
        <xdr:cNvSpPr>
          <a:spLocks noChangeAspect="1" noChangeArrowheads="1"/>
        </xdr:cNvSpPr>
      </xdr:nvSpPr>
      <xdr:spPr bwMode="auto">
        <a:xfrm>
          <a:off x="5901267" y="3395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7049"/>
    <xdr:sp macro="" textlink="">
      <xdr:nvSpPr>
        <xdr:cNvPr id="1281" name="&lt;B7EFD751-09AA-491C-9F2C-A600F046105B&gt;">
          <a:extLst>
            <a:ext uri="{FF2B5EF4-FFF2-40B4-BE49-F238E27FC236}">
              <a16:creationId xmlns:a16="http://schemas.microsoft.com/office/drawing/2014/main" id="{9FDA43A4-C250-EC4B-B9B2-D1036D2DD05D}"/>
            </a:ext>
          </a:extLst>
        </xdr:cNvPr>
        <xdr:cNvSpPr>
          <a:spLocks noChangeAspect="1" noChangeArrowheads="1"/>
        </xdr:cNvSpPr>
      </xdr:nvSpPr>
      <xdr:spPr bwMode="auto">
        <a:xfrm>
          <a:off x="5901267" y="3395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75</xdr:row>
      <xdr:rowOff>0</xdr:rowOff>
    </xdr:from>
    <xdr:ext cx="304800" cy="308161"/>
    <xdr:sp macro="" textlink="">
      <xdr:nvSpPr>
        <xdr:cNvPr id="1282" name="&lt;B7EFD751-09AA-491C-9F2C-A600F046105B&gt;">
          <a:extLst>
            <a:ext uri="{FF2B5EF4-FFF2-40B4-BE49-F238E27FC236}">
              <a16:creationId xmlns:a16="http://schemas.microsoft.com/office/drawing/2014/main" id="{7D1CE803-7B46-8D47-97E2-B8F17EAD662B}"/>
            </a:ext>
          </a:extLst>
        </xdr:cNvPr>
        <xdr:cNvSpPr>
          <a:spLocks noChangeAspect="1" noChangeArrowheads="1"/>
        </xdr:cNvSpPr>
      </xdr:nvSpPr>
      <xdr:spPr bwMode="auto">
        <a:xfrm>
          <a:off x="5901267" y="3395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97</xdr:row>
      <xdr:rowOff>0</xdr:rowOff>
    </xdr:from>
    <xdr:ext cx="304800" cy="307049"/>
    <xdr:sp macro="" textlink="">
      <xdr:nvSpPr>
        <xdr:cNvPr id="1283" name="&lt;B7EFD751-09AA-491C-9F2C-A600F046105B&gt;">
          <a:extLst>
            <a:ext uri="{FF2B5EF4-FFF2-40B4-BE49-F238E27FC236}">
              <a16:creationId xmlns:a16="http://schemas.microsoft.com/office/drawing/2014/main" id="{637752BE-0485-4A45-BA03-4FEB543476A9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248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97</xdr:row>
      <xdr:rowOff>0</xdr:rowOff>
    </xdr:from>
    <xdr:ext cx="304800" cy="308161"/>
    <xdr:sp macro="" textlink="">
      <xdr:nvSpPr>
        <xdr:cNvPr id="1284" name="&lt;B7EFD751-09AA-491C-9F2C-A600F046105B&gt;">
          <a:extLst>
            <a:ext uri="{FF2B5EF4-FFF2-40B4-BE49-F238E27FC236}">
              <a16:creationId xmlns:a16="http://schemas.microsoft.com/office/drawing/2014/main" id="{1EC53D50-F834-B644-8EE6-8DE2A6CFEB34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24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99</xdr:row>
      <xdr:rowOff>0</xdr:rowOff>
    </xdr:from>
    <xdr:ext cx="304800" cy="308161"/>
    <xdr:sp macro="" textlink="">
      <xdr:nvSpPr>
        <xdr:cNvPr id="1285" name="&lt;B7EFD751-09AA-491C-9F2C-A600F046105B&gt;">
          <a:extLst>
            <a:ext uri="{FF2B5EF4-FFF2-40B4-BE49-F238E27FC236}">
              <a16:creationId xmlns:a16="http://schemas.microsoft.com/office/drawing/2014/main" id="{2ED49210-77EF-164C-9DBE-0B4A19599378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8749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99</xdr:row>
      <xdr:rowOff>0</xdr:rowOff>
    </xdr:from>
    <xdr:ext cx="304800" cy="307049"/>
    <xdr:sp macro="" textlink="">
      <xdr:nvSpPr>
        <xdr:cNvPr id="1286" name="&lt;B7EFD751-09AA-491C-9F2C-A600F046105B&gt;">
          <a:extLst>
            <a:ext uri="{FF2B5EF4-FFF2-40B4-BE49-F238E27FC236}">
              <a16:creationId xmlns:a16="http://schemas.microsoft.com/office/drawing/2014/main" id="{F259F888-BE32-7745-BEF5-2175313B4594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8749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99</xdr:row>
      <xdr:rowOff>0</xdr:rowOff>
    </xdr:from>
    <xdr:ext cx="304800" cy="308161"/>
    <xdr:sp macro="" textlink="">
      <xdr:nvSpPr>
        <xdr:cNvPr id="1287" name="&lt;B7EFD751-09AA-491C-9F2C-A600F046105B&gt;">
          <a:extLst>
            <a:ext uri="{FF2B5EF4-FFF2-40B4-BE49-F238E27FC236}">
              <a16:creationId xmlns:a16="http://schemas.microsoft.com/office/drawing/2014/main" id="{B6632840-5D0E-424D-BD66-E7B66DD04EB2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8749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99</xdr:row>
      <xdr:rowOff>0</xdr:rowOff>
    </xdr:from>
    <xdr:ext cx="304800" cy="308161"/>
    <xdr:sp macro="" textlink="">
      <xdr:nvSpPr>
        <xdr:cNvPr id="1288" name="&lt;B7EFD751-09AA-491C-9F2C-A600F046105B&gt;">
          <a:extLst>
            <a:ext uri="{FF2B5EF4-FFF2-40B4-BE49-F238E27FC236}">
              <a16:creationId xmlns:a16="http://schemas.microsoft.com/office/drawing/2014/main" id="{3923EF08-C5CB-B342-A974-7B5E39BE6A60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8749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97</xdr:row>
      <xdr:rowOff>0</xdr:rowOff>
    </xdr:from>
    <xdr:ext cx="304800" cy="308161"/>
    <xdr:sp macro="" textlink="">
      <xdr:nvSpPr>
        <xdr:cNvPr id="1290" name="&lt;B7EFD751-09AA-491C-9F2C-A600F046105B&gt;">
          <a:extLst>
            <a:ext uri="{FF2B5EF4-FFF2-40B4-BE49-F238E27FC236}">
              <a16:creationId xmlns:a16="http://schemas.microsoft.com/office/drawing/2014/main" id="{CFFC9E9F-4654-BB44-9CB9-C4DBE812FD0D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24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97</xdr:row>
      <xdr:rowOff>0</xdr:rowOff>
    </xdr:from>
    <xdr:ext cx="304800" cy="307049"/>
    <xdr:sp macro="" textlink="">
      <xdr:nvSpPr>
        <xdr:cNvPr id="1291" name="&lt;B7EFD751-09AA-491C-9F2C-A600F046105B&gt;">
          <a:extLst>
            <a:ext uri="{FF2B5EF4-FFF2-40B4-BE49-F238E27FC236}">
              <a16:creationId xmlns:a16="http://schemas.microsoft.com/office/drawing/2014/main" id="{FF2A4188-161D-2F4F-9809-4590C18DCDC5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248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97</xdr:row>
      <xdr:rowOff>0</xdr:rowOff>
    </xdr:from>
    <xdr:ext cx="304800" cy="308161"/>
    <xdr:sp macro="" textlink="">
      <xdr:nvSpPr>
        <xdr:cNvPr id="1292" name="&lt;B7EFD751-09AA-491C-9F2C-A600F046105B&gt;">
          <a:extLst>
            <a:ext uri="{FF2B5EF4-FFF2-40B4-BE49-F238E27FC236}">
              <a16:creationId xmlns:a16="http://schemas.microsoft.com/office/drawing/2014/main" id="{BF39E375-2971-A44B-A4C8-C1EB21E762D6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24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1293" name="&lt;B7EFD751-09AA-491C-9F2C-A600F046105B&gt;">
          <a:extLst>
            <a:ext uri="{FF2B5EF4-FFF2-40B4-BE49-F238E27FC236}">
              <a16:creationId xmlns:a16="http://schemas.microsoft.com/office/drawing/2014/main" id="{246CD306-A512-E741-ACDF-62E34B76A693}"/>
            </a:ext>
          </a:extLst>
        </xdr:cNvPr>
        <xdr:cNvSpPr>
          <a:spLocks noChangeAspect="1" noChangeArrowheads="1"/>
        </xdr:cNvSpPr>
      </xdr:nvSpPr>
      <xdr:spPr bwMode="auto">
        <a:xfrm>
          <a:off x="5901267" y="3395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97</xdr:row>
      <xdr:rowOff>0</xdr:rowOff>
    </xdr:from>
    <xdr:ext cx="304800" cy="308161"/>
    <xdr:sp macro="" textlink="">
      <xdr:nvSpPr>
        <xdr:cNvPr id="1294" name="&lt;B7EFD751-09AA-491C-9F2C-A600F046105B&gt;">
          <a:extLst>
            <a:ext uri="{FF2B5EF4-FFF2-40B4-BE49-F238E27FC236}">
              <a16:creationId xmlns:a16="http://schemas.microsoft.com/office/drawing/2014/main" id="{16FC99B8-2D1B-604F-A02B-8CD086F565C1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24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1295" name="&lt;B7EFD751-09AA-491C-9F2C-A600F046105B&gt;">
          <a:extLst>
            <a:ext uri="{FF2B5EF4-FFF2-40B4-BE49-F238E27FC236}">
              <a16:creationId xmlns:a16="http://schemas.microsoft.com/office/drawing/2014/main" id="{D95E6689-E8E6-FA47-B516-9BB2FCDE62CC}"/>
            </a:ext>
          </a:extLst>
        </xdr:cNvPr>
        <xdr:cNvSpPr>
          <a:spLocks noChangeAspect="1" noChangeArrowheads="1"/>
        </xdr:cNvSpPr>
      </xdr:nvSpPr>
      <xdr:spPr bwMode="auto">
        <a:xfrm>
          <a:off x="5901267" y="3395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7049"/>
    <xdr:sp macro="" textlink="">
      <xdr:nvSpPr>
        <xdr:cNvPr id="1296" name="&lt;B7EFD751-09AA-491C-9F2C-A600F046105B&gt;">
          <a:extLst>
            <a:ext uri="{FF2B5EF4-FFF2-40B4-BE49-F238E27FC236}">
              <a16:creationId xmlns:a16="http://schemas.microsoft.com/office/drawing/2014/main" id="{BCE2C492-AEF6-F04C-94AD-8968FD6E7F47}"/>
            </a:ext>
          </a:extLst>
        </xdr:cNvPr>
        <xdr:cNvSpPr>
          <a:spLocks noChangeAspect="1" noChangeArrowheads="1"/>
        </xdr:cNvSpPr>
      </xdr:nvSpPr>
      <xdr:spPr bwMode="auto">
        <a:xfrm>
          <a:off x="5901267" y="3395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1297" name="&lt;B7EFD751-09AA-491C-9F2C-A600F046105B&gt;">
          <a:extLst>
            <a:ext uri="{FF2B5EF4-FFF2-40B4-BE49-F238E27FC236}">
              <a16:creationId xmlns:a16="http://schemas.microsoft.com/office/drawing/2014/main" id="{96639E16-AAD3-D140-A58D-C84E629E5F37}"/>
            </a:ext>
          </a:extLst>
        </xdr:cNvPr>
        <xdr:cNvSpPr>
          <a:spLocks noChangeAspect="1" noChangeArrowheads="1"/>
        </xdr:cNvSpPr>
      </xdr:nvSpPr>
      <xdr:spPr bwMode="auto">
        <a:xfrm>
          <a:off x="5901267" y="3395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97</xdr:row>
      <xdr:rowOff>0</xdr:rowOff>
    </xdr:from>
    <xdr:ext cx="304800" cy="307049"/>
    <xdr:sp macro="" textlink="">
      <xdr:nvSpPr>
        <xdr:cNvPr id="1298" name="&lt;B7EFD751-09AA-491C-9F2C-A600F046105B&gt;">
          <a:extLst>
            <a:ext uri="{FF2B5EF4-FFF2-40B4-BE49-F238E27FC236}">
              <a16:creationId xmlns:a16="http://schemas.microsoft.com/office/drawing/2014/main" id="{8C1959BD-428C-5B41-94B1-950F7E4BD960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248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97</xdr:row>
      <xdr:rowOff>0</xdr:rowOff>
    </xdr:from>
    <xdr:ext cx="304800" cy="308161"/>
    <xdr:sp macro="" textlink="">
      <xdr:nvSpPr>
        <xdr:cNvPr id="1299" name="&lt;B7EFD751-09AA-491C-9F2C-A600F046105B&gt;">
          <a:extLst>
            <a:ext uri="{FF2B5EF4-FFF2-40B4-BE49-F238E27FC236}">
              <a16:creationId xmlns:a16="http://schemas.microsoft.com/office/drawing/2014/main" id="{85FB4B6F-5CC9-D742-ABE3-2E4A34CC7DD4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24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1300" name="&lt;B7EFD751-09AA-491C-9F2C-A600F046105B&gt;">
          <a:extLst>
            <a:ext uri="{FF2B5EF4-FFF2-40B4-BE49-F238E27FC236}">
              <a16:creationId xmlns:a16="http://schemas.microsoft.com/office/drawing/2014/main" id="{E288ABD3-39D0-A04A-8238-3EAD27628575}"/>
            </a:ext>
          </a:extLst>
        </xdr:cNvPr>
        <xdr:cNvSpPr>
          <a:spLocks noChangeAspect="1" noChangeArrowheads="1"/>
        </xdr:cNvSpPr>
      </xdr:nvSpPr>
      <xdr:spPr bwMode="auto">
        <a:xfrm>
          <a:off x="5901267" y="3395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97</xdr:row>
      <xdr:rowOff>0</xdr:rowOff>
    </xdr:from>
    <xdr:ext cx="304800" cy="308161"/>
    <xdr:sp macro="" textlink="">
      <xdr:nvSpPr>
        <xdr:cNvPr id="1301" name="&lt;B7EFD751-09AA-491C-9F2C-A600F046105B&gt;">
          <a:extLst>
            <a:ext uri="{FF2B5EF4-FFF2-40B4-BE49-F238E27FC236}">
              <a16:creationId xmlns:a16="http://schemas.microsoft.com/office/drawing/2014/main" id="{1BF6536E-2CD4-1F43-974E-F21A4D6C2850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24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1302" name="&lt;B7EFD751-09AA-491C-9F2C-A600F046105B&gt;">
          <a:extLst>
            <a:ext uri="{FF2B5EF4-FFF2-40B4-BE49-F238E27FC236}">
              <a16:creationId xmlns:a16="http://schemas.microsoft.com/office/drawing/2014/main" id="{617D75AB-798C-874E-9414-E8AB02AF36D4}"/>
            </a:ext>
          </a:extLst>
        </xdr:cNvPr>
        <xdr:cNvSpPr>
          <a:spLocks noChangeAspect="1" noChangeArrowheads="1"/>
        </xdr:cNvSpPr>
      </xdr:nvSpPr>
      <xdr:spPr bwMode="auto">
        <a:xfrm>
          <a:off x="5901267" y="3395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7049"/>
    <xdr:sp macro="" textlink="">
      <xdr:nvSpPr>
        <xdr:cNvPr id="1303" name="&lt;B7EFD751-09AA-491C-9F2C-A600F046105B&gt;">
          <a:extLst>
            <a:ext uri="{FF2B5EF4-FFF2-40B4-BE49-F238E27FC236}">
              <a16:creationId xmlns:a16="http://schemas.microsoft.com/office/drawing/2014/main" id="{1EFBE15A-5F53-C149-A196-888461EFB14D}"/>
            </a:ext>
          </a:extLst>
        </xdr:cNvPr>
        <xdr:cNvSpPr>
          <a:spLocks noChangeAspect="1" noChangeArrowheads="1"/>
        </xdr:cNvSpPr>
      </xdr:nvSpPr>
      <xdr:spPr bwMode="auto">
        <a:xfrm>
          <a:off x="5901267" y="3395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88</xdr:row>
      <xdr:rowOff>0</xdr:rowOff>
    </xdr:from>
    <xdr:ext cx="304800" cy="308161"/>
    <xdr:sp macro="" textlink="">
      <xdr:nvSpPr>
        <xdr:cNvPr id="1304" name="&lt;B7EFD751-09AA-491C-9F2C-A600F046105B&gt;">
          <a:extLst>
            <a:ext uri="{FF2B5EF4-FFF2-40B4-BE49-F238E27FC236}">
              <a16:creationId xmlns:a16="http://schemas.microsoft.com/office/drawing/2014/main" id="{9249119A-6E21-A24F-B71E-14547C6B9FC2}"/>
            </a:ext>
          </a:extLst>
        </xdr:cNvPr>
        <xdr:cNvSpPr>
          <a:spLocks noChangeAspect="1" noChangeArrowheads="1"/>
        </xdr:cNvSpPr>
      </xdr:nvSpPr>
      <xdr:spPr bwMode="auto">
        <a:xfrm>
          <a:off x="5901267" y="3395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110</xdr:row>
      <xdr:rowOff>0</xdr:rowOff>
    </xdr:from>
    <xdr:ext cx="304800" cy="307049"/>
    <xdr:sp macro="" textlink="">
      <xdr:nvSpPr>
        <xdr:cNvPr id="1305" name="&lt;B7EFD751-09AA-491C-9F2C-A600F046105B&gt;">
          <a:extLst>
            <a:ext uri="{FF2B5EF4-FFF2-40B4-BE49-F238E27FC236}">
              <a16:creationId xmlns:a16="http://schemas.microsoft.com/office/drawing/2014/main" id="{ACCB574E-6D29-A349-8F45-CEC153D5549E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248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110</xdr:row>
      <xdr:rowOff>0</xdr:rowOff>
    </xdr:from>
    <xdr:ext cx="304800" cy="308161"/>
    <xdr:sp macro="" textlink="">
      <xdr:nvSpPr>
        <xdr:cNvPr id="1306" name="&lt;B7EFD751-09AA-491C-9F2C-A600F046105B&gt;">
          <a:extLst>
            <a:ext uri="{FF2B5EF4-FFF2-40B4-BE49-F238E27FC236}">
              <a16:creationId xmlns:a16="http://schemas.microsoft.com/office/drawing/2014/main" id="{882CE795-2262-174B-81EC-4CE9B6F66E4B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24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112</xdr:row>
      <xdr:rowOff>0</xdr:rowOff>
    </xdr:from>
    <xdr:ext cx="304800" cy="308161"/>
    <xdr:sp macro="" textlink="">
      <xdr:nvSpPr>
        <xdr:cNvPr id="1307" name="&lt;B7EFD751-09AA-491C-9F2C-A600F046105B&gt;">
          <a:extLst>
            <a:ext uri="{FF2B5EF4-FFF2-40B4-BE49-F238E27FC236}">
              <a16:creationId xmlns:a16="http://schemas.microsoft.com/office/drawing/2014/main" id="{9A07B084-D660-5640-B9CC-2FFE1AC29884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8749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112</xdr:row>
      <xdr:rowOff>0</xdr:rowOff>
    </xdr:from>
    <xdr:ext cx="304800" cy="307049"/>
    <xdr:sp macro="" textlink="">
      <xdr:nvSpPr>
        <xdr:cNvPr id="1308" name="&lt;B7EFD751-09AA-491C-9F2C-A600F046105B&gt;">
          <a:extLst>
            <a:ext uri="{FF2B5EF4-FFF2-40B4-BE49-F238E27FC236}">
              <a16:creationId xmlns:a16="http://schemas.microsoft.com/office/drawing/2014/main" id="{CC8E1C74-F6F4-4B4F-BE1F-B2DA6F15A1B7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8749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112</xdr:row>
      <xdr:rowOff>0</xdr:rowOff>
    </xdr:from>
    <xdr:ext cx="304800" cy="308161"/>
    <xdr:sp macro="" textlink="">
      <xdr:nvSpPr>
        <xdr:cNvPr id="1309" name="&lt;B7EFD751-09AA-491C-9F2C-A600F046105B&gt;">
          <a:extLst>
            <a:ext uri="{FF2B5EF4-FFF2-40B4-BE49-F238E27FC236}">
              <a16:creationId xmlns:a16="http://schemas.microsoft.com/office/drawing/2014/main" id="{2ED82231-9E04-6F4D-BD3E-342B7134600E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8749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112</xdr:row>
      <xdr:rowOff>0</xdr:rowOff>
    </xdr:from>
    <xdr:ext cx="304800" cy="308161"/>
    <xdr:sp macro="" textlink="">
      <xdr:nvSpPr>
        <xdr:cNvPr id="1310" name="&lt;B7EFD751-09AA-491C-9F2C-A600F046105B&gt;">
          <a:extLst>
            <a:ext uri="{FF2B5EF4-FFF2-40B4-BE49-F238E27FC236}">
              <a16:creationId xmlns:a16="http://schemas.microsoft.com/office/drawing/2014/main" id="{C41B6235-8F48-C845-BA86-E609AB5CD775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8749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112</xdr:row>
      <xdr:rowOff>0</xdr:rowOff>
    </xdr:from>
    <xdr:ext cx="304800" cy="307049"/>
    <xdr:sp macro="" textlink="">
      <xdr:nvSpPr>
        <xdr:cNvPr id="1311" name="&lt;B7EFD751-09AA-491C-9F2C-A600F046105B&gt;">
          <a:extLst>
            <a:ext uri="{FF2B5EF4-FFF2-40B4-BE49-F238E27FC236}">
              <a16:creationId xmlns:a16="http://schemas.microsoft.com/office/drawing/2014/main" id="{B94DD06B-4535-8A4D-9757-666E091F944C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8749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110</xdr:row>
      <xdr:rowOff>0</xdr:rowOff>
    </xdr:from>
    <xdr:ext cx="304800" cy="308161"/>
    <xdr:sp macro="" textlink="">
      <xdr:nvSpPr>
        <xdr:cNvPr id="1312" name="&lt;B7EFD751-09AA-491C-9F2C-A600F046105B&gt;">
          <a:extLst>
            <a:ext uri="{FF2B5EF4-FFF2-40B4-BE49-F238E27FC236}">
              <a16:creationId xmlns:a16="http://schemas.microsoft.com/office/drawing/2014/main" id="{D530BA5C-95E4-A44A-8085-B3D4F6241E06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24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110</xdr:row>
      <xdr:rowOff>0</xdr:rowOff>
    </xdr:from>
    <xdr:ext cx="304800" cy="307049"/>
    <xdr:sp macro="" textlink="">
      <xdr:nvSpPr>
        <xdr:cNvPr id="1313" name="&lt;B7EFD751-09AA-491C-9F2C-A600F046105B&gt;">
          <a:extLst>
            <a:ext uri="{FF2B5EF4-FFF2-40B4-BE49-F238E27FC236}">
              <a16:creationId xmlns:a16="http://schemas.microsoft.com/office/drawing/2014/main" id="{0EE370CC-D5A0-ED46-B509-AB3D7AFAD7FD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248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110</xdr:row>
      <xdr:rowOff>0</xdr:rowOff>
    </xdr:from>
    <xdr:ext cx="304800" cy="308161"/>
    <xdr:sp macro="" textlink="">
      <xdr:nvSpPr>
        <xdr:cNvPr id="1314" name="&lt;B7EFD751-09AA-491C-9F2C-A600F046105B&gt;">
          <a:extLst>
            <a:ext uri="{FF2B5EF4-FFF2-40B4-BE49-F238E27FC236}">
              <a16:creationId xmlns:a16="http://schemas.microsoft.com/office/drawing/2014/main" id="{C7C36D69-66AD-5B4D-8B7E-8DE7C12D9157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24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1315" name="&lt;B7EFD751-09AA-491C-9F2C-A600F046105B&gt;">
          <a:extLst>
            <a:ext uri="{FF2B5EF4-FFF2-40B4-BE49-F238E27FC236}">
              <a16:creationId xmlns:a16="http://schemas.microsoft.com/office/drawing/2014/main" id="{1B6F3A3D-3E45-F140-A90F-4D91B6595976}"/>
            </a:ext>
          </a:extLst>
        </xdr:cNvPr>
        <xdr:cNvSpPr>
          <a:spLocks noChangeAspect="1" noChangeArrowheads="1"/>
        </xdr:cNvSpPr>
      </xdr:nvSpPr>
      <xdr:spPr bwMode="auto">
        <a:xfrm>
          <a:off x="5901267" y="3395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110</xdr:row>
      <xdr:rowOff>0</xdr:rowOff>
    </xdr:from>
    <xdr:ext cx="304800" cy="308161"/>
    <xdr:sp macro="" textlink="">
      <xdr:nvSpPr>
        <xdr:cNvPr id="1316" name="&lt;B7EFD751-09AA-491C-9F2C-A600F046105B&gt;">
          <a:extLst>
            <a:ext uri="{FF2B5EF4-FFF2-40B4-BE49-F238E27FC236}">
              <a16:creationId xmlns:a16="http://schemas.microsoft.com/office/drawing/2014/main" id="{B70FFAA0-BC4C-D64B-9D3D-55EDA9EBCB5C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24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1317" name="&lt;B7EFD751-09AA-491C-9F2C-A600F046105B&gt;">
          <a:extLst>
            <a:ext uri="{FF2B5EF4-FFF2-40B4-BE49-F238E27FC236}">
              <a16:creationId xmlns:a16="http://schemas.microsoft.com/office/drawing/2014/main" id="{3F93C8AF-76E2-FC49-A7C8-BB1DDABB935A}"/>
            </a:ext>
          </a:extLst>
        </xdr:cNvPr>
        <xdr:cNvSpPr>
          <a:spLocks noChangeAspect="1" noChangeArrowheads="1"/>
        </xdr:cNvSpPr>
      </xdr:nvSpPr>
      <xdr:spPr bwMode="auto">
        <a:xfrm>
          <a:off x="5901267" y="3395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7049"/>
    <xdr:sp macro="" textlink="">
      <xdr:nvSpPr>
        <xdr:cNvPr id="1318" name="&lt;B7EFD751-09AA-491C-9F2C-A600F046105B&gt;">
          <a:extLst>
            <a:ext uri="{FF2B5EF4-FFF2-40B4-BE49-F238E27FC236}">
              <a16:creationId xmlns:a16="http://schemas.microsoft.com/office/drawing/2014/main" id="{9F6889D6-2B8D-3940-A626-6E7F1F5F94AC}"/>
            </a:ext>
          </a:extLst>
        </xdr:cNvPr>
        <xdr:cNvSpPr>
          <a:spLocks noChangeAspect="1" noChangeArrowheads="1"/>
        </xdr:cNvSpPr>
      </xdr:nvSpPr>
      <xdr:spPr bwMode="auto">
        <a:xfrm>
          <a:off x="5901267" y="3395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1319" name="&lt;B7EFD751-09AA-491C-9F2C-A600F046105B&gt;">
          <a:extLst>
            <a:ext uri="{FF2B5EF4-FFF2-40B4-BE49-F238E27FC236}">
              <a16:creationId xmlns:a16="http://schemas.microsoft.com/office/drawing/2014/main" id="{C46326E4-F5E5-204F-80AC-861583E4BFAE}"/>
            </a:ext>
          </a:extLst>
        </xdr:cNvPr>
        <xdr:cNvSpPr>
          <a:spLocks noChangeAspect="1" noChangeArrowheads="1"/>
        </xdr:cNvSpPr>
      </xdr:nvSpPr>
      <xdr:spPr bwMode="auto">
        <a:xfrm>
          <a:off x="5901267" y="3395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110</xdr:row>
      <xdr:rowOff>0</xdr:rowOff>
    </xdr:from>
    <xdr:ext cx="304800" cy="307049"/>
    <xdr:sp macro="" textlink="">
      <xdr:nvSpPr>
        <xdr:cNvPr id="1320" name="&lt;B7EFD751-09AA-491C-9F2C-A600F046105B&gt;">
          <a:extLst>
            <a:ext uri="{FF2B5EF4-FFF2-40B4-BE49-F238E27FC236}">
              <a16:creationId xmlns:a16="http://schemas.microsoft.com/office/drawing/2014/main" id="{6DC85EC8-736E-7443-A803-F31AB53ACF27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248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110</xdr:row>
      <xdr:rowOff>0</xdr:rowOff>
    </xdr:from>
    <xdr:ext cx="304800" cy="308161"/>
    <xdr:sp macro="" textlink="">
      <xdr:nvSpPr>
        <xdr:cNvPr id="1321" name="&lt;B7EFD751-09AA-491C-9F2C-A600F046105B&gt;">
          <a:extLst>
            <a:ext uri="{FF2B5EF4-FFF2-40B4-BE49-F238E27FC236}">
              <a16:creationId xmlns:a16="http://schemas.microsoft.com/office/drawing/2014/main" id="{0C5509BE-D5B0-F34F-A016-43F7D4874F1D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24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1322" name="&lt;B7EFD751-09AA-491C-9F2C-A600F046105B&gt;">
          <a:extLst>
            <a:ext uri="{FF2B5EF4-FFF2-40B4-BE49-F238E27FC236}">
              <a16:creationId xmlns:a16="http://schemas.microsoft.com/office/drawing/2014/main" id="{12B96B37-91CA-A14E-88ED-638D8B19E92E}"/>
            </a:ext>
          </a:extLst>
        </xdr:cNvPr>
        <xdr:cNvSpPr>
          <a:spLocks noChangeAspect="1" noChangeArrowheads="1"/>
        </xdr:cNvSpPr>
      </xdr:nvSpPr>
      <xdr:spPr bwMode="auto">
        <a:xfrm>
          <a:off x="5901267" y="3395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110</xdr:row>
      <xdr:rowOff>0</xdr:rowOff>
    </xdr:from>
    <xdr:ext cx="304800" cy="308161"/>
    <xdr:sp macro="" textlink="">
      <xdr:nvSpPr>
        <xdr:cNvPr id="1323" name="&lt;B7EFD751-09AA-491C-9F2C-A600F046105B&gt;">
          <a:extLst>
            <a:ext uri="{FF2B5EF4-FFF2-40B4-BE49-F238E27FC236}">
              <a16:creationId xmlns:a16="http://schemas.microsoft.com/office/drawing/2014/main" id="{8A0F5425-6874-AC47-AC47-591A91FD269E}"/>
            </a:ext>
          </a:extLst>
        </xdr:cNvPr>
        <xdr:cNvSpPr>
          <a:spLocks noChangeAspect="1" noChangeArrowheads="1"/>
        </xdr:cNvSpPr>
      </xdr:nvSpPr>
      <xdr:spPr bwMode="auto">
        <a:xfrm>
          <a:off x="5901267" y="6248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1324" name="&lt;B7EFD751-09AA-491C-9F2C-A600F046105B&gt;">
          <a:extLst>
            <a:ext uri="{FF2B5EF4-FFF2-40B4-BE49-F238E27FC236}">
              <a16:creationId xmlns:a16="http://schemas.microsoft.com/office/drawing/2014/main" id="{248B6AC9-C3DF-C349-8397-2F6136682D41}"/>
            </a:ext>
          </a:extLst>
        </xdr:cNvPr>
        <xdr:cNvSpPr>
          <a:spLocks noChangeAspect="1" noChangeArrowheads="1"/>
        </xdr:cNvSpPr>
      </xdr:nvSpPr>
      <xdr:spPr bwMode="auto">
        <a:xfrm>
          <a:off x="5901267" y="3395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7049"/>
    <xdr:sp macro="" textlink="">
      <xdr:nvSpPr>
        <xdr:cNvPr id="1325" name="&lt;B7EFD751-09AA-491C-9F2C-A600F046105B&gt;">
          <a:extLst>
            <a:ext uri="{FF2B5EF4-FFF2-40B4-BE49-F238E27FC236}">
              <a16:creationId xmlns:a16="http://schemas.microsoft.com/office/drawing/2014/main" id="{0A6F40DB-C783-A34D-B889-690039302B7E}"/>
            </a:ext>
          </a:extLst>
        </xdr:cNvPr>
        <xdr:cNvSpPr>
          <a:spLocks noChangeAspect="1" noChangeArrowheads="1"/>
        </xdr:cNvSpPr>
      </xdr:nvSpPr>
      <xdr:spPr bwMode="auto">
        <a:xfrm>
          <a:off x="5901267" y="3395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101</xdr:row>
      <xdr:rowOff>0</xdr:rowOff>
    </xdr:from>
    <xdr:ext cx="304800" cy="308161"/>
    <xdr:sp macro="" textlink="">
      <xdr:nvSpPr>
        <xdr:cNvPr id="1326" name="&lt;B7EFD751-09AA-491C-9F2C-A600F046105B&gt;">
          <a:extLst>
            <a:ext uri="{FF2B5EF4-FFF2-40B4-BE49-F238E27FC236}">
              <a16:creationId xmlns:a16="http://schemas.microsoft.com/office/drawing/2014/main" id="{ABCC79F6-ACD8-AF4A-B5D5-14CBF117CE51}"/>
            </a:ext>
          </a:extLst>
        </xdr:cNvPr>
        <xdr:cNvSpPr>
          <a:spLocks noChangeAspect="1" noChangeArrowheads="1"/>
        </xdr:cNvSpPr>
      </xdr:nvSpPr>
      <xdr:spPr bwMode="auto">
        <a:xfrm>
          <a:off x="5901267" y="3395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6</xdr:col>
      <xdr:colOff>0</xdr:colOff>
      <xdr:row>19</xdr:row>
      <xdr:rowOff>0</xdr:rowOff>
    </xdr:from>
    <xdr:to>
      <xdr:col>6</xdr:col>
      <xdr:colOff>304800</xdr:colOff>
      <xdr:row>20</xdr:row>
      <xdr:rowOff>2249</xdr:rowOff>
    </xdr:to>
    <xdr:sp macro="" textlink="">
      <xdr:nvSpPr>
        <xdr:cNvPr id="1327" name="&lt;B7EFD751-09AA-491C-9F2C-A600F046105B&gt;">
          <a:extLst>
            <a:ext uri="{FF2B5EF4-FFF2-40B4-BE49-F238E27FC236}">
              <a16:creationId xmlns:a16="http://schemas.microsoft.com/office/drawing/2014/main" id="{50DCC16F-9223-1544-ADAD-9C9BC2A20ED5}"/>
            </a:ext>
          </a:extLst>
        </xdr:cNvPr>
        <xdr:cNvSpPr>
          <a:spLocks noChangeAspect="1" noChangeArrowheads="1"/>
        </xdr:cNvSpPr>
      </xdr:nvSpPr>
      <xdr:spPr bwMode="auto">
        <a:xfrm>
          <a:off x="7061200" y="59563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28" name="&lt;B7EFD751-09AA-491C-9F2C-A600F046105B&gt;">
          <a:extLst>
            <a:ext uri="{FF2B5EF4-FFF2-40B4-BE49-F238E27FC236}">
              <a16:creationId xmlns:a16="http://schemas.microsoft.com/office/drawing/2014/main" id="{879D45D9-B25D-0346-B43A-2470C72CD5EF}"/>
            </a:ext>
          </a:extLst>
        </xdr:cNvPr>
        <xdr:cNvSpPr>
          <a:spLocks noChangeAspect="1" noChangeArrowheads="1"/>
        </xdr:cNvSpPr>
      </xdr:nvSpPr>
      <xdr:spPr bwMode="auto">
        <a:xfrm>
          <a:off x="7061200" y="59563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329" name="&lt;B7EFD751-09AA-491C-9F2C-A600F046105B&gt;">
          <a:extLst>
            <a:ext uri="{FF2B5EF4-FFF2-40B4-BE49-F238E27FC236}">
              <a16:creationId xmlns:a16="http://schemas.microsoft.com/office/drawing/2014/main" id="{95F94E89-544B-714E-B60E-A0143F4449A2}"/>
            </a:ext>
          </a:extLst>
        </xdr:cNvPr>
        <xdr:cNvSpPr>
          <a:spLocks noChangeAspect="1" noChangeArrowheads="1"/>
        </xdr:cNvSpPr>
      </xdr:nvSpPr>
      <xdr:spPr bwMode="auto">
        <a:xfrm>
          <a:off x="7061200" y="10515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1330" name="&lt;B7EFD751-09AA-491C-9F2C-A600F046105B&gt;">
          <a:extLst>
            <a:ext uri="{FF2B5EF4-FFF2-40B4-BE49-F238E27FC236}">
              <a16:creationId xmlns:a16="http://schemas.microsoft.com/office/drawing/2014/main" id="{0FDAA6E3-4ECA-4B4A-AE84-1E5DF0A3D304}"/>
            </a:ext>
          </a:extLst>
        </xdr:cNvPr>
        <xdr:cNvSpPr>
          <a:spLocks noChangeAspect="1" noChangeArrowheads="1"/>
        </xdr:cNvSpPr>
      </xdr:nvSpPr>
      <xdr:spPr bwMode="auto">
        <a:xfrm>
          <a:off x="7061200" y="105156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331" name="&lt;B7EFD751-09AA-491C-9F2C-A600F046105B&gt;">
          <a:extLst>
            <a:ext uri="{FF2B5EF4-FFF2-40B4-BE49-F238E27FC236}">
              <a16:creationId xmlns:a16="http://schemas.microsoft.com/office/drawing/2014/main" id="{D40160AE-BE57-8545-9828-37A80A19A434}"/>
            </a:ext>
          </a:extLst>
        </xdr:cNvPr>
        <xdr:cNvSpPr>
          <a:spLocks noChangeAspect="1" noChangeArrowheads="1"/>
        </xdr:cNvSpPr>
      </xdr:nvSpPr>
      <xdr:spPr bwMode="auto">
        <a:xfrm>
          <a:off x="7061200" y="10515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332" name="&lt;B7EFD751-09AA-491C-9F2C-A600F046105B&gt;">
          <a:extLst>
            <a:ext uri="{FF2B5EF4-FFF2-40B4-BE49-F238E27FC236}">
              <a16:creationId xmlns:a16="http://schemas.microsoft.com/office/drawing/2014/main" id="{016A1F28-41B6-4E41-9F60-6FE4FBDA1CA1}"/>
            </a:ext>
          </a:extLst>
        </xdr:cNvPr>
        <xdr:cNvSpPr>
          <a:spLocks noChangeAspect="1" noChangeArrowheads="1"/>
        </xdr:cNvSpPr>
      </xdr:nvSpPr>
      <xdr:spPr bwMode="auto">
        <a:xfrm>
          <a:off x="7061200" y="10515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1333" name="&lt;B7EFD751-09AA-491C-9F2C-A600F046105B&gt;">
          <a:extLst>
            <a:ext uri="{FF2B5EF4-FFF2-40B4-BE49-F238E27FC236}">
              <a16:creationId xmlns:a16="http://schemas.microsoft.com/office/drawing/2014/main" id="{5BC035F4-083D-704F-AFDD-25FE1DAF5663}"/>
            </a:ext>
          </a:extLst>
        </xdr:cNvPr>
        <xdr:cNvSpPr>
          <a:spLocks noChangeAspect="1" noChangeArrowheads="1"/>
        </xdr:cNvSpPr>
      </xdr:nvSpPr>
      <xdr:spPr bwMode="auto">
        <a:xfrm>
          <a:off x="7061200" y="105156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334" name="&lt;B7EFD751-09AA-491C-9F2C-A600F046105B&gt;">
          <a:extLst>
            <a:ext uri="{FF2B5EF4-FFF2-40B4-BE49-F238E27FC236}">
              <a16:creationId xmlns:a16="http://schemas.microsoft.com/office/drawing/2014/main" id="{4C3C09D2-440B-8C4A-AC31-8EF2F5FF7815}"/>
            </a:ext>
          </a:extLst>
        </xdr:cNvPr>
        <xdr:cNvSpPr>
          <a:spLocks noChangeAspect="1" noChangeArrowheads="1"/>
        </xdr:cNvSpPr>
      </xdr:nvSpPr>
      <xdr:spPr bwMode="auto">
        <a:xfrm>
          <a:off x="7061200" y="10515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335" name="&lt;B7EFD751-09AA-491C-9F2C-A600F046105B&gt;">
          <a:extLst>
            <a:ext uri="{FF2B5EF4-FFF2-40B4-BE49-F238E27FC236}">
              <a16:creationId xmlns:a16="http://schemas.microsoft.com/office/drawing/2014/main" id="{B59844CB-6C94-B448-98C8-5FAA8924052C}"/>
            </a:ext>
          </a:extLst>
        </xdr:cNvPr>
        <xdr:cNvSpPr>
          <a:spLocks noChangeAspect="1" noChangeArrowheads="1"/>
        </xdr:cNvSpPr>
      </xdr:nvSpPr>
      <xdr:spPr bwMode="auto">
        <a:xfrm>
          <a:off x="7061200" y="993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336" name="&lt;B7EFD751-09AA-491C-9F2C-A600F046105B&gt;">
          <a:extLst>
            <a:ext uri="{FF2B5EF4-FFF2-40B4-BE49-F238E27FC236}">
              <a16:creationId xmlns:a16="http://schemas.microsoft.com/office/drawing/2014/main" id="{79618373-BF23-2842-9B50-A96821DD3A8C}"/>
            </a:ext>
          </a:extLst>
        </xdr:cNvPr>
        <xdr:cNvSpPr>
          <a:spLocks noChangeAspect="1" noChangeArrowheads="1"/>
        </xdr:cNvSpPr>
      </xdr:nvSpPr>
      <xdr:spPr bwMode="auto">
        <a:xfrm>
          <a:off x="7061200" y="993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337" name="&lt;B7EFD751-09AA-491C-9F2C-A600F046105B&gt;">
          <a:extLst>
            <a:ext uri="{FF2B5EF4-FFF2-40B4-BE49-F238E27FC236}">
              <a16:creationId xmlns:a16="http://schemas.microsoft.com/office/drawing/2014/main" id="{D5135EF6-B69B-AB46-B7D1-F990B465CF07}"/>
            </a:ext>
          </a:extLst>
        </xdr:cNvPr>
        <xdr:cNvSpPr>
          <a:spLocks noChangeAspect="1" noChangeArrowheads="1"/>
        </xdr:cNvSpPr>
      </xdr:nvSpPr>
      <xdr:spPr bwMode="auto">
        <a:xfrm>
          <a:off x="7061200" y="993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338" name="&lt;B7EFD751-09AA-491C-9F2C-A600F046105B&gt;">
          <a:extLst>
            <a:ext uri="{FF2B5EF4-FFF2-40B4-BE49-F238E27FC236}">
              <a16:creationId xmlns:a16="http://schemas.microsoft.com/office/drawing/2014/main" id="{B22A5A71-898D-7C4B-936A-FBC5BD79B6C1}"/>
            </a:ext>
          </a:extLst>
        </xdr:cNvPr>
        <xdr:cNvSpPr>
          <a:spLocks noChangeAspect="1" noChangeArrowheads="1"/>
        </xdr:cNvSpPr>
      </xdr:nvSpPr>
      <xdr:spPr bwMode="auto">
        <a:xfrm>
          <a:off x="7061200" y="7188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339" name="&lt;B7EFD751-09AA-491C-9F2C-A600F046105B&gt;">
          <a:extLst>
            <a:ext uri="{FF2B5EF4-FFF2-40B4-BE49-F238E27FC236}">
              <a16:creationId xmlns:a16="http://schemas.microsoft.com/office/drawing/2014/main" id="{F529FE3A-9380-B442-B68A-9DA1499353D1}"/>
            </a:ext>
          </a:extLst>
        </xdr:cNvPr>
        <xdr:cNvSpPr>
          <a:spLocks noChangeAspect="1" noChangeArrowheads="1"/>
        </xdr:cNvSpPr>
      </xdr:nvSpPr>
      <xdr:spPr bwMode="auto">
        <a:xfrm>
          <a:off x="7061200" y="7188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340" name="&lt;B7EFD751-09AA-491C-9F2C-A600F046105B&gt;">
          <a:extLst>
            <a:ext uri="{FF2B5EF4-FFF2-40B4-BE49-F238E27FC236}">
              <a16:creationId xmlns:a16="http://schemas.microsoft.com/office/drawing/2014/main" id="{C7FE61DE-4A15-0A4C-BD13-A484ECBA21F2}"/>
            </a:ext>
          </a:extLst>
        </xdr:cNvPr>
        <xdr:cNvSpPr>
          <a:spLocks noChangeAspect="1" noChangeArrowheads="1"/>
        </xdr:cNvSpPr>
      </xdr:nvSpPr>
      <xdr:spPr bwMode="auto">
        <a:xfrm>
          <a:off x="7061200" y="7188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341" name="&lt;B7EFD751-09AA-491C-9F2C-A600F046105B&gt;">
          <a:extLst>
            <a:ext uri="{FF2B5EF4-FFF2-40B4-BE49-F238E27FC236}">
              <a16:creationId xmlns:a16="http://schemas.microsoft.com/office/drawing/2014/main" id="{9E9B2277-9F04-9940-8EA7-CCB2A73F3FD4}"/>
            </a:ext>
          </a:extLst>
        </xdr:cNvPr>
        <xdr:cNvSpPr>
          <a:spLocks noChangeAspect="1" noChangeArrowheads="1"/>
        </xdr:cNvSpPr>
      </xdr:nvSpPr>
      <xdr:spPr bwMode="auto">
        <a:xfrm>
          <a:off x="7061200" y="7188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42" name="&lt;B7EFD751-09AA-491C-9F2C-A600F046105B&gt;">
          <a:extLst>
            <a:ext uri="{FF2B5EF4-FFF2-40B4-BE49-F238E27FC236}">
              <a16:creationId xmlns:a16="http://schemas.microsoft.com/office/drawing/2014/main" id="{C66F0D9D-EF49-B842-BCE8-FC2779593266}"/>
            </a:ext>
          </a:extLst>
        </xdr:cNvPr>
        <xdr:cNvSpPr>
          <a:spLocks noChangeAspect="1" noChangeArrowheads="1"/>
        </xdr:cNvSpPr>
      </xdr:nvSpPr>
      <xdr:spPr bwMode="auto">
        <a:xfrm>
          <a:off x="7061200" y="6578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343" name="&lt;B7EFD751-09AA-491C-9F2C-A600F046105B&gt;">
          <a:extLst>
            <a:ext uri="{FF2B5EF4-FFF2-40B4-BE49-F238E27FC236}">
              <a16:creationId xmlns:a16="http://schemas.microsoft.com/office/drawing/2014/main" id="{C1B90BAE-2DE8-D744-ABEB-7268D8A8CA8D}"/>
            </a:ext>
          </a:extLst>
        </xdr:cNvPr>
        <xdr:cNvSpPr>
          <a:spLocks noChangeAspect="1" noChangeArrowheads="1"/>
        </xdr:cNvSpPr>
      </xdr:nvSpPr>
      <xdr:spPr bwMode="auto">
        <a:xfrm>
          <a:off x="7061200" y="65786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44" name="&lt;B7EFD751-09AA-491C-9F2C-A600F046105B&gt;">
          <a:extLst>
            <a:ext uri="{FF2B5EF4-FFF2-40B4-BE49-F238E27FC236}">
              <a16:creationId xmlns:a16="http://schemas.microsoft.com/office/drawing/2014/main" id="{99371253-0694-9F4D-83F4-CAA2A7722446}"/>
            </a:ext>
          </a:extLst>
        </xdr:cNvPr>
        <xdr:cNvSpPr>
          <a:spLocks noChangeAspect="1" noChangeArrowheads="1"/>
        </xdr:cNvSpPr>
      </xdr:nvSpPr>
      <xdr:spPr bwMode="auto">
        <a:xfrm>
          <a:off x="7061200" y="6578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47" name="&lt;B7EFD751-09AA-491C-9F2C-A600F046105B&gt;">
          <a:extLst>
            <a:ext uri="{FF2B5EF4-FFF2-40B4-BE49-F238E27FC236}">
              <a16:creationId xmlns:a16="http://schemas.microsoft.com/office/drawing/2014/main" id="{4610F383-9E8C-B04B-A2D2-E7A3D9E539FD}"/>
            </a:ext>
          </a:extLst>
        </xdr:cNvPr>
        <xdr:cNvSpPr>
          <a:spLocks noChangeAspect="1" noChangeArrowheads="1"/>
        </xdr:cNvSpPr>
      </xdr:nvSpPr>
      <xdr:spPr bwMode="auto">
        <a:xfrm>
          <a:off x="7061200" y="59563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348" name="&lt;B7EFD751-09AA-491C-9F2C-A600F046105B&gt;">
          <a:extLst>
            <a:ext uri="{FF2B5EF4-FFF2-40B4-BE49-F238E27FC236}">
              <a16:creationId xmlns:a16="http://schemas.microsoft.com/office/drawing/2014/main" id="{E49E373D-CB50-324C-803C-829B836CDB35}"/>
            </a:ext>
          </a:extLst>
        </xdr:cNvPr>
        <xdr:cNvSpPr>
          <a:spLocks noChangeAspect="1" noChangeArrowheads="1"/>
        </xdr:cNvSpPr>
      </xdr:nvSpPr>
      <xdr:spPr bwMode="auto">
        <a:xfrm>
          <a:off x="7061200" y="59563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49" name="&lt;B7EFD751-09AA-491C-9F2C-A600F046105B&gt;">
          <a:extLst>
            <a:ext uri="{FF2B5EF4-FFF2-40B4-BE49-F238E27FC236}">
              <a16:creationId xmlns:a16="http://schemas.microsoft.com/office/drawing/2014/main" id="{F85D42B0-D067-D142-9B08-A913C75DA861}"/>
            </a:ext>
          </a:extLst>
        </xdr:cNvPr>
        <xdr:cNvSpPr>
          <a:spLocks noChangeAspect="1" noChangeArrowheads="1"/>
        </xdr:cNvSpPr>
      </xdr:nvSpPr>
      <xdr:spPr bwMode="auto">
        <a:xfrm>
          <a:off x="7061200" y="59563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350" name="&lt;B7EFD751-09AA-491C-9F2C-A600F046105B&gt;">
          <a:extLst>
            <a:ext uri="{FF2B5EF4-FFF2-40B4-BE49-F238E27FC236}">
              <a16:creationId xmlns:a16="http://schemas.microsoft.com/office/drawing/2014/main" id="{D786D7EE-05BA-1742-B94E-2748258DF2F4}"/>
            </a:ext>
          </a:extLst>
        </xdr:cNvPr>
        <xdr:cNvSpPr>
          <a:spLocks noChangeAspect="1" noChangeArrowheads="1"/>
        </xdr:cNvSpPr>
      </xdr:nvSpPr>
      <xdr:spPr bwMode="auto">
        <a:xfrm>
          <a:off x="7061200" y="7188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351" name="&lt;B7EFD751-09AA-491C-9F2C-A600F046105B&gt;">
          <a:extLst>
            <a:ext uri="{FF2B5EF4-FFF2-40B4-BE49-F238E27FC236}">
              <a16:creationId xmlns:a16="http://schemas.microsoft.com/office/drawing/2014/main" id="{F133A5F4-9A0C-FE49-976F-4D1A6EE2EFA4}"/>
            </a:ext>
          </a:extLst>
        </xdr:cNvPr>
        <xdr:cNvSpPr>
          <a:spLocks noChangeAspect="1" noChangeArrowheads="1"/>
        </xdr:cNvSpPr>
      </xdr:nvSpPr>
      <xdr:spPr bwMode="auto">
        <a:xfrm>
          <a:off x="7061200" y="993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352" name="&lt;B7EFD751-09AA-491C-9F2C-A600F046105B&gt;">
          <a:extLst>
            <a:ext uri="{FF2B5EF4-FFF2-40B4-BE49-F238E27FC236}">
              <a16:creationId xmlns:a16="http://schemas.microsoft.com/office/drawing/2014/main" id="{367A56B0-44A1-2648-A072-AA7B3E7D5C2E}"/>
            </a:ext>
          </a:extLst>
        </xdr:cNvPr>
        <xdr:cNvSpPr>
          <a:spLocks noChangeAspect="1" noChangeArrowheads="1"/>
        </xdr:cNvSpPr>
      </xdr:nvSpPr>
      <xdr:spPr bwMode="auto">
        <a:xfrm>
          <a:off x="7061200" y="7188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353" name="&lt;B7EFD751-09AA-491C-9F2C-A600F046105B&gt;">
          <a:extLst>
            <a:ext uri="{FF2B5EF4-FFF2-40B4-BE49-F238E27FC236}">
              <a16:creationId xmlns:a16="http://schemas.microsoft.com/office/drawing/2014/main" id="{B5411EF0-3FE1-FD41-AC5E-A8393DE3138E}"/>
            </a:ext>
          </a:extLst>
        </xdr:cNvPr>
        <xdr:cNvSpPr>
          <a:spLocks noChangeAspect="1" noChangeArrowheads="1"/>
        </xdr:cNvSpPr>
      </xdr:nvSpPr>
      <xdr:spPr bwMode="auto">
        <a:xfrm>
          <a:off x="7061200" y="7188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354" name="&lt;B7EFD751-09AA-491C-9F2C-A600F046105B&gt;">
          <a:extLst>
            <a:ext uri="{FF2B5EF4-FFF2-40B4-BE49-F238E27FC236}">
              <a16:creationId xmlns:a16="http://schemas.microsoft.com/office/drawing/2014/main" id="{BF4FD22C-59F3-4E4E-88E2-BB45F3FE6DBC}"/>
            </a:ext>
          </a:extLst>
        </xdr:cNvPr>
        <xdr:cNvSpPr>
          <a:spLocks noChangeAspect="1" noChangeArrowheads="1"/>
        </xdr:cNvSpPr>
      </xdr:nvSpPr>
      <xdr:spPr bwMode="auto">
        <a:xfrm>
          <a:off x="7061200" y="7188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355" name="&lt;B7EFD751-09AA-491C-9F2C-A600F046105B&gt;">
          <a:extLst>
            <a:ext uri="{FF2B5EF4-FFF2-40B4-BE49-F238E27FC236}">
              <a16:creationId xmlns:a16="http://schemas.microsoft.com/office/drawing/2014/main" id="{2FDD6487-985E-7646-A79A-A65F3B80245D}"/>
            </a:ext>
          </a:extLst>
        </xdr:cNvPr>
        <xdr:cNvSpPr>
          <a:spLocks noChangeAspect="1" noChangeArrowheads="1"/>
        </xdr:cNvSpPr>
      </xdr:nvSpPr>
      <xdr:spPr bwMode="auto">
        <a:xfrm>
          <a:off x="7061200" y="993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356" name="&lt;B7EFD751-09AA-491C-9F2C-A600F046105B&gt;">
          <a:extLst>
            <a:ext uri="{FF2B5EF4-FFF2-40B4-BE49-F238E27FC236}">
              <a16:creationId xmlns:a16="http://schemas.microsoft.com/office/drawing/2014/main" id="{A51F6A89-6ABE-FF4F-B1A7-FCCB51843E1B}"/>
            </a:ext>
          </a:extLst>
        </xdr:cNvPr>
        <xdr:cNvSpPr>
          <a:spLocks noChangeAspect="1" noChangeArrowheads="1"/>
        </xdr:cNvSpPr>
      </xdr:nvSpPr>
      <xdr:spPr bwMode="auto">
        <a:xfrm>
          <a:off x="7061200" y="993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57" name="&lt;B7EFD751-09AA-491C-9F2C-A600F046105B&gt;">
          <a:extLst>
            <a:ext uri="{FF2B5EF4-FFF2-40B4-BE49-F238E27FC236}">
              <a16:creationId xmlns:a16="http://schemas.microsoft.com/office/drawing/2014/main" id="{0597621D-5E1D-614C-B031-B5ED600DDD8A}"/>
            </a:ext>
          </a:extLst>
        </xdr:cNvPr>
        <xdr:cNvSpPr>
          <a:spLocks noChangeAspect="1" noChangeArrowheads="1"/>
        </xdr:cNvSpPr>
      </xdr:nvSpPr>
      <xdr:spPr bwMode="auto">
        <a:xfrm>
          <a:off x="7061200" y="3390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58" name="&lt;B7EFD751-09AA-491C-9F2C-A600F046105B&gt;">
          <a:extLst>
            <a:ext uri="{FF2B5EF4-FFF2-40B4-BE49-F238E27FC236}">
              <a16:creationId xmlns:a16="http://schemas.microsoft.com/office/drawing/2014/main" id="{31171279-C3D0-2A47-8242-7B79C99BB5A0}"/>
            </a:ext>
          </a:extLst>
        </xdr:cNvPr>
        <xdr:cNvSpPr>
          <a:spLocks noChangeAspect="1" noChangeArrowheads="1"/>
        </xdr:cNvSpPr>
      </xdr:nvSpPr>
      <xdr:spPr bwMode="auto">
        <a:xfrm>
          <a:off x="7061200" y="59563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59" name="&lt;B7EFD751-09AA-491C-9F2C-A600F046105B&gt;">
          <a:extLst>
            <a:ext uri="{FF2B5EF4-FFF2-40B4-BE49-F238E27FC236}">
              <a16:creationId xmlns:a16="http://schemas.microsoft.com/office/drawing/2014/main" id="{AC0687E1-31AB-384D-8425-EDCE2AF91A82}"/>
            </a:ext>
          </a:extLst>
        </xdr:cNvPr>
        <xdr:cNvSpPr>
          <a:spLocks noChangeAspect="1" noChangeArrowheads="1"/>
        </xdr:cNvSpPr>
      </xdr:nvSpPr>
      <xdr:spPr bwMode="auto">
        <a:xfrm>
          <a:off x="7061200" y="3390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60" name="&lt;B7EFD751-09AA-491C-9F2C-A600F046105B&gt;">
          <a:extLst>
            <a:ext uri="{FF2B5EF4-FFF2-40B4-BE49-F238E27FC236}">
              <a16:creationId xmlns:a16="http://schemas.microsoft.com/office/drawing/2014/main" id="{2DD24734-8556-4544-980F-EFB3C8DBDBE3}"/>
            </a:ext>
          </a:extLst>
        </xdr:cNvPr>
        <xdr:cNvSpPr>
          <a:spLocks noChangeAspect="1" noChangeArrowheads="1"/>
        </xdr:cNvSpPr>
      </xdr:nvSpPr>
      <xdr:spPr bwMode="auto">
        <a:xfrm>
          <a:off x="7061200" y="33909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61" name="&lt;B7EFD751-09AA-491C-9F2C-A600F046105B&gt;">
          <a:extLst>
            <a:ext uri="{FF2B5EF4-FFF2-40B4-BE49-F238E27FC236}">
              <a16:creationId xmlns:a16="http://schemas.microsoft.com/office/drawing/2014/main" id="{FF760B9F-6B45-F94B-A70C-AF29884ABA67}"/>
            </a:ext>
          </a:extLst>
        </xdr:cNvPr>
        <xdr:cNvSpPr>
          <a:spLocks noChangeAspect="1" noChangeArrowheads="1"/>
        </xdr:cNvSpPr>
      </xdr:nvSpPr>
      <xdr:spPr bwMode="auto">
        <a:xfrm>
          <a:off x="7061200" y="3390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362" name="&lt;B7EFD751-09AA-491C-9F2C-A600F046105B&gt;">
          <a:extLst>
            <a:ext uri="{FF2B5EF4-FFF2-40B4-BE49-F238E27FC236}">
              <a16:creationId xmlns:a16="http://schemas.microsoft.com/office/drawing/2014/main" id="{85CD4B96-C201-4E48-9F29-B87F010C81A0}"/>
            </a:ext>
          </a:extLst>
        </xdr:cNvPr>
        <xdr:cNvSpPr>
          <a:spLocks noChangeAspect="1" noChangeArrowheads="1"/>
        </xdr:cNvSpPr>
      </xdr:nvSpPr>
      <xdr:spPr bwMode="auto">
        <a:xfrm>
          <a:off x="7061200" y="59563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63" name="&lt;B7EFD751-09AA-491C-9F2C-A600F046105B&gt;">
          <a:extLst>
            <a:ext uri="{FF2B5EF4-FFF2-40B4-BE49-F238E27FC236}">
              <a16:creationId xmlns:a16="http://schemas.microsoft.com/office/drawing/2014/main" id="{17C08892-FBA9-7747-8329-68E5F90F6C3F}"/>
            </a:ext>
          </a:extLst>
        </xdr:cNvPr>
        <xdr:cNvSpPr>
          <a:spLocks noChangeAspect="1" noChangeArrowheads="1"/>
        </xdr:cNvSpPr>
      </xdr:nvSpPr>
      <xdr:spPr bwMode="auto">
        <a:xfrm>
          <a:off x="7061200" y="59563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364" name="&lt;B7EFD751-09AA-491C-9F2C-A600F046105B&gt;">
          <a:extLst>
            <a:ext uri="{FF2B5EF4-FFF2-40B4-BE49-F238E27FC236}">
              <a16:creationId xmlns:a16="http://schemas.microsoft.com/office/drawing/2014/main" id="{89631489-B3D2-9348-A320-47B3DCEFD649}"/>
            </a:ext>
          </a:extLst>
        </xdr:cNvPr>
        <xdr:cNvSpPr>
          <a:spLocks noChangeAspect="1" noChangeArrowheads="1"/>
        </xdr:cNvSpPr>
      </xdr:nvSpPr>
      <xdr:spPr bwMode="auto">
        <a:xfrm>
          <a:off x="7061200" y="7188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365" name="&lt;B7EFD751-09AA-491C-9F2C-A600F046105B&gt;">
          <a:extLst>
            <a:ext uri="{FF2B5EF4-FFF2-40B4-BE49-F238E27FC236}">
              <a16:creationId xmlns:a16="http://schemas.microsoft.com/office/drawing/2014/main" id="{EFA97F15-E121-AE4F-803C-13939B3DCDDD}"/>
            </a:ext>
          </a:extLst>
        </xdr:cNvPr>
        <xdr:cNvSpPr>
          <a:spLocks noChangeAspect="1" noChangeArrowheads="1"/>
        </xdr:cNvSpPr>
      </xdr:nvSpPr>
      <xdr:spPr bwMode="auto">
        <a:xfrm>
          <a:off x="7061200" y="993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366" name="&lt;B7EFD751-09AA-491C-9F2C-A600F046105B&gt;">
          <a:extLst>
            <a:ext uri="{FF2B5EF4-FFF2-40B4-BE49-F238E27FC236}">
              <a16:creationId xmlns:a16="http://schemas.microsoft.com/office/drawing/2014/main" id="{418C5D52-A917-594B-A195-15E456BE45C1}"/>
            </a:ext>
          </a:extLst>
        </xdr:cNvPr>
        <xdr:cNvSpPr>
          <a:spLocks noChangeAspect="1" noChangeArrowheads="1"/>
        </xdr:cNvSpPr>
      </xdr:nvSpPr>
      <xdr:spPr bwMode="auto">
        <a:xfrm>
          <a:off x="7061200" y="7188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367" name="&lt;B7EFD751-09AA-491C-9F2C-A600F046105B&gt;">
          <a:extLst>
            <a:ext uri="{FF2B5EF4-FFF2-40B4-BE49-F238E27FC236}">
              <a16:creationId xmlns:a16="http://schemas.microsoft.com/office/drawing/2014/main" id="{C0134064-3E6F-DE41-8461-A3FE45EAC613}"/>
            </a:ext>
          </a:extLst>
        </xdr:cNvPr>
        <xdr:cNvSpPr>
          <a:spLocks noChangeAspect="1" noChangeArrowheads="1"/>
        </xdr:cNvSpPr>
      </xdr:nvSpPr>
      <xdr:spPr bwMode="auto">
        <a:xfrm>
          <a:off x="7061200" y="7188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368" name="&lt;B7EFD751-09AA-491C-9F2C-A600F046105B&gt;">
          <a:extLst>
            <a:ext uri="{FF2B5EF4-FFF2-40B4-BE49-F238E27FC236}">
              <a16:creationId xmlns:a16="http://schemas.microsoft.com/office/drawing/2014/main" id="{37DCF683-AACD-B24D-9F77-A6B6F6060889}"/>
            </a:ext>
          </a:extLst>
        </xdr:cNvPr>
        <xdr:cNvSpPr>
          <a:spLocks noChangeAspect="1" noChangeArrowheads="1"/>
        </xdr:cNvSpPr>
      </xdr:nvSpPr>
      <xdr:spPr bwMode="auto">
        <a:xfrm>
          <a:off x="7061200" y="7188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369" name="&lt;B7EFD751-09AA-491C-9F2C-A600F046105B&gt;">
          <a:extLst>
            <a:ext uri="{FF2B5EF4-FFF2-40B4-BE49-F238E27FC236}">
              <a16:creationId xmlns:a16="http://schemas.microsoft.com/office/drawing/2014/main" id="{5CD9C4CB-2C53-5846-B44F-119E2824863A}"/>
            </a:ext>
          </a:extLst>
        </xdr:cNvPr>
        <xdr:cNvSpPr>
          <a:spLocks noChangeAspect="1" noChangeArrowheads="1"/>
        </xdr:cNvSpPr>
      </xdr:nvSpPr>
      <xdr:spPr bwMode="auto">
        <a:xfrm>
          <a:off x="7061200" y="993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370" name="&lt;B7EFD751-09AA-491C-9F2C-A600F046105B&gt;">
          <a:extLst>
            <a:ext uri="{FF2B5EF4-FFF2-40B4-BE49-F238E27FC236}">
              <a16:creationId xmlns:a16="http://schemas.microsoft.com/office/drawing/2014/main" id="{C0263053-E23C-3043-90C6-2ABCEBA6FED3}"/>
            </a:ext>
          </a:extLst>
        </xdr:cNvPr>
        <xdr:cNvSpPr>
          <a:spLocks noChangeAspect="1" noChangeArrowheads="1"/>
        </xdr:cNvSpPr>
      </xdr:nvSpPr>
      <xdr:spPr bwMode="auto">
        <a:xfrm>
          <a:off x="7061200" y="993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371" name="&lt;B7EFD751-09AA-491C-9F2C-A600F046105B&gt;">
          <a:extLst>
            <a:ext uri="{FF2B5EF4-FFF2-40B4-BE49-F238E27FC236}">
              <a16:creationId xmlns:a16="http://schemas.microsoft.com/office/drawing/2014/main" id="{CA8A595B-0597-5C4A-83E6-F01AF70714BE}"/>
            </a:ext>
          </a:extLst>
        </xdr:cNvPr>
        <xdr:cNvSpPr>
          <a:spLocks noChangeAspect="1" noChangeArrowheads="1"/>
        </xdr:cNvSpPr>
      </xdr:nvSpPr>
      <xdr:spPr bwMode="auto">
        <a:xfrm>
          <a:off x="7061200" y="7188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372" name="&lt;B7EFD751-09AA-491C-9F2C-A600F046105B&gt;">
          <a:extLst>
            <a:ext uri="{FF2B5EF4-FFF2-40B4-BE49-F238E27FC236}">
              <a16:creationId xmlns:a16="http://schemas.microsoft.com/office/drawing/2014/main" id="{F36EA799-0DE1-3245-B525-822BBC1181D6}"/>
            </a:ext>
          </a:extLst>
        </xdr:cNvPr>
        <xdr:cNvSpPr>
          <a:spLocks noChangeAspect="1" noChangeArrowheads="1"/>
        </xdr:cNvSpPr>
      </xdr:nvSpPr>
      <xdr:spPr bwMode="auto">
        <a:xfrm>
          <a:off x="7061200" y="993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373" name="&lt;B7EFD751-09AA-491C-9F2C-A600F046105B&gt;">
          <a:extLst>
            <a:ext uri="{FF2B5EF4-FFF2-40B4-BE49-F238E27FC236}">
              <a16:creationId xmlns:a16="http://schemas.microsoft.com/office/drawing/2014/main" id="{84988608-917D-A946-B3EA-BA8716BF6957}"/>
            </a:ext>
          </a:extLst>
        </xdr:cNvPr>
        <xdr:cNvSpPr>
          <a:spLocks noChangeAspect="1" noChangeArrowheads="1"/>
        </xdr:cNvSpPr>
      </xdr:nvSpPr>
      <xdr:spPr bwMode="auto">
        <a:xfrm>
          <a:off x="7061200" y="7188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374" name="&lt;B7EFD751-09AA-491C-9F2C-A600F046105B&gt;">
          <a:extLst>
            <a:ext uri="{FF2B5EF4-FFF2-40B4-BE49-F238E27FC236}">
              <a16:creationId xmlns:a16="http://schemas.microsoft.com/office/drawing/2014/main" id="{913C291D-2A4E-7A4A-BED0-C9B87605FD24}"/>
            </a:ext>
          </a:extLst>
        </xdr:cNvPr>
        <xdr:cNvSpPr>
          <a:spLocks noChangeAspect="1" noChangeArrowheads="1"/>
        </xdr:cNvSpPr>
      </xdr:nvSpPr>
      <xdr:spPr bwMode="auto">
        <a:xfrm>
          <a:off x="7061200" y="7188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375" name="&lt;B7EFD751-09AA-491C-9F2C-A600F046105B&gt;">
          <a:extLst>
            <a:ext uri="{FF2B5EF4-FFF2-40B4-BE49-F238E27FC236}">
              <a16:creationId xmlns:a16="http://schemas.microsoft.com/office/drawing/2014/main" id="{3E0812E7-A9D9-DA40-9E63-BED78FFAE937}"/>
            </a:ext>
          </a:extLst>
        </xdr:cNvPr>
        <xdr:cNvSpPr>
          <a:spLocks noChangeAspect="1" noChangeArrowheads="1"/>
        </xdr:cNvSpPr>
      </xdr:nvSpPr>
      <xdr:spPr bwMode="auto">
        <a:xfrm>
          <a:off x="7061200" y="7188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376" name="&lt;B7EFD751-09AA-491C-9F2C-A600F046105B&gt;">
          <a:extLst>
            <a:ext uri="{FF2B5EF4-FFF2-40B4-BE49-F238E27FC236}">
              <a16:creationId xmlns:a16="http://schemas.microsoft.com/office/drawing/2014/main" id="{4B7555D8-AEEC-AE4D-81D7-0F85A6375D30}"/>
            </a:ext>
          </a:extLst>
        </xdr:cNvPr>
        <xdr:cNvSpPr>
          <a:spLocks noChangeAspect="1" noChangeArrowheads="1"/>
        </xdr:cNvSpPr>
      </xdr:nvSpPr>
      <xdr:spPr bwMode="auto">
        <a:xfrm>
          <a:off x="7061200" y="993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377" name="&lt;B7EFD751-09AA-491C-9F2C-A600F046105B&gt;">
          <a:extLst>
            <a:ext uri="{FF2B5EF4-FFF2-40B4-BE49-F238E27FC236}">
              <a16:creationId xmlns:a16="http://schemas.microsoft.com/office/drawing/2014/main" id="{9DE2FBFB-3D15-CD41-BA84-65CDD37F4FBB}"/>
            </a:ext>
          </a:extLst>
        </xdr:cNvPr>
        <xdr:cNvSpPr>
          <a:spLocks noChangeAspect="1" noChangeArrowheads="1"/>
        </xdr:cNvSpPr>
      </xdr:nvSpPr>
      <xdr:spPr bwMode="auto">
        <a:xfrm>
          <a:off x="7061200" y="993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78" name="&lt;B7EFD751-09AA-491C-9F2C-A600F046105B&gt;">
          <a:extLst>
            <a:ext uri="{FF2B5EF4-FFF2-40B4-BE49-F238E27FC236}">
              <a16:creationId xmlns:a16="http://schemas.microsoft.com/office/drawing/2014/main" id="{317C38CC-73A9-AA4D-9CFB-FEDBBD54C221}"/>
            </a:ext>
          </a:extLst>
        </xdr:cNvPr>
        <xdr:cNvSpPr>
          <a:spLocks noChangeAspect="1" noChangeArrowheads="1"/>
        </xdr:cNvSpPr>
      </xdr:nvSpPr>
      <xdr:spPr bwMode="auto">
        <a:xfrm>
          <a:off x="7061200" y="3390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79" name="&lt;B7EFD751-09AA-491C-9F2C-A600F046105B&gt;">
          <a:extLst>
            <a:ext uri="{FF2B5EF4-FFF2-40B4-BE49-F238E27FC236}">
              <a16:creationId xmlns:a16="http://schemas.microsoft.com/office/drawing/2014/main" id="{F7E9594C-4575-6044-B00E-0749130CA599}"/>
            </a:ext>
          </a:extLst>
        </xdr:cNvPr>
        <xdr:cNvSpPr>
          <a:spLocks noChangeAspect="1" noChangeArrowheads="1"/>
        </xdr:cNvSpPr>
      </xdr:nvSpPr>
      <xdr:spPr bwMode="auto">
        <a:xfrm>
          <a:off x="7061200" y="59563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80" name="&lt;B7EFD751-09AA-491C-9F2C-A600F046105B&gt;">
          <a:extLst>
            <a:ext uri="{FF2B5EF4-FFF2-40B4-BE49-F238E27FC236}">
              <a16:creationId xmlns:a16="http://schemas.microsoft.com/office/drawing/2014/main" id="{1CDE6A84-CC6A-AF48-BB91-E283047508D7}"/>
            </a:ext>
          </a:extLst>
        </xdr:cNvPr>
        <xdr:cNvSpPr>
          <a:spLocks noChangeAspect="1" noChangeArrowheads="1"/>
        </xdr:cNvSpPr>
      </xdr:nvSpPr>
      <xdr:spPr bwMode="auto">
        <a:xfrm>
          <a:off x="7061200" y="3390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81" name="&lt;B7EFD751-09AA-491C-9F2C-A600F046105B&gt;">
          <a:extLst>
            <a:ext uri="{FF2B5EF4-FFF2-40B4-BE49-F238E27FC236}">
              <a16:creationId xmlns:a16="http://schemas.microsoft.com/office/drawing/2014/main" id="{99E8D121-75D9-A241-A362-1A3622BDC6D8}"/>
            </a:ext>
          </a:extLst>
        </xdr:cNvPr>
        <xdr:cNvSpPr>
          <a:spLocks noChangeAspect="1" noChangeArrowheads="1"/>
        </xdr:cNvSpPr>
      </xdr:nvSpPr>
      <xdr:spPr bwMode="auto">
        <a:xfrm>
          <a:off x="7061200" y="33909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82" name="&lt;B7EFD751-09AA-491C-9F2C-A600F046105B&gt;">
          <a:extLst>
            <a:ext uri="{FF2B5EF4-FFF2-40B4-BE49-F238E27FC236}">
              <a16:creationId xmlns:a16="http://schemas.microsoft.com/office/drawing/2014/main" id="{FDFB549E-9D04-2A4C-8B3C-9C0FB153A5E8}"/>
            </a:ext>
          </a:extLst>
        </xdr:cNvPr>
        <xdr:cNvSpPr>
          <a:spLocks noChangeAspect="1" noChangeArrowheads="1"/>
        </xdr:cNvSpPr>
      </xdr:nvSpPr>
      <xdr:spPr bwMode="auto">
        <a:xfrm>
          <a:off x="7061200" y="33909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1383" name="&lt;B7EFD751-09AA-491C-9F2C-A600F046105B&gt;">
          <a:extLst>
            <a:ext uri="{FF2B5EF4-FFF2-40B4-BE49-F238E27FC236}">
              <a16:creationId xmlns:a16="http://schemas.microsoft.com/office/drawing/2014/main" id="{21EB18F0-E619-794F-B654-05F932FF2A1C}"/>
            </a:ext>
          </a:extLst>
        </xdr:cNvPr>
        <xdr:cNvSpPr>
          <a:spLocks noChangeAspect="1" noChangeArrowheads="1"/>
        </xdr:cNvSpPr>
      </xdr:nvSpPr>
      <xdr:spPr bwMode="auto">
        <a:xfrm>
          <a:off x="7061200" y="99314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384" name="&lt;B7EFD751-09AA-491C-9F2C-A600F046105B&gt;">
          <a:extLst>
            <a:ext uri="{FF2B5EF4-FFF2-40B4-BE49-F238E27FC236}">
              <a16:creationId xmlns:a16="http://schemas.microsoft.com/office/drawing/2014/main" id="{8D233CAF-1C37-FB48-91A0-555B58228EAE}"/>
            </a:ext>
          </a:extLst>
        </xdr:cNvPr>
        <xdr:cNvSpPr>
          <a:spLocks noChangeAspect="1" noChangeArrowheads="1"/>
        </xdr:cNvSpPr>
      </xdr:nvSpPr>
      <xdr:spPr bwMode="auto">
        <a:xfrm>
          <a:off x="7061200" y="993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385" name="&lt;B7EFD751-09AA-491C-9F2C-A600F046105B&gt;">
          <a:extLst>
            <a:ext uri="{FF2B5EF4-FFF2-40B4-BE49-F238E27FC236}">
              <a16:creationId xmlns:a16="http://schemas.microsoft.com/office/drawing/2014/main" id="{B956FECC-C355-144F-93B3-BB6638CD4B42}"/>
            </a:ext>
          </a:extLst>
        </xdr:cNvPr>
        <xdr:cNvSpPr>
          <a:spLocks noChangeAspect="1" noChangeArrowheads="1"/>
        </xdr:cNvSpPr>
      </xdr:nvSpPr>
      <xdr:spPr bwMode="auto">
        <a:xfrm>
          <a:off x="7061200" y="10515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1386" name="&lt;B7EFD751-09AA-491C-9F2C-A600F046105B&gt;">
          <a:extLst>
            <a:ext uri="{FF2B5EF4-FFF2-40B4-BE49-F238E27FC236}">
              <a16:creationId xmlns:a16="http://schemas.microsoft.com/office/drawing/2014/main" id="{71BDA635-B026-D740-A177-7F08F979C0BE}"/>
            </a:ext>
          </a:extLst>
        </xdr:cNvPr>
        <xdr:cNvSpPr>
          <a:spLocks noChangeAspect="1" noChangeArrowheads="1"/>
        </xdr:cNvSpPr>
      </xdr:nvSpPr>
      <xdr:spPr bwMode="auto">
        <a:xfrm>
          <a:off x="7061200" y="105156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387" name="&lt;B7EFD751-09AA-491C-9F2C-A600F046105B&gt;">
          <a:extLst>
            <a:ext uri="{FF2B5EF4-FFF2-40B4-BE49-F238E27FC236}">
              <a16:creationId xmlns:a16="http://schemas.microsoft.com/office/drawing/2014/main" id="{54177932-4EF7-B746-9029-D018F4C805A4}"/>
            </a:ext>
          </a:extLst>
        </xdr:cNvPr>
        <xdr:cNvSpPr>
          <a:spLocks noChangeAspect="1" noChangeArrowheads="1"/>
        </xdr:cNvSpPr>
      </xdr:nvSpPr>
      <xdr:spPr bwMode="auto">
        <a:xfrm>
          <a:off x="7061200" y="10515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388" name="&lt;B7EFD751-09AA-491C-9F2C-A600F046105B&gt;">
          <a:extLst>
            <a:ext uri="{FF2B5EF4-FFF2-40B4-BE49-F238E27FC236}">
              <a16:creationId xmlns:a16="http://schemas.microsoft.com/office/drawing/2014/main" id="{666C834E-818B-7A40-A92A-9F72035D686A}"/>
            </a:ext>
          </a:extLst>
        </xdr:cNvPr>
        <xdr:cNvSpPr>
          <a:spLocks noChangeAspect="1" noChangeArrowheads="1"/>
        </xdr:cNvSpPr>
      </xdr:nvSpPr>
      <xdr:spPr bwMode="auto">
        <a:xfrm>
          <a:off x="7061200" y="10515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1389" name="&lt;B7EFD751-09AA-491C-9F2C-A600F046105B&gt;">
          <a:extLst>
            <a:ext uri="{FF2B5EF4-FFF2-40B4-BE49-F238E27FC236}">
              <a16:creationId xmlns:a16="http://schemas.microsoft.com/office/drawing/2014/main" id="{00E7A21D-EE10-5844-A698-B8BB64AEE522}"/>
            </a:ext>
          </a:extLst>
        </xdr:cNvPr>
        <xdr:cNvSpPr>
          <a:spLocks noChangeAspect="1" noChangeArrowheads="1"/>
        </xdr:cNvSpPr>
      </xdr:nvSpPr>
      <xdr:spPr bwMode="auto">
        <a:xfrm>
          <a:off x="7061200" y="105156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390" name="&lt;B7EFD751-09AA-491C-9F2C-A600F046105B&gt;">
          <a:extLst>
            <a:ext uri="{FF2B5EF4-FFF2-40B4-BE49-F238E27FC236}">
              <a16:creationId xmlns:a16="http://schemas.microsoft.com/office/drawing/2014/main" id="{5B897FA1-1D2A-AB4E-A551-4BAF3FDD3664}"/>
            </a:ext>
          </a:extLst>
        </xdr:cNvPr>
        <xdr:cNvSpPr>
          <a:spLocks noChangeAspect="1" noChangeArrowheads="1"/>
        </xdr:cNvSpPr>
      </xdr:nvSpPr>
      <xdr:spPr bwMode="auto">
        <a:xfrm>
          <a:off x="7061200" y="993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391" name="&lt;B7EFD751-09AA-491C-9F2C-A600F046105B&gt;">
          <a:extLst>
            <a:ext uri="{FF2B5EF4-FFF2-40B4-BE49-F238E27FC236}">
              <a16:creationId xmlns:a16="http://schemas.microsoft.com/office/drawing/2014/main" id="{24A146A1-6091-0A43-9B30-08CD520E2FC4}"/>
            </a:ext>
          </a:extLst>
        </xdr:cNvPr>
        <xdr:cNvSpPr>
          <a:spLocks noChangeAspect="1" noChangeArrowheads="1"/>
        </xdr:cNvSpPr>
      </xdr:nvSpPr>
      <xdr:spPr bwMode="auto">
        <a:xfrm>
          <a:off x="7061200" y="993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392" name="&lt;B7EFD751-09AA-491C-9F2C-A600F046105B&gt;">
          <a:extLst>
            <a:ext uri="{FF2B5EF4-FFF2-40B4-BE49-F238E27FC236}">
              <a16:creationId xmlns:a16="http://schemas.microsoft.com/office/drawing/2014/main" id="{B16F1897-D761-E947-8DFD-3AA340B6E1C8}"/>
            </a:ext>
          </a:extLst>
        </xdr:cNvPr>
        <xdr:cNvSpPr>
          <a:spLocks noChangeAspect="1" noChangeArrowheads="1"/>
        </xdr:cNvSpPr>
      </xdr:nvSpPr>
      <xdr:spPr bwMode="auto">
        <a:xfrm>
          <a:off x="7061200" y="993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393" name="&lt;B7EFD751-09AA-491C-9F2C-A600F046105B&gt;">
          <a:extLst>
            <a:ext uri="{FF2B5EF4-FFF2-40B4-BE49-F238E27FC236}">
              <a16:creationId xmlns:a16="http://schemas.microsoft.com/office/drawing/2014/main" id="{5DD95D30-CADE-D441-BA45-2727C68DE312}"/>
            </a:ext>
          </a:extLst>
        </xdr:cNvPr>
        <xdr:cNvSpPr>
          <a:spLocks noChangeAspect="1" noChangeArrowheads="1"/>
        </xdr:cNvSpPr>
      </xdr:nvSpPr>
      <xdr:spPr bwMode="auto">
        <a:xfrm>
          <a:off x="7061200" y="7188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394" name="&lt;B7EFD751-09AA-491C-9F2C-A600F046105B&gt;">
          <a:extLst>
            <a:ext uri="{FF2B5EF4-FFF2-40B4-BE49-F238E27FC236}">
              <a16:creationId xmlns:a16="http://schemas.microsoft.com/office/drawing/2014/main" id="{B393E9B7-3B32-084B-84AB-224B71541185}"/>
            </a:ext>
          </a:extLst>
        </xdr:cNvPr>
        <xdr:cNvSpPr>
          <a:spLocks noChangeAspect="1" noChangeArrowheads="1"/>
        </xdr:cNvSpPr>
      </xdr:nvSpPr>
      <xdr:spPr bwMode="auto">
        <a:xfrm>
          <a:off x="7061200" y="993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395" name="&lt;B7EFD751-09AA-491C-9F2C-A600F046105B&gt;">
          <a:extLst>
            <a:ext uri="{FF2B5EF4-FFF2-40B4-BE49-F238E27FC236}">
              <a16:creationId xmlns:a16="http://schemas.microsoft.com/office/drawing/2014/main" id="{70AF5BB8-A125-3541-9196-31C319EAFC7D}"/>
            </a:ext>
          </a:extLst>
        </xdr:cNvPr>
        <xdr:cNvSpPr>
          <a:spLocks noChangeAspect="1" noChangeArrowheads="1"/>
        </xdr:cNvSpPr>
      </xdr:nvSpPr>
      <xdr:spPr bwMode="auto">
        <a:xfrm>
          <a:off x="7061200" y="7188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396" name="&lt;B7EFD751-09AA-491C-9F2C-A600F046105B&gt;">
          <a:extLst>
            <a:ext uri="{FF2B5EF4-FFF2-40B4-BE49-F238E27FC236}">
              <a16:creationId xmlns:a16="http://schemas.microsoft.com/office/drawing/2014/main" id="{548C83B9-6D61-4446-8B3B-74B88C7C92F2}"/>
            </a:ext>
          </a:extLst>
        </xdr:cNvPr>
        <xdr:cNvSpPr>
          <a:spLocks noChangeAspect="1" noChangeArrowheads="1"/>
        </xdr:cNvSpPr>
      </xdr:nvSpPr>
      <xdr:spPr bwMode="auto">
        <a:xfrm>
          <a:off x="7061200" y="7188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397" name="&lt;B7EFD751-09AA-491C-9F2C-A600F046105B&gt;">
          <a:extLst>
            <a:ext uri="{FF2B5EF4-FFF2-40B4-BE49-F238E27FC236}">
              <a16:creationId xmlns:a16="http://schemas.microsoft.com/office/drawing/2014/main" id="{82943F3A-8AF8-8443-91DB-D180D6B398AB}"/>
            </a:ext>
          </a:extLst>
        </xdr:cNvPr>
        <xdr:cNvSpPr>
          <a:spLocks noChangeAspect="1" noChangeArrowheads="1"/>
        </xdr:cNvSpPr>
      </xdr:nvSpPr>
      <xdr:spPr bwMode="auto">
        <a:xfrm>
          <a:off x="7061200" y="7188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398" name="&lt;B7EFD751-09AA-491C-9F2C-A600F046105B&gt;">
          <a:extLst>
            <a:ext uri="{FF2B5EF4-FFF2-40B4-BE49-F238E27FC236}">
              <a16:creationId xmlns:a16="http://schemas.microsoft.com/office/drawing/2014/main" id="{1F03633C-93B8-A04F-AB17-99D748631E20}"/>
            </a:ext>
          </a:extLst>
        </xdr:cNvPr>
        <xdr:cNvSpPr>
          <a:spLocks noChangeAspect="1" noChangeArrowheads="1"/>
        </xdr:cNvSpPr>
      </xdr:nvSpPr>
      <xdr:spPr bwMode="auto">
        <a:xfrm>
          <a:off x="7061200" y="993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399" name="&lt;B7EFD751-09AA-491C-9F2C-A600F046105B&gt;">
          <a:extLst>
            <a:ext uri="{FF2B5EF4-FFF2-40B4-BE49-F238E27FC236}">
              <a16:creationId xmlns:a16="http://schemas.microsoft.com/office/drawing/2014/main" id="{EBF9372A-9509-5B49-98E3-9BF8A4659842}"/>
            </a:ext>
          </a:extLst>
        </xdr:cNvPr>
        <xdr:cNvSpPr>
          <a:spLocks noChangeAspect="1" noChangeArrowheads="1"/>
        </xdr:cNvSpPr>
      </xdr:nvSpPr>
      <xdr:spPr bwMode="auto">
        <a:xfrm>
          <a:off x="7061200" y="993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400" name="&lt;B7EFD751-09AA-491C-9F2C-A600F046105B&gt;">
          <a:extLst>
            <a:ext uri="{FF2B5EF4-FFF2-40B4-BE49-F238E27FC236}">
              <a16:creationId xmlns:a16="http://schemas.microsoft.com/office/drawing/2014/main" id="{C5885DB0-A45E-5941-9A6F-C6817B3FFC49}"/>
            </a:ext>
          </a:extLst>
        </xdr:cNvPr>
        <xdr:cNvSpPr>
          <a:spLocks noChangeAspect="1" noChangeArrowheads="1"/>
        </xdr:cNvSpPr>
      </xdr:nvSpPr>
      <xdr:spPr bwMode="auto">
        <a:xfrm>
          <a:off x="7061200" y="7188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401" name="&lt;B7EFD751-09AA-491C-9F2C-A600F046105B&gt;">
          <a:extLst>
            <a:ext uri="{FF2B5EF4-FFF2-40B4-BE49-F238E27FC236}">
              <a16:creationId xmlns:a16="http://schemas.microsoft.com/office/drawing/2014/main" id="{3A672D71-16DB-5B42-ADD1-56638E499260}"/>
            </a:ext>
          </a:extLst>
        </xdr:cNvPr>
        <xdr:cNvSpPr>
          <a:spLocks noChangeAspect="1" noChangeArrowheads="1"/>
        </xdr:cNvSpPr>
      </xdr:nvSpPr>
      <xdr:spPr bwMode="auto">
        <a:xfrm>
          <a:off x="7061200" y="993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402" name="&lt;B7EFD751-09AA-491C-9F2C-A600F046105B&gt;">
          <a:extLst>
            <a:ext uri="{FF2B5EF4-FFF2-40B4-BE49-F238E27FC236}">
              <a16:creationId xmlns:a16="http://schemas.microsoft.com/office/drawing/2014/main" id="{EFCD6184-1D51-EF4C-8D5D-BA30C6013208}"/>
            </a:ext>
          </a:extLst>
        </xdr:cNvPr>
        <xdr:cNvSpPr>
          <a:spLocks noChangeAspect="1" noChangeArrowheads="1"/>
        </xdr:cNvSpPr>
      </xdr:nvSpPr>
      <xdr:spPr bwMode="auto">
        <a:xfrm>
          <a:off x="7061200" y="7188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403" name="&lt;B7EFD751-09AA-491C-9F2C-A600F046105B&gt;">
          <a:extLst>
            <a:ext uri="{FF2B5EF4-FFF2-40B4-BE49-F238E27FC236}">
              <a16:creationId xmlns:a16="http://schemas.microsoft.com/office/drawing/2014/main" id="{792AE924-3D61-474D-A0C6-15334F3992DE}"/>
            </a:ext>
          </a:extLst>
        </xdr:cNvPr>
        <xdr:cNvSpPr>
          <a:spLocks noChangeAspect="1" noChangeArrowheads="1"/>
        </xdr:cNvSpPr>
      </xdr:nvSpPr>
      <xdr:spPr bwMode="auto">
        <a:xfrm>
          <a:off x="7061200" y="7188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404" name="&lt;B7EFD751-09AA-491C-9F2C-A600F046105B&gt;">
          <a:extLst>
            <a:ext uri="{FF2B5EF4-FFF2-40B4-BE49-F238E27FC236}">
              <a16:creationId xmlns:a16="http://schemas.microsoft.com/office/drawing/2014/main" id="{E90ACC5E-C0C7-EE4B-9D38-41E2E9CD7160}"/>
            </a:ext>
          </a:extLst>
        </xdr:cNvPr>
        <xdr:cNvSpPr>
          <a:spLocks noChangeAspect="1" noChangeArrowheads="1"/>
        </xdr:cNvSpPr>
      </xdr:nvSpPr>
      <xdr:spPr bwMode="auto">
        <a:xfrm>
          <a:off x="7061200" y="7188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1405" name="&lt;B7EFD751-09AA-491C-9F2C-A600F046105B&gt;">
          <a:extLst>
            <a:ext uri="{FF2B5EF4-FFF2-40B4-BE49-F238E27FC236}">
              <a16:creationId xmlns:a16="http://schemas.microsoft.com/office/drawing/2014/main" id="{B957F76C-C088-0B4B-B4C7-4620B727533E}"/>
            </a:ext>
          </a:extLst>
        </xdr:cNvPr>
        <xdr:cNvSpPr>
          <a:spLocks noChangeAspect="1" noChangeArrowheads="1"/>
        </xdr:cNvSpPr>
      </xdr:nvSpPr>
      <xdr:spPr bwMode="auto">
        <a:xfrm>
          <a:off x="7061200" y="99314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406" name="&lt;B7EFD751-09AA-491C-9F2C-A600F046105B&gt;">
          <a:extLst>
            <a:ext uri="{FF2B5EF4-FFF2-40B4-BE49-F238E27FC236}">
              <a16:creationId xmlns:a16="http://schemas.microsoft.com/office/drawing/2014/main" id="{3B501722-FFBA-FB46-9948-F67A701EB6E2}"/>
            </a:ext>
          </a:extLst>
        </xdr:cNvPr>
        <xdr:cNvSpPr>
          <a:spLocks noChangeAspect="1" noChangeArrowheads="1"/>
        </xdr:cNvSpPr>
      </xdr:nvSpPr>
      <xdr:spPr bwMode="auto">
        <a:xfrm>
          <a:off x="7061200" y="993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407" name="&lt;B7EFD751-09AA-491C-9F2C-A600F046105B&gt;">
          <a:extLst>
            <a:ext uri="{FF2B5EF4-FFF2-40B4-BE49-F238E27FC236}">
              <a16:creationId xmlns:a16="http://schemas.microsoft.com/office/drawing/2014/main" id="{3ED7CF31-DD0C-D247-88CE-27BA2348FF2D}"/>
            </a:ext>
          </a:extLst>
        </xdr:cNvPr>
        <xdr:cNvSpPr>
          <a:spLocks noChangeAspect="1" noChangeArrowheads="1"/>
        </xdr:cNvSpPr>
      </xdr:nvSpPr>
      <xdr:spPr bwMode="auto">
        <a:xfrm>
          <a:off x="7061200" y="10515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1408" name="&lt;B7EFD751-09AA-491C-9F2C-A600F046105B&gt;">
          <a:extLst>
            <a:ext uri="{FF2B5EF4-FFF2-40B4-BE49-F238E27FC236}">
              <a16:creationId xmlns:a16="http://schemas.microsoft.com/office/drawing/2014/main" id="{29650804-EA43-3E46-B2AD-568CFB00F7F9}"/>
            </a:ext>
          </a:extLst>
        </xdr:cNvPr>
        <xdr:cNvSpPr>
          <a:spLocks noChangeAspect="1" noChangeArrowheads="1"/>
        </xdr:cNvSpPr>
      </xdr:nvSpPr>
      <xdr:spPr bwMode="auto">
        <a:xfrm>
          <a:off x="7061200" y="105156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409" name="&lt;B7EFD751-09AA-491C-9F2C-A600F046105B&gt;">
          <a:extLst>
            <a:ext uri="{FF2B5EF4-FFF2-40B4-BE49-F238E27FC236}">
              <a16:creationId xmlns:a16="http://schemas.microsoft.com/office/drawing/2014/main" id="{6020CA1E-87DB-6441-AA98-CD219A4B3E40}"/>
            </a:ext>
          </a:extLst>
        </xdr:cNvPr>
        <xdr:cNvSpPr>
          <a:spLocks noChangeAspect="1" noChangeArrowheads="1"/>
        </xdr:cNvSpPr>
      </xdr:nvSpPr>
      <xdr:spPr bwMode="auto">
        <a:xfrm>
          <a:off x="7061200" y="10515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410" name="&lt;B7EFD751-09AA-491C-9F2C-A600F046105B&gt;">
          <a:extLst>
            <a:ext uri="{FF2B5EF4-FFF2-40B4-BE49-F238E27FC236}">
              <a16:creationId xmlns:a16="http://schemas.microsoft.com/office/drawing/2014/main" id="{54DB5EC6-8462-B54D-B67C-15D834437A99}"/>
            </a:ext>
          </a:extLst>
        </xdr:cNvPr>
        <xdr:cNvSpPr>
          <a:spLocks noChangeAspect="1" noChangeArrowheads="1"/>
        </xdr:cNvSpPr>
      </xdr:nvSpPr>
      <xdr:spPr bwMode="auto">
        <a:xfrm>
          <a:off x="7061200" y="10515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1411" name="&lt;B7EFD751-09AA-491C-9F2C-A600F046105B&gt;">
          <a:extLst>
            <a:ext uri="{FF2B5EF4-FFF2-40B4-BE49-F238E27FC236}">
              <a16:creationId xmlns:a16="http://schemas.microsoft.com/office/drawing/2014/main" id="{4D9CB389-B1AE-2B40-B623-82747861DF97}"/>
            </a:ext>
          </a:extLst>
        </xdr:cNvPr>
        <xdr:cNvSpPr>
          <a:spLocks noChangeAspect="1" noChangeArrowheads="1"/>
        </xdr:cNvSpPr>
      </xdr:nvSpPr>
      <xdr:spPr bwMode="auto">
        <a:xfrm>
          <a:off x="7061200" y="105156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412" name="&lt;B7EFD751-09AA-491C-9F2C-A600F046105B&gt;">
          <a:extLst>
            <a:ext uri="{FF2B5EF4-FFF2-40B4-BE49-F238E27FC236}">
              <a16:creationId xmlns:a16="http://schemas.microsoft.com/office/drawing/2014/main" id="{1818BA3F-7089-A242-8053-07C0AB784156}"/>
            </a:ext>
          </a:extLst>
        </xdr:cNvPr>
        <xdr:cNvSpPr>
          <a:spLocks noChangeAspect="1" noChangeArrowheads="1"/>
        </xdr:cNvSpPr>
      </xdr:nvSpPr>
      <xdr:spPr bwMode="auto">
        <a:xfrm>
          <a:off x="7061200" y="993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413" name="&lt;B7EFD751-09AA-491C-9F2C-A600F046105B&gt;">
          <a:extLst>
            <a:ext uri="{FF2B5EF4-FFF2-40B4-BE49-F238E27FC236}">
              <a16:creationId xmlns:a16="http://schemas.microsoft.com/office/drawing/2014/main" id="{F72CCD81-4A3C-754C-8C5E-C80C51B50A4B}"/>
            </a:ext>
          </a:extLst>
        </xdr:cNvPr>
        <xdr:cNvSpPr>
          <a:spLocks noChangeAspect="1" noChangeArrowheads="1"/>
        </xdr:cNvSpPr>
      </xdr:nvSpPr>
      <xdr:spPr bwMode="auto">
        <a:xfrm>
          <a:off x="7061200" y="993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414" name="&lt;B7EFD751-09AA-491C-9F2C-A600F046105B&gt;">
          <a:extLst>
            <a:ext uri="{FF2B5EF4-FFF2-40B4-BE49-F238E27FC236}">
              <a16:creationId xmlns:a16="http://schemas.microsoft.com/office/drawing/2014/main" id="{54F20903-6FAA-5541-A0A0-3018365348E5}"/>
            </a:ext>
          </a:extLst>
        </xdr:cNvPr>
        <xdr:cNvSpPr>
          <a:spLocks noChangeAspect="1" noChangeArrowheads="1"/>
        </xdr:cNvSpPr>
      </xdr:nvSpPr>
      <xdr:spPr bwMode="auto">
        <a:xfrm>
          <a:off x="7061200" y="993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415" name="&lt;B7EFD751-09AA-491C-9F2C-A600F046105B&gt;">
          <a:extLst>
            <a:ext uri="{FF2B5EF4-FFF2-40B4-BE49-F238E27FC236}">
              <a16:creationId xmlns:a16="http://schemas.microsoft.com/office/drawing/2014/main" id="{05735001-F4FF-B54C-A175-06F2A39CFACD}"/>
            </a:ext>
          </a:extLst>
        </xdr:cNvPr>
        <xdr:cNvSpPr>
          <a:spLocks noChangeAspect="1" noChangeArrowheads="1"/>
        </xdr:cNvSpPr>
      </xdr:nvSpPr>
      <xdr:spPr bwMode="auto">
        <a:xfrm>
          <a:off x="7061200" y="7188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416" name="&lt;B7EFD751-09AA-491C-9F2C-A600F046105B&gt;">
          <a:extLst>
            <a:ext uri="{FF2B5EF4-FFF2-40B4-BE49-F238E27FC236}">
              <a16:creationId xmlns:a16="http://schemas.microsoft.com/office/drawing/2014/main" id="{07D5B4F0-BB6C-EB45-AAFD-BFFC683EE174}"/>
            </a:ext>
          </a:extLst>
        </xdr:cNvPr>
        <xdr:cNvSpPr>
          <a:spLocks noChangeAspect="1" noChangeArrowheads="1"/>
        </xdr:cNvSpPr>
      </xdr:nvSpPr>
      <xdr:spPr bwMode="auto">
        <a:xfrm>
          <a:off x="7061200" y="993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417" name="&lt;B7EFD751-09AA-491C-9F2C-A600F046105B&gt;">
          <a:extLst>
            <a:ext uri="{FF2B5EF4-FFF2-40B4-BE49-F238E27FC236}">
              <a16:creationId xmlns:a16="http://schemas.microsoft.com/office/drawing/2014/main" id="{EED1071B-03B8-0647-9F49-FA54C4186FEC}"/>
            </a:ext>
          </a:extLst>
        </xdr:cNvPr>
        <xdr:cNvSpPr>
          <a:spLocks noChangeAspect="1" noChangeArrowheads="1"/>
        </xdr:cNvSpPr>
      </xdr:nvSpPr>
      <xdr:spPr bwMode="auto">
        <a:xfrm>
          <a:off x="7061200" y="7188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418" name="&lt;B7EFD751-09AA-491C-9F2C-A600F046105B&gt;">
          <a:extLst>
            <a:ext uri="{FF2B5EF4-FFF2-40B4-BE49-F238E27FC236}">
              <a16:creationId xmlns:a16="http://schemas.microsoft.com/office/drawing/2014/main" id="{FEC33756-C475-294E-A079-042D233C8767}"/>
            </a:ext>
          </a:extLst>
        </xdr:cNvPr>
        <xdr:cNvSpPr>
          <a:spLocks noChangeAspect="1" noChangeArrowheads="1"/>
        </xdr:cNvSpPr>
      </xdr:nvSpPr>
      <xdr:spPr bwMode="auto">
        <a:xfrm>
          <a:off x="7061200" y="7188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419" name="&lt;B7EFD751-09AA-491C-9F2C-A600F046105B&gt;">
          <a:extLst>
            <a:ext uri="{FF2B5EF4-FFF2-40B4-BE49-F238E27FC236}">
              <a16:creationId xmlns:a16="http://schemas.microsoft.com/office/drawing/2014/main" id="{F2CBB9B0-6325-6444-BA50-76BA177B1708}"/>
            </a:ext>
          </a:extLst>
        </xdr:cNvPr>
        <xdr:cNvSpPr>
          <a:spLocks noChangeAspect="1" noChangeArrowheads="1"/>
        </xdr:cNvSpPr>
      </xdr:nvSpPr>
      <xdr:spPr bwMode="auto">
        <a:xfrm>
          <a:off x="7061200" y="7188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420" name="&lt;B7EFD751-09AA-491C-9F2C-A600F046105B&gt;">
          <a:extLst>
            <a:ext uri="{FF2B5EF4-FFF2-40B4-BE49-F238E27FC236}">
              <a16:creationId xmlns:a16="http://schemas.microsoft.com/office/drawing/2014/main" id="{FB6BE1E7-CF7C-6541-BBFE-07FD4E598570}"/>
            </a:ext>
          </a:extLst>
        </xdr:cNvPr>
        <xdr:cNvSpPr>
          <a:spLocks noChangeAspect="1" noChangeArrowheads="1"/>
        </xdr:cNvSpPr>
      </xdr:nvSpPr>
      <xdr:spPr bwMode="auto">
        <a:xfrm>
          <a:off x="7061200" y="993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421" name="&lt;B7EFD751-09AA-491C-9F2C-A600F046105B&gt;">
          <a:extLst>
            <a:ext uri="{FF2B5EF4-FFF2-40B4-BE49-F238E27FC236}">
              <a16:creationId xmlns:a16="http://schemas.microsoft.com/office/drawing/2014/main" id="{F854D6B0-7BB0-8141-A3FA-DB4D678F32E6}"/>
            </a:ext>
          </a:extLst>
        </xdr:cNvPr>
        <xdr:cNvSpPr>
          <a:spLocks noChangeAspect="1" noChangeArrowheads="1"/>
        </xdr:cNvSpPr>
      </xdr:nvSpPr>
      <xdr:spPr bwMode="auto">
        <a:xfrm>
          <a:off x="7061200" y="993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422" name="&lt;B7EFD751-09AA-491C-9F2C-A600F046105B&gt;">
          <a:extLst>
            <a:ext uri="{FF2B5EF4-FFF2-40B4-BE49-F238E27FC236}">
              <a16:creationId xmlns:a16="http://schemas.microsoft.com/office/drawing/2014/main" id="{DFF2B537-7168-9B43-8D4F-9E3A3BA4F7CE}"/>
            </a:ext>
          </a:extLst>
        </xdr:cNvPr>
        <xdr:cNvSpPr>
          <a:spLocks noChangeAspect="1" noChangeArrowheads="1"/>
        </xdr:cNvSpPr>
      </xdr:nvSpPr>
      <xdr:spPr bwMode="auto">
        <a:xfrm>
          <a:off x="7061200" y="7188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423" name="&lt;B7EFD751-09AA-491C-9F2C-A600F046105B&gt;">
          <a:extLst>
            <a:ext uri="{FF2B5EF4-FFF2-40B4-BE49-F238E27FC236}">
              <a16:creationId xmlns:a16="http://schemas.microsoft.com/office/drawing/2014/main" id="{DB32087A-51AE-6949-A4F2-5EE00F700C72}"/>
            </a:ext>
          </a:extLst>
        </xdr:cNvPr>
        <xdr:cNvSpPr>
          <a:spLocks noChangeAspect="1" noChangeArrowheads="1"/>
        </xdr:cNvSpPr>
      </xdr:nvSpPr>
      <xdr:spPr bwMode="auto">
        <a:xfrm>
          <a:off x="7061200" y="993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424" name="&lt;B7EFD751-09AA-491C-9F2C-A600F046105B&gt;">
          <a:extLst>
            <a:ext uri="{FF2B5EF4-FFF2-40B4-BE49-F238E27FC236}">
              <a16:creationId xmlns:a16="http://schemas.microsoft.com/office/drawing/2014/main" id="{E6845FAC-25CB-EF47-AC41-8ABC4E18BE20}"/>
            </a:ext>
          </a:extLst>
        </xdr:cNvPr>
        <xdr:cNvSpPr>
          <a:spLocks noChangeAspect="1" noChangeArrowheads="1"/>
        </xdr:cNvSpPr>
      </xdr:nvSpPr>
      <xdr:spPr bwMode="auto">
        <a:xfrm>
          <a:off x="7061200" y="7188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425" name="&lt;B7EFD751-09AA-491C-9F2C-A600F046105B&gt;">
          <a:extLst>
            <a:ext uri="{FF2B5EF4-FFF2-40B4-BE49-F238E27FC236}">
              <a16:creationId xmlns:a16="http://schemas.microsoft.com/office/drawing/2014/main" id="{9E63E9CB-0225-AE49-970D-7FD5EBE65E4B}"/>
            </a:ext>
          </a:extLst>
        </xdr:cNvPr>
        <xdr:cNvSpPr>
          <a:spLocks noChangeAspect="1" noChangeArrowheads="1"/>
        </xdr:cNvSpPr>
      </xdr:nvSpPr>
      <xdr:spPr bwMode="auto">
        <a:xfrm>
          <a:off x="7061200" y="7188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426" name="&lt;B7EFD751-09AA-491C-9F2C-A600F046105B&gt;">
          <a:extLst>
            <a:ext uri="{FF2B5EF4-FFF2-40B4-BE49-F238E27FC236}">
              <a16:creationId xmlns:a16="http://schemas.microsoft.com/office/drawing/2014/main" id="{A501735A-3482-8545-98FC-0B02042E4E54}"/>
            </a:ext>
          </a:extLst>
        </xdr:cNvPr>
        <xdr:cNvSpPr>
          <a:spLocks noChangeAspect="1" noChangeArrowheads="1"/>
        </xdr:cNvSpPr>
      </xdr:nvSpPr>
      <xdr:spPr bwMode="auto">
        <a:xfrm>
          <a:off x="7061200" y="7188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427" name="&lt;B7EFD751-09AA-491C-9F2C-A600F046105B&gt;">
          <a:extLst>
            <a:ext uri="{FF2B5EF4-FFF2-40B4-BE49-F238E27FC236}">
              <a16:creationId xmlns:a16="http://schemas.microsoft.com/office/drawing/2014/main" id="{88C0AD53-EE30-4D4A-ADC9-E02AE748110E}"/>
            </a:ext>
          </a:extLst>
        </xdr:cNvPr>
        <xdr:cNvSpPr>
          <a:spLocks noChangeAspect="1" noChangeArrowheads="1"/>
        </xdr:cNvSpPr>
      </xdr:nvSpPr>
      <xdr:spPr bwMode="auto">
        <a:xfrm>
          <a:off x="7061200" y="993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428" name="&lt;B7EFD751-09AA-491C-9F2C-A600F046105B&gt;">
          <a:extLst>
            <a:ext uri="{FF2B5EF4-FFF2-40B4-BE49-F238E27FC236}">
              <a16:creationId xmlns:a16="http://schemas.microsoft.com/office/drawing/2014/main" id="{FAE47F8E-2805-2C44-9036-81E116937580}"/>
            </a:ext>
          </a:extLst>
        </xdr:cNvPr>
        <xdr:cNvSpPr>
          <a:spLocks noChangeAspect="1" noChangeArrowheads="1"/>
        </xdr:cNvSpPr>
      </xdr:nvSpPr>
      <xdr:spPr bwMode="auto">
        <a:xfrm>
          <a:off x="7061200" y="993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429" name="&lt;B7EFD751-09AA-491C-9F2C-A600F046105B&gt;">
          <a:extLst>
            <a:ext uri="{FF2B5EF4-FFF2-40B4-BE49-F238E27FC236}">
              <a16:creationId xmlns:a16="http://schemas.microsoft.com/office/drawing/2014/main" id="{40C5B516-0EE2-A544-AA28-A6AAC6850886}"/>
            </a:ext>
          </a:extLst>
        </xdr:cNvPr>
        <xdr:cNvSpPr>
          <a:spLocks noChangeAspect="1" noChangeArrowheads="1"/>
        </xdr:cNvSpPr>
      </xdr:nvSpPr>
      <xdr:spPr bwMode="auto">
        <a:xfrm>
          <a:off x="7061200" y="10515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1430" name="&lt;B7EFD751-09AA-491C-9F2C-A600F046105B&gt;">
          <a:extLst>
            <a:ext uri="{FF2B5EF4-FFF2-40B4-BE49-F238E27FC236}">
              <a16:creationId xmlns:a16="http://schemas.microsoft.com/office/drawing/2014/main" id="{9BD6F4AB-C931-B246-9294-DF6865629639}"/>
            </a:ext>
          </a:extLst>
        </xdr:cNvPr>
        <xdr:cNvSpPr>
          <a:spLocks noChangeAspect="1" noChangeArrowheads="1"/>
        </xdr:cNvSpPr>
      </xdr:nvSpPr>
      <xdr:spPr bwMode="auto">
        <a:xfrm>
          <a:off x="7061200" y="105156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431" name="&lt;B7EFD751-09AA-491C-9F2C-A600F046105B&gt;">
          <a:extLst>
            <a:ext uri="{FF2B5EF4-FFF2-40B4-BE49-F238E27FC236}">
              <a16:creationId xmlns:a16="http://schemas.microsoft.com/office/drawing/2014/main" id="{B4D14F2A-E6A9-B041-80EF-6198FA530D65}"/>
            </a:ext>
          </a:extLst>
        </xdr:cNvPr>
        <xdr:cNvSpPr>
          <a:spLocks noChangeAspect="1" noChangeArrowheads="1"/>
        </xdr:cNvSpPr>
      </xdr:nvSpPr>
      <xdr:spPr bwMode="auto">
        <a:xfrm>
          <a:off x="7061200" y="10515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434" name="&lt;B7EFD751-09AA-491C-9F2C-A600F046105B&gt;">
          <a:extLst>
            <a:ext uri="{FF2B5EF4-FFF2-40B4-BE49-F238E27FC236}">
              <a16:creationId xmlns:a16="http://schemas.microsoft.com/office/drawing/2014/main" id="{6DB7B73A-3453-8C44-9A1E-031042376F89}"/>
            </a:ext>
          </a:extLst>
        </xdr:cNvPr>
        <xdr:cNvSpPr>
          <a:spLocks noChangeAspect="1" noChangeArrowheads="1"/>
        </xdr:cNvSpPr>
      </xdr:nvSpPr>
      <xdr:spPr bwMode="auto">
        <a:xfrm>
          <a:off x="7061200" y="993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435" name="&lt;B7EFD751-09AA-491C-9F2C-A600F046105B&gt;">
          <a:extLst>
            <a:ext uri="{FF2B5EF4-FFF2-40B4-BE49-F238E27FC236}">
              <a16:creationId xmlns:a16="http://schemas.microsoft.com/office/drawing/2014/main" id="{D3C8CD78-12CC-884B-B123-83F668EDE5C3}"/>
            </a:ext>
          </a:extLst>
        </xdr:cNvPr>
        <xdr:cNvSpPr>
          <a:spLocks noChangeAspect="1" noChangeArrowheads="1"/>
        </xdr:cNvSpPr>
      </xdr:nvSpPr>
      <xdr:spPr bwMode="auto">
        <a:xfrm>
          <a:off x="7061200" y="993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436" name="&lt;B7EFD751-09AA-491C-9F2C-A600F046105B&gt;">
          <a:extLst>
            <a:ext uri="{FF2B5EF4-FFF2-40B4-BE49-F238E27FC236}">
              <a16:creationId xmlns:a16="http://schemas.microsoft.com/office/drawing/2014/main" id="{2FE9FD62-07CE-4945-B9A0-D0D569F28179}"/>
            </a:ext>
          </a:extLst>
        </xdr:cNvPr>
        <xdr:cNvSpPr>
          <a:spLocks noChangeAspect="1" noChangeArrowheads="1"/>
        </xdr:cNvSpPr>
      </xdr:nvSpPr>
      <xdr:spPr bwMode="auto">
        <a:xfrm>
          <a:off x="7061200" y="993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437" name="&lt;B7EFD751-09AA-491C-9F2C-A600F046105B&gt;">
          <a:extLst>
            <a:ext uri="{FF2B5EF4-FFF2-40B4-BE49-F238E27FC236}">
              <a16:creationId xmlns:a16="http://schemas.microsoft.com/office/drawing/2014/main" id="{74E90C0A-0801-1F47-A092-2D790B0A07A0}"/>
            </a:ext>
          </a:extLst>
        </xdr:cNvPr>
        <xdr:cNvSpPr>
          <a:spLocks noChangeAspect="1" noChangeArrowheads="1"/>
        </xdr:cNvSpPr>
      </xdr:nvSpPr>
      <xdr:spPr bwMode="auto">
        <a:xfrm>
          <a:off x="7061200" y="7188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438" name="&lt;B7EFD751-09AA-491C-9F2C-A600F046105B&gt;">
          <a:extLst>
            <a:ext uri="{FF2B5EF4-FFF2-40B4-BE49-F238E27FC236}">
              <a16:creationId xmlns:a16="http://schemas.microsoft.com/office/drawing/2014/main" id="{6814AC9C-79E1-AB4E-9E28-FE5971527719}"/>
            </a:ext>
          </a:extLst>
        </xdr:cNvPr>
        <xdr:cNvSpPr>
          <a:spLocks noChangeAspect="1" noChangeArrowheads="1"/>
        </xdr:cNvSpPr>
      </xdr:nvSpPr>
      <xdr:spPr bwMode="auto">
        <a:xfrm>
          <a:off x="7061200" y="993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439" name="&lt;B7EFD751-09AA-491C-9F2C-A600F046105B&gt;">
          <a:extLst>
            <a:ext uri="{FF2B5EF4-FFF2-40B4-BE49-F238E27FC236}">
              <a16:creationId xmlns:a16="http://schemas.microsoft.com/office/drawing/2014/main" id="{5FF7CC84-88F1-C148-A155-6E274B780A5B}"/>
            </a:ext>
          </a:extLst>
        </xdr:cNvPr>
        <xdr:cNvSpPr>
          <a:spLocks noChangeAspect="1" noChangeArrowheads="1"/>
        </xdr:cNvSpPr>
      </xdr:nvSpPr>
      <xdr:spPr bwMode="auto">
        <a:xfrm>
          <a:off x="7061200" y="7188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440" name="&lt;B7EFD751-09AA-491C-9F2C-A600F046105B&gt;">
          <a:extLst>
            <a:ext uri="{FF2B5EF4-FFF2-40B4-BE49-F238E27FC236}">
              <a16:creationId xmlns:a16="http://schemas.microsoft.com/office/drawing/2014/main" id="{F463A354-2BAA-4C40-94D0-984EA5598E55}"/>
            </a:ext>
          </a:extLst>
        </xdr:cNvPr>
        <xdr:cNvSpPr>
          <a:spLocks noChangeAspect="1" noChangeArrowheads="1"/>
        </xdr:cNvSpPr>
      </xdr:nvSpPr>
      <xdr:spPr bwMode="auto">
        <a:xfrm>
          <a:off x="7061200" y="7188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441" name="&lt;B7EFD751-09AA-491C-9F2C-A600F046105B&gt;">
          <a:extLst>
            <a:ext uri="{FF2B5EF4-FFF2-40B4-BE49-F238E27FC236}">
              <a16:creationId xmlns:a16="http://schemas.microsoft.com/office/drawing/2014/main" id="{67D5AD73-7153-5345-BC34-94EED899708E}"/>
            </a:ext>
          </a:extLst>
        </xdr:cNvPr>
        <xdr:cNvSpPr>
          <a:spLocks noChangeAspect="1" noChangeArrowheads="1"/>
        </xdr:cNvSpPr>
      </xdr:nvSpPr>
      <xdr:spPr bwMode="auto">
        <a:xfrm>
          <a:off x="7061200" y="7188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442" name="&lt;B7EFD751-09AA-491C-9F2C-A600F046105B&gt;">
          <a:extLst>
            <a:ext uri="{FF2B5EF4-FFF2-40B4-BE49-F238E27FC236}">
              <a16:creationId xmlns:a16="http://schemas.microsoft.com/office/drawing/2014/main" id="{0143972C-A269-3C4C-8A57-3F92E7CECAE6}"/>
            </a:ext>
          </a:extLst>
        </xdr:cNvPr>
        <xdr:cNvSpPr>
          <a:spLocks noChangeAspect="1" noChangeArrowheads="1"/>
        </xdr:cNvSpPr>
      </xdr:nvSpPr>
      <xdr:spPr bwMode="auto">
        <a:xfrm>
          <a:off x="7061200" y="993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443" name="&lt;B7EFD751-09AA-491C-9F2C-A600F046105B&gt;">
          <a:extLst>
            <a:ext uri="{FF2B5EF4-FFF2-40B4-BE49-F238E27FC236}">
              <a16:creationId xmlns:a16="http://schemas.microsoft.com/office/drawing/2014/main" id="{D94FBD0F-83FE-9F4E-A9D0-0804D6193CD6}"/>
            </a:ext>
          </a:extLst>
        </xdr:cNvPr>
        <xdr:cNvSpPr>
          <a:spLocks noChangeAspect="1" noChangeArrowheads="1"/>
        </xdr:cNvSpPr>
      </xdr:nvSpPr>
      <xdr:spPr bwMode="auto">
        <a:xfrm>
          <a:off x="7061200" y="993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444" name="&lt;B7EFD751-09AA-491C-9F2C-A600F046105B&gt;">
          <a:extLst>
            <a:ext uri="{FF2B5EF4-FFF2-40B4-BE49-F238E27FC236}">
              <a16:creationId xmlns:a16="http://schemas.microsoft.com/office/drawing/2014/main" id="{88285378-93E6-7B44-A345-AAAE301975E0}"/>
            </a:ext>
          </a:extLst>
        </xdr:cNvPr>
        <xdr:cNvSpPr>
          <a:spLocks noChangeAspect="1" noChangeArrowheads="1"/>
        </xdr:cNvSpPr>
      </xdr:nvSpPr>
      <xdr:spPr bwMode="auto">
        <a:xfrm>
          <a:off x="7061200" y="7188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445" name="&lt;B7EFD751-09AA-491C-9F2C-A600F046105B&gt;">
          <a:extLst>
            <a:ext uri="{FF2B5EF4-FFF2-40B4-BE49-F238E27FC236}">
              <a16:creationId xmlns:a16="http://schemas.microsoft.com/office/drawing/2014/main" id="{0BA15791-D8DA-6B44-B2E9-EE249018F3C7}"/>
            </a:ext>
          </a:extLst>
        </xdr:cNvPr>
        <xdr:cNvSpPr>
          <a:spLocks noChangeAspect="1" noChangeArrowheads="1"/>
        </xdr:cNvSpPr>
      </xdr:nvSpPr>
      <xdr:spPr bwMode="auto">
        <a:xfrm>
          <a:off x="7061200" y="993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446" name="&lt;B7EFD751-09AA-491C-9F2C-A600F046105B&gt;">
          <a:extLst>
            <a:ext uri="{FF2B5EF4-FFF2-40B4-BE49-F238E27FC236}">
              <a16:creationId xmlns:a16="http://schemas.microsoft.com/office/drawing/2014/main" id="{A04440A8-FE86-CC46-BFF5-045B5A8AC67A}"/>
            </a:ext>
          </a:extLst>
        </xdr:cNvPr>
        <xdr:cNvSpPr>
          <a:spLocks noChangeAspect="1" noChangeArrowheads="1"/>
        </xdr:cNvSpPr>
      </xdr:nvSpPr>
      <xdr:spPr bwMode="auto">
        <a:xfrm>
          <a:off x="7061200" y="7188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447" name="&lt;B7EFD751-09AA-491C-9F2C-A600F046105B&gt;">
          <a:extLst>
            <a:ext uri="{FF2B5EF4-FFF2-40B4-BE49-F238E27FC236}">
              <a16:creationId xmlns:a16="http://schemas.microsoft.com/office/drawing/2014/main" id="{B20CB4FE-DD04-0F4E-9458-8F48E6BED4EC}"/>
            </a:ext>
          </a:extLst>
        </xdr:cNvPr>
        <xdr:cNvSpPr>
          <a:spLocks noChangeAspect="1" noChangeArrowheads="1"/>
        </xdr:cNvSpPr>
      </xdr:nvSpPr>
      <xdr:spPr bwMode="auto">
        <a:xfrm>
          <a:off x="7061200" y="7188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448" name="&lt;B7EFD751-09AA-491C-9F2C-A600F046105B&gt;">
          <a:extLst>
            <a:ext uri="{FF2B5EF4-FFF2-40B4-BE49-F238E27FC236}">
              <a16:creationId xmlns:a16="http://schemas.microsoft.com/office/drawing/2014/main" id="{49F72E26-663E-AD45-AA1C-A83419783803}"/>
            </a:ext>
          </a:extLst>
        </xdr:cNvPr>
        <xdr:cNvSpPr>
          <a:spLocks noChangeAspect="1" noChangeArrowheads="1"/>
        </xdr:cNvSpPr>
      </xdr:nvSpPr>
      <xdr:spPr bwMode="auto">
        <a:xfrm>
          <a:off x="7061200" y="7188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201" name="&lt;B7EFD751-09AA-491C-9F2C-A600F046105B&gt;">
          <a:extLst>
            <a:ext uri="{FF2B5EF4-FFF2-40B4-BE49-F238E27FC236}">
              <a16:creationId xmlns:a16="http://schemas.microsoft.com/office/drawing/2014/main" id="{A1142F0E-B865-EB47-8043-0724A554F95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1223" name="&lt;B7EFD751-09AA-491C-9F2C-A600F046105B&gt;">
          <a:extLst>
            <a:ext uri="{FF2B5EF4-FFF2-40B4-BE49-F238E27FC236}">
              <a16:creationId xmlns:a16="http://schemas.microsoft.com/office/drawing/2014/main" id="{FE4145D5-4FB1-F846-8BA4-6D9606EE5F65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245" name="&lt;B7EFD751-09AA-491C-9F2C-A600F046105B&gt;">
          <a:extLst>
            <a:ext uri="{FF2B5EF4-FFF2-40B4-BE49-F238E27FC236}">
              <a16:creationId xmlns:a16="http://schemas.microsoft.com/office/drawing/2014/main" id="{7F487327-A572-DC47-A9D6-1B24019D194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1267" name="&lt;B7EFD751-09AA-491C-9F2C-A600F046105B&gt;">
          <a:extLst>
            <a:ext uri="{FF2B5EF4-FFF2-40B4-BE49-F238E27FC236}">
              <a16:creationId xmlns:a16="http://schemas.microsoft.com/office/drawing/2014/main" id="{358D0B8D-7D7B-2045-B4F6-4180918DC09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289" name="&lt;B7EFD751-09AA-491C-9F2C-A600F046105B&gt;">
          <a:extLst>
            <a:ext uri="{FF2B5EF4-FFF2-40B4-BE49-F238E27FC236}">
              <a16:creationId xmlns:a16="http://schemas.microsoft.com/office/drawing/2014/main" id="{AE4F6739-919F-3045-AC66-1EB04D57B75D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7049"/>
    <xdr:sp macro="" textlink="">
      <xdr:nvSpPr>
        <xdr:cNvPr id="1345" name="&lt;B7EFD751-09AA-491C-9F2C-A600F046105B&gt;">
          <a:extLst>
            <a:ext uri="{FF2B5EF4-FFF2-40B4-BE49-F238E27FC236}">
              <a16:creationId xmlns:a16="http://schemas.microsoft.com/office/drawing/2014/main" id="{E264B28A-C2C2-3243-9114-8C4F88CB1A3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1346" name="&lt;B7EFD751-09AA-491C-9F2C-A600F046105B&gt;">
          <a:extLst>
            <a:ext uri="{FF2B5EF4-FFF2-40B4-BE49-F238E27FC236}">
              <a16:creationId xmlns:a16="http://schemas.microsoft.com/office/drawing/2014/main" id="{9514090A-9E45-1342-A7ED-6A4D3904DB15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410"/>
    <xdr:sp macro="" textlink="">
      <xdr:nvSpPr>
        <xdr:cNvPr id="1432" name="&lt;B7EFD751-09AA-491C-9F2C-A600F046105B&gt;">
          <a:extLst>
            <a:ext uri="{FF2B5EF4-FFF2-40B4-BE49-F238E27FC236}">
              <a16:creationId xmlns:a16="http://schemas.microsoft.com/office/drawing/2014/main" id="{C3F9FDB1-EDD0-4144-BF08-8CB9FDB7CAF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1433" name="&lt;B7EFD751-09AA-491C-9F2C-A600F046105B&gt;">
          <a:extLst>
            <a:ext uri="{FF2B5EF4-FFF2-40B4-BE49-F238E27FC236}">
              <a16:creationId xmlns:a16="http://schemas.microsoft.com/office/drawing/2014/main" id="{82C848C7-2F4E-2C46-B7D4-876F2DE4938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304800" cy="308161"/>
    <xdr:sp macro="" textlink="">
      <xdr:nvSpPr>
        <xdr:cNvPr id="1450" name="&lt;B7EFD751-09AA-491C-9F2C-A600F046105B&gt;">
          <a:extLst>
            <a:ext uri="{FF2B5EF4-FFF2-40B4-BE49-F238E27FC236}">
              <a16:creationId xmlns:a16="http://schemas.microsoft.com/office/drawing/2014/main" id="{D00EE001-66E3-8548-8285-B3111E84C1A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9128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304800" cy="307049"/>
    <xdr:sp macro="" textlink="">
      <xdr:nvSpPr>
        <xdr:cNvPr id="1452" name="&lt;B7EFD751-09AA-491C-9F2C-A600F046105B&gt;">
          <a:extLst>
            <a:ext uri="{FF2B5EF4-FFF2-40B4-BE49-F238E27FC236}">
              <a16:creationId xmlns:a16="http://schemas.microsoft.com/office/drawing/2014/main" id="{25319AE8-F5E1-D248-907D-B411392D81C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91287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304800" cy="308161"/>
    <xdr:sp macro="" textlink="">
      <xdr:nvSpPr>
        <xdr:cNvPr id="1453" name="&lt;B7EFD751-09AA-491C-9F2C-A600F046105B&gt;">
          <a:extLst>
            <a:ext uri="{FF2B5EF4-FFF2-40B4-BE49-F238E27FC236}">
              <a16:creationId xmlns:a16="http://schemas.microsoft.com/office/drawing/2014/main" id="{AEC6C159-86F1-1446-965D-F1A459377B7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9128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304800" cy="308161"/>
    <xdr:sp macro="" textlink="">
      <xdr:nvSpPr>
        <xdr:cNvPr id="1462" name="&lt;B7EFD751-09AA-491C-9F2C-A600F046105B&gt;">
          <a:extLst>
            <a:ext uri="{FF2B5EF4-FFF2-40B4-BE49-F238E27FC236}">
              <a16:creationId xmlns:a16="http://schemas.microsoft.com/office/drawing/2014/main" id="{100CC089-0C1A-F849-B5AD-F3A619B3A8D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9128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304800" cy="307049"/>
    <xdr:sp macro="" textlink="">
      <xdr:nvSpPr>
        <xdr:cNvPr id="1463" name="&lt;B7EFD751-09AA-491C-9F2C-A600F046105B&gt;">
          <a:extLst>
            <a:ext uri="{FF2B5EF4-FFF2-40B4-BE49-F238E27FC236}">
              <a16:creationId xmlns:a16="http://schemas.microsoft.com/office/drawing/2014/main" id="{91EF4CB4-BE0F-2049-A315-2D049702B7C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91287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1464" name="&lt;B7EFD751-09AA-491C-9F2C-A600F046105B&gt;">
          <a:extLst>
            <a:ext uri="{FF2B5EF4-FFF2-40B4-BE49-F238E27FC236}">
              <a16:creationId xmlns:a16="http://schemas.microsoft.com/office/drawing/2014/main" id="{6BAEDA71-5A50-4246-9778-42ABF0C8697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7049"/>
    <xdr:sp macro="" textlink="">
      <xdr:nvSpPr>
        <xdr:cNvPr id="1465" name="&lt;B7EFD751-09AA-491C-9F2C-A600F046105B&gt;">
          <a:extLst>
            <a:ext uri="{FF2B5EF4-FFF2-40B4-BE49-F238E27FC236}">
              <a16:creationId xmlns:a16="http://schemas.microsoft.com/office/drawing/2014/main" id="{3E92BD6F-20D8-1540-8051-36D987B0A47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1466" name="&lt;B7EFD751-09AA-491C-9F2C-A600F046105B&gt;">
          <a:extLst>
            <a:ext uri="{FF2B5EF4-FFF2-40B4-BE49-F238E27FC236}">
              <a16:creationId xmlns:a16="http://schemas.microsoft.com/office/drawing/2014/main" id="{12635BB1-14D8-6746-A26C-41155B0A218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467" name="&lt;B7EFD751-09AA-491C-9F2C-A600F046105B&gt;">
          <a:extLst>
            <a:ext uri="{FF2B5EF4-FFF2-40B4-BE49-F238E27FC236}">
              <a16:creationId xmlns:a16="http://schemas.microsoft.com/office/drawing/2014/main" id="{C733632E-85B8-964E-9576-5D81181289C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1468" name="&lt;B7EFD751-09AA-491C-9F2C-A600F046105B&gt;">
          <a:extLst>
            <a:ext uri="{FF2B5EF4-FFF2-40B4-BE49-F238E27FC236}">
              <a16:creationId xmlns:a16="http://schemas.microsoft.com/office/drawing/2014/main" id="{594D710C-ED52-3842-BB08-0C48FF6E3A08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469" name="&lt;B7EFD751-09AA-491C-9F2C-A600F046105B&gt;">
          <a:extLst>
            <a:ext uri="{FF2B5EF4-FFF2-40B4-BE49-F238E27FC236}">
              <a16:creationId xmlns:a16="http://schemas.microsoft.com/office/drawing/2014/main" id="{696E9B30-A2C7-A041-8F1D-DA8E9D2947E8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1470" name="&lt;B7EFD751-09AA-491C-9F2C-A600F046105B&gt;">
          <a:extLst>
            <a:ext uri="{FF2B5EF4-FFF2-40B4-BE49-F238E27FC236}">
              <a16:creationId xmlns:a16="http://schemas.microsoft.com/office/drawing/2014/main" id="{AAF5DE47-B7A4-F840-A8B6-38707E2EA60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471" name="&lt;B7EFD751-09AA-491C-9F2C-A600F046105B&gt;">
          <a:extLst>
            <a:ext uri="{FF2B5EF4-FFF2-40B4-BE49-F238E27FC236}">
              <a16:creationId xmlns:a16="http://schemas.microsoft.com/office/drawing/2014/main" id="{D8820E74-F652-2A49-BBCD-9B648976282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7049"/>
    <xdr:sp macro="" textlink="">
      <xdr:nvSpPr>
        <xdr:cNvPr id="1472" name="&lt;B7EFD751-09AA-491C-9F2C-A600F046105B&gt;">
          <a:extLst>
            <a:ext uri="{FF2B5EF4-FFF2-40B4-BE49-F238E27FC236}">
              <a16:creationId xmlns:a16="http://schemas.microsoft.com/office/drawing/2014/main" id="{996AFE7D-B16E-F741-86B4-87E5FB64039D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1473" name="&lt;B7EFD751-09AA-491C-9F2C-A600F046105B&gt;">
          <a:extLst>
            <a:ext uri="{FF2B5EF4-FFF2-40B4-BE49-F238E27FC236}">
              <a16:creationId xmlns:a16="http://schemas.microsoft.com/office/drawing/2014/main" id="{B1162BDA-6FBC-194C-82E5-36DB01449FF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474" name="&lt;B7EFD751-09AA-491C-9F2C-A600F046105B&gt;">
          <a:extLst>
            <a:ext uri="{FF2B5EF4-FFF2-40B4-BE49-F238E27FC236}">
              <a16:creationId xmlns:a16="http://schemas.microsoft.com/office/drawing/2014/main" id="{79876854-91C0-EA47-BFC8-92EB50D247B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1475" name="&lt;B7EFD751-09AA-491C-9F2C-A600F046105B&gt;">
          <a:extLst>
            <a:ext uri="{FF2B5EF4-FFF2-40B4-BE49-F238E27FC236}">
              <a16:creationId xmlns:a16="http://schemas.microsoft.com/office/drawing/2014/main" id="{9D40C765-6D21-D94F-B62F-882CCD9C0B2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476" name="&lt;B7EFD751-09AA-491C-9F2C-A600F046105B&gt;">
          <a:extLst>
            <a:ext uri="{FF2B5EF4-FFF2-40B4-BE49-F238E27FC236}">
              <a16:creationId xmlns:a16="http://schemas.microsoft.com/office/drawing/2014/main" id="{0D602636-BFE0-1F4D-AEB3-F6FBFB21C2D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1477" name="&lt;B7EFD751-09AA-491C-9F2C-A600F046105B&gt;">
          <a:extLst>
            <a:ext uri="{FF2B5EF4-FFF2-40B4-BE49-F238E27FC236}">
              <a16:creationId xmlns:a16="http://schemas.microsoft.com/office/drawing/2014/main" id="{2DB6B905-387A-CB48-BA20-C28EE7E7BBC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478" name="&lt;B7EFD751-09AA-491C-9F2C-A600F046105B&gt;">
          <a:extLst>
            <a:ext uri="{FF2B5EF4-FFF2-40B4-BE49-F238E27FC236}">
              <a16:creationId xmlns:a16="http://schemas.microsoft.com/office/drawing/2014/main" id="{D8C78BEC-D1F2-F741-8CD4-AF9A8042C2B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304800" cy="308161"/>
    <xdr:sp macro="" textlink="">
      <xdr:nvSpPr>
        <xdr:cNvPr id="1479" name="&lt;B7EFD751-09AA-491C-9F2C-A600F046105B&gt;">
          <a:extLst>
            <a:ext uri="{FF2B5EF4-FFF2-40B4-BE49-F238E27FC236}">
              <a16:creationId xmlns:a16="http://schemas.microsoft.com/office/drawing/2014/main" id="{48223D1B-B154-8F4A-AAE9-0C81CC74EB58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9128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304800" cy="307049"/>
    <xdr:sp macro="" textlink="">
      <xdr:nvSpPr>
        <xdr:cNvPr id="1480" name="&lt;B7EFD751-09AA-491C-9F2C-A600F046105B&gt;">
          <a:extLst>
            <a:ext uri="{FF2B5EF4-FFF2-40B4-BE49-F238E27FC236}">
              <a16:creationId xmlns:a16="http://schemas.microsoft.com/office/drawing/2014/main" id="{41C25C8D-B241-6449-A46B-68F9A99DFDE8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91287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304800" cy="308161"/>
    <xdr:sp macro="" textlink="">
      <xdr:nvSpPr>
        <xdr:cNvPr id="1481" name="&lt;B7EFD751-09AA-491C-9F2C-A600F046105B&gt;">
          <a:extLst>
            <a:ext uri="{FF2B5EF4-FFF2-40B4-BE49-F238E27FC236}">
              <a16:creationId xmlns:a16="http://schemas.microsoft.com/office/drawing/2014/main" id="{FBDC1C62-875F-E349-BAEA-FEFF79B9D7D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9128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304800" cy="308161"/>
    <xdr:sp macro="" textlink="">
      <xdr:nvSpPr>
        <xdr:cNvPr id="1482" name="&lt;B7EFD751-09AA-491C-9F2C-A600F046105B&gt;">
          <a:extLst>
            <a:ext uri="{FF2B5EF4-FFF2-40B4-BE49-F238E27FC236}">
              <a16:creationId xmlns:a16="http://schemas.microsoft.com/office/drawing/2014/main" id="{756294A1-04AE-6B4F-88C3-2DB7D5589DA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9128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304800" cy="307049"/>
    <xdr:sp macro="" textlink="">
      <xdr:nvSpPr>
        <xdr:cNvPr id="1483" name="&lt;B7EFD751-09AA-491C-9F2C-A600F046105B&gt;">
          <a:extLst>
            <a:ext uri="{FF2B5EF4-FFF2-40B4-BE49-F238E27FC236}">
              <a16:creationId xmlns:a16="http://schemas.microsoft.com/office/drawing/2014/main" id="{096F79E2-87EE-7B40-BF66-7D67F35C372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91287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304800" cy="308161"/>
    <xdr:sp macro="" textlink="">
      <xdr:nvSpPr>
        <xdr:cNvPr id="1484" name="&lt;B7EFD751-09AA-491C-9F2C-A600F046105B&gt;">
          <a:extLst>
            <a:ext uri="{FF2B5EF4-FFF2-40B4-BE49-F238E27FC236}">
              <a16:creationId xmlns:a16="http://schemas.microsoft.com/office/drawing/2014/main" id="{42D39995-AD61-FD4D-A9D5-D3307BF6C038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9128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1485" name="&lt;B7EFD751-09AA-491C-9F2C-A600F046105B&gt;">
          <a:extLst>
            <a:ext uri="{FF2B5EF4-FFF2-40B4-BE49-F238E27FC236}">
              <a16:creationId xmlns:a16="http://schemas.microsoft.com/office/drawing/2014/main" id="{5AE4E5C5-12AB-0245-AF82-5305718180D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7049"/>
    <xdr:sp macro="" textlink="">
      <xdr:nvSpPr>
        <xdr:cNvPr id="1486" name="&lt;B7EFD751-09AA-491C-9F2C-A600F046105B&gt;">
          <a:extLst>
            <a:ext uri="{FF2B5EF4-FFF2-40B4-BE49-F238E27FC236}">
              <a16:creationId xmlns:a16="http://schemas.microsoft.com/office/drawing/2014/main" id="{DA7033B5-117E-E542-8C2D-89EFEE516D7D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1487" name="&lt;B7EFD751-09AA-491C-9F2C-A600F046105B&gt;">
          <a:extLst>
            <a:ext uri="{FF2B5EF4-FFF2-40B4-BE49-F238E27FC236}">
              <a16:creationId xmlns:a16="http://schemas.microsoft.com/office/drawing/2014/main" id="{40D446EE-8968-8E4A-922B-A5E1F67C6E8E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488" name="&lt;B7EFD751-09AA-491C-9F2C-A600F046105B&gt;">
          <a:extLst>
            <a:ext uri="{FF2B5EF4-FFF2-40B4-BE49-F238E27FC236}">
              <a16:creationId xmlns:a16="http://schemas.microsoft.com/office/drawing/2014/main" id="{24127888-EA11-F748-9BDF-C634C29C6AF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489" name="&lt;B7EFD751-09AA-491C-9F2C-A600F046105B&gt;">
          <a:extLst>
            <a:ext uri="{FF2B5EF4-FFF2-40B4-BE49-F238E27FC236}">
              <a16:creationId xmlns:a16="http://schemas.microsoft.com/office/drawing/2014/main" id="{F1CCAD8D-7E64-7947-B99E-6E026B6E383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1490" name="&lt;B7EFD751-09AA-491C-9F2C-A600F046105B&gt;">
          <a:extLst>
            <a:ext uri="{FF2B5EF4-FFF2-40B4-BE49-F238E27FC236}">
              <a16:creationId xmlns:a16="http://schemas.microsoft.com/office/drawing/2014/main" id="{1269F8F3-EAB5-D848-937C-8F482E30D0A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491" name="&lt;B7EFD751-09AA-491C-9F2C-A600F046105B&gt;">
          <a:extLst>
            <a:ext uri="{FF2B5EF4-FFF2-40B4-BE49-F238E27FC236}">
              <a16:creationId xmlns:a16="http://schemas.microsoft.com/office/drawing/2014/main" id="{F1C97113-B4C5-9E40-856C-89A2AEB9F0A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492" name="&lt;B7EFD751-09AA-491C-9F2C-A600F046105B&gt;">
          <a:extLst>
            <a:ext uri="{FF2B5EF4-FFF2-40B4-BE49-F238E27FC236}">
              <a16:creationId xmlns:a16="http://schemas.microsoft.com/office/drawing/2014/main" id="{136DA685-1837-D34D-BB8D-F8E57D4C055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1493" name="&lt;B7EFD751-09AA-491C-9F2C-A600F046105B&gt;">
          <a:extLst>
            <a:ext uri="{FF2B5EF4-FFF2-40B4-BE49-F238E27FC236}">
              <a16:creationId xmlns:a16="http://schemas.microsoft.com/office/drawing/2014/main" id="{EC0A4EEB-8E97-7745-B86F-7AFD06B116F8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494" name="&lt;B7EFD751-09AA-491C-9F2C-A600F046105B&gt;">
          <a:extLst>
            <a:ext uri="{FF2B5EF4-FFF2-40B4-BE49-F238E27FC236}">
              <a16:creationId xmlns:a16="http://schemas.microsoft.com/office/drawing/2014/main" id="{3DE2F60B-FF1C-9946-ACB8-99F1774F9AAE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1495" name="&lt;B7EFD751-09AA-491C-9F2C-A600F046105B&gt;">
          <a:extLst>
            <a:ext uri="{FF2B5EF4-FFF2-40B4-BE49-F238E27FC236}">
              <a16:creationId xmlns:a16="http://schemas.microsoft.com/office/drawing/2014/main" id="{4DC9D75A-6825-D14E-8DAE-ECD712C5939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496" name="&lt;B7EFD751-09AA-491C-9F2C-A600F046105B&gt;">
          <a:extLst>
            <a:ext uri="{FF2B5EF4-FFF2-40B4-BE49-F238E27FC236}">
              <a16:creationId xmlns:a16="http://schemas.microsoft.com/office/drawing/2014/main" id="{E9661390-8099-9141-87CD-34BAA11F09C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7049"/>
    <xdr:sp macro="" textlink="">
      <xdr:nvSpPr>
        <xdr:cNvPr id="1497" name="&lt;B7EFD751-09AA-491C-9F2C-A600F046105B&gt;">
          <a:extLst>
            <a:ext uri="{FF2B5EF4-FFF2-40B4-BE49-F238E27FC236}">
              <a16:creationId xmlns:a16="http://schemas.microsoft.com/office/drawing/2014/main" id="{8223CA4A-6C0B-8D4E-93FF-E298604B0D7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1498" name="&lt;B7EFD751-09AA-491C-9F2C-A600F046105B&gt;">
          <a:extLst>
            <a:ext uri="{FF2B5EF4-FFF2-40B4-BE49-F238E27FC236}">
              <a16:creationId xmlns:a16="http://schemas.microsoft.com/office/drawing/2014/main" id="{146CC220-5344-1641-9288-ACFBA7407FE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499" name="&lt;B7EFD751-09AA-491C-9F2C-A600F046105B&gt;">
          <a:extLst>
            <a:ext uri="{FF2B5EF4-FFF2-40B4-BE49-F238E27FC236}">
              <a16:creationId xmlns:a16="http://schemas.microsoft.com/office/drawing/2014/main" id="{DA181069-C0E3-4844-BE9C-37BEC7B06AF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1500" name="&lt;B7EFD751-09AA-491C-9F2C-A600F046105B&gt;">
          <a:extLst>
            <a:ext uri="{FF2B5EF4-FFF2-40B4-BE49-F238E27FC236}">
              <a16:creationId xmlns:a16="http://schemas.microsoft.com/office/drawing/2014/main" id="{0C17C906-86EE-8D47-94F1-B5FA82982A3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501" name="&lt;B7EFD751-09AA-491C-9F2C-A600F046105B&gt;">
          <a:extLst>
            <a:ext uri="{FF2B5EF4-FFF2-40B4-BE49-F238E27FC236}">
              <a16:creationId xmlns:a16="http://schemas.microsoft.com/office/drawing/2014/main" id="{D0E08C0B-F8F1-3A41-ACA2-739ABFB439F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1502" name="&lt;B7EFD751-09AA-491C-9F2C-A600F046105B&gt;">
          <a:extLst>
            <a:ext uri="{FF2B5EF4-FFF2-40B4-BE49-F238E27FC236}">
              <a16:creationId xmlns:a16="http://schemas.microsoft.com/office/drawing/2014/main" id="{D1558DF1-3549-804F-BF24-43AB6F294C5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503" name="&lt;B7EFD751-09AA-491C-9F2C-A600F046105B&gt;">
          <a:extLst>
            <a:ext uri="{FF2B5EF4-FFF2-40B4-BE49-F238E27FC236}">
              <a16:creationId xmlns:a16="http://schemas.microsoft.com/office/drawing/2014/main" id="{6000E72E-6C42-6344-B5FF-1798EFB1F40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7049"/>
    <xdr:sp macro="" textlink="">
      <xdr:nvSpPr>
        <xdr:cNvPr id="1504" name="&lt;B7EFD751-09AA-491C-9F2C-A600F046105B&gt;">
          <a:extLst>
            <a:ext uri="{FF2B5EF4-FFF2-40B4-BE49-F238E27FC236}">
              <a16:creationId xmlns:a16="http://schemas.microsoft.com/office/drawing/2014/main" id="{BE578C17-300C-0142-B034-A2C2DE962AE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1505" name="&lt;B7EFD751-09AA-491C-9F2C-A600F046105B&gt;">
          <a:extLst>
            <a:ext uri="{FF2B5EF4-FFF2-40B4-BE49-F238E27FC236}">
              <a16:creationId xmlns:a16="http://schemas.microsoft.com/office/drawing/2014/main" id="{F26CEBC2-659F-F444-9F36-CB20B0E8597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506" name="&lt;B7EFD751-09AA-491C-9F2C-A600F046105B&gt;">
          <a:extLst>
            <a:ext uri="{FF2B5EF4-FFF2-40B4-BE49-F238E27FC236}">
              <a16:creationId xmlns:a16="http://schemas.microsoft.com/office/drawing/2014/main" id="{1FCB38D2-DEDB-A24F-B030-34E6E1B070B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1507" name="&lt;B7EFD751-09AA-491C-9F2C-A600F046105B&gt;">
          <a:extLst>
            <a:ext uri="{FF2B5EF4-FFF2-40B4-BE49-F238E27FC236}">
              <a16:creationId xmlns:a16="http://schemas.microsoft.com/office/drawing/2014/main" id="{FF6C323F-EE26-4444-AD9B-587C375DCD4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508" name="&lt;B7EFD751-09AA-491C-9F2C-A600F046105B&gt;">
          <a:extLst>
            <a:ext uri="{FF2B5EF4-FFF2-40B4-BE49-F238E27FC236}">
              <a16:creationId xmlns:a16="http://schemas.microsoft.com/office/drawing/2014/main" id="{D9BF605C-5562-1545-9441-3A8B30D0A68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1509" name="&lt;B7EFD751-09AA-491C-9F2C-A600F046105B&gt;">
          <a:extLst>
            <a:ext uri="{FF2B5EF4-FFF2-40B4-BE49-F238E27FC236}">
              <a16:creationId xmlns:a16="http://schemas.microsoft.com/office/drawing/2014/main" id="{21CCCD82-20E6-3D46-945F-3A99DD83133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510" name="&lt;B7EFD751-09AA-491C-9F2C-A600F046105B&gt;">
          <a:extLst>
            <a:ext uri="{FF2B5EF4-FFF2-40B4-BE49-F238E27FC236}">
              <a16:creationId xmlns:a16="http://schemas.microsoft.com/office/drawing/2014/main" id="{3E3A8206-C839-0647-A887-D252291E3C5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7049"/>
    <xdr:sp macro="" textlink="">
      <xdr:nvSpPr>
        <xdr:cNvPr id="1511" name="&lt;B7EFD751-09AA-491C-9F2C-A600F046105B&gt;">
          <a:extLst>
            <a:ext uri="{FF2B5EF4-FFF2-40B4-BE49-F238E27FC236}">
              <a16:creationId xmlns:a16="http://schemas.microsoft.com/office/drawing/2014/main" id="{BCF1954E-FCAC-4640-AB57-E2AB57DD19E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1512" name="&lt;B7EFD751-09AA-491C-9F2C-A600F046105B&gt;">
          <a:extLst>
            <a:ext uri="{FF2B5EF4-FFF2-40B4-BE49-F238E27FC236}">
              <a16:creationId xmlns:a16="http://schemas.microsoft.com/office/drawing/2014/main" id="{624448A0-EB60-C34C-980C-44D47072541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410"/>
    <xdr:sp macro="" textlink="">
      <xdr:nvSpPr>
        <xdr:cNvPr id="1513" name="&lt;B7EFD751-09AA-491C-9F2C-A600F046105B&gt;">
          <a:extLst>
            <a:ext uri="{FF2B5EF4-FFF2-40B4-BE49-F238E27FC236}">
              <a16:creationId xmlns:a16="http://schemas.microsoft.com/office/drawing/2014/main" id="{00E94480-661B-A44E-9E7D-76F9B794321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1514" name="&lt;B7EFD751-09AA-491C-9F2C-A600F046105B&gt;">
          <a:extLst>
            <a:ext uri="{FF2B5EF4-FFF2-40B4-BE49-F238E27FC236}">
              <a16:creationId xmlns:a16="http://schemas.microsoft.com/office/drawing/2014/main" id="{C3AFD4F0-C4EE-684D-981E-A3850AB0651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304800" cy="308161"/>
    <xdr:sp macro="" textlink="">
      <xdr:nvSpPr>
        <xdr:cNvPr id="1515" name="&lt;B7EFD751-09AA-491C-9F2C-A600F046105B&gt;">
          <a:extLst>
            <a:ext uri="{FF2B5EF4-FFF2-40B4-BE49-F238E27FC236}">
              <a16:creationId xmlns:a16="http://schemas.microsoft.com/office/drawing/2014/main" id="{67357F4E-90BB-4140-8744-D7C87526A23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9128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304800" cy="307049"/>
    <xdr:sp macro="" textlink="">
      <xdr:nvSpPr>
        <xdr:cNvPr id="1516" name="&lt;B7EFD751-09AA-491C-9F2C-A600F046105B&gt;">
          <a:extLst>
            <a:ext uri="{FF2B5EF4-FFF2-40B4-BE49-F238E27FC236}">
              <a16:creationId xmlns:a16="http://schemas.microsoft.com/office/drawing/2014/main" id="{CB334EDF-EB18-1745-9A79-47C8C59C96B5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91287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304800" cy="308161"/>
    <xdr:sp macro="" textlink="">
      <xdr:nvSpPr>
        <xdr:cNvPr id="1517" name="&lt;B7EFD751-09AA-491C-9F2C-A600F046105B&gt;">
          <a:extLst>
            <a:ext uri="{FF2B5EF4-FFF2-40B4-BE49-F238E27FC236}">
              <a16:creationId xmlns:a16="http://schemas.microsoft.com/office/drawing/2014/main" id="{535A4F16-C6D0-664F-B4CF-1C55AE9247F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9128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304800" cy="308161"/>
    <xdr:sp macro="" textlink="">
      <xdr:nvSpPr>
        <xdr:cNvPr id="1518" name="&lt;B7EFD751-09AA-491C-9F2C-A600F046105B&gt;">
          <a:extLst>
            <a:ext uri="{FF2B5EF4-FFF2-40B4-BE49-F238E27FC236}">
              <a16:creationId xmlns:a16="http://schemas.microsoft.com/office/drawing/2014/main" id="{17065A9A-88AA-9C41-80E3-7D08383830E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9128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304800" cy="307049"/>
    <xdr:sp macro="" textlink="">
      <xdr:nvSpPr>
        <xdr:cNvPr id="1519" name="&lt;B7EFD751-09AA-491C-9F2C-A600F046105B&gt;">
          <a:extLst>
            <a:ext uri="{FF2B5EF4-FFF2-40B4-BE49-F238E27FC236}">
              <a16:creationId xmlns:a16="http://schemas.microsoft.com/office/drawing/2014/main" id="{24089A52-7CCC-4245-9872-8A2F86A4824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91287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1520" name="&lt;B7EFD751-09AA-491C-9F2C-A600F046105B&gt;">
          <a:extLst>
            <a:ext uri="{FF2B5EF4-FFF2-40B4-BE49-F238E27FC236}">
              <a16:creationId xmlns:a16="http://schemas.microsoft.com/office/drawing/2014/main" id="{C6EED4A5-EC80-B049-9707-9DEA3883711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7049"/>
    <xdr:sp macro="" textlink="">
      <xdr:nvSpPr>
        <xdr:cNvPr id="1521" name="&lt;B7EFD751-09AA-491C-9F2C-A600F046105B&gt;">
          <a:extLst>
            <a:ext uri="{FF2B5EF4-FFF2-40B4-BE49-F238E27FC236}">
              <a16:creationId xmlns:a16="http://schemas.microsoft.com/office/drawing/2014/main" id="{CFC04DAE-41E5-1D45-A160-48A77D4A14C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1522" name="&lt;B7EFD751-09AA-491C-9F2C-A600F046105B&gt;">
          <a:extLst>
            <a:ext uri="{FF2B5EF4-FFF2-40B4-BE49-F238E27FC236}">
              <a16:creationId xmlns:a16="http://schemas.microsoft.com/office/drawing/2014/main" id="{32F3FDBF-33AE-284E-BE6D-8A36A7F0EA8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523" name="&lt;B7EFD751-09AA-491C-9F2C-A600F046105B&gt;">
          <a:extLst>
            <a:ext uri="{FF2B5EF4-FFF2-40B4-BE49-F238E27FC236}">
              <a16:creationId xmlns:a16="http://schemas.microsoft.com/office/drawing/2014/main" id="{89E3853C-0247-AB45-B894-2CD5A3C9EE9E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1524" name="&lt;B7EFD751-09AA-491C-9F2C-A600F046105B&gt;">
          <a:extLst>
            <a:ext uri="{FF2B5EF4-FFF2-40B4-BE49-F238E27FC236}">
              <a16:creationId xmlns:a16="http://schemas.microsoft.com/office/drawing/2014/main" id="{902CC6D6-6B93-084D-A112-C15962E8A5C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525" name="&lt;B7EFD751-09AA-491C-9F2C-A600F046105B&gt;">
          <a:extLst>
            <a:ext uri="{FF2B5EF4-FFF2-40B4-BE49-F238E27FC236}">
              <a16:creationId xmlns:a16="http://schemas.microsoft.com/office/drawing/2014/main" id="{DDE333B0-9942-A64E-84A9-A3A4407CC7ED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1526" name="&lt;B7EFD751-09AA-491C-9F2C-A600F046105B&gt;">
          <a:extLst>
            <a:ext uri="{FF2B5EF4-FFF2-40B4-BE49-F238E27FC236}">
              <a16:creationId xmlns:a16="http://schemas.microsoft.com/office/drawing/2014/main" id="{22C3C670-032F-764E-8BF9-981A5E77FB7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527" name="&lt;B7EFD751-09AA-491C-9F2C-A600F046105B&gt;">
          <a:extLst>
            <a:ext uri="{FF2B5EF4-FFF2-40B4-BE49-F238E27FC236}">
              <a16:creationId xmlns:a16="http://schemas.microsoft.com/office/drawing/2014/main" id="{35B26AD4-60C1-E645-8A0C-AA52E82337A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7049"/>
    <xdr:sp macro="" textlink="">
      <xdr:nvSpPr>
        <xdr:cNvPr id="1528" name="&lt;B7EFD751-09AA-491C-9F2C-A600F046105B&gt;">
          <a:extLst>
            <a:ext uri="{FF2B5EF4-FFF2-40B4-BE49-F238E27FC236}">
              <a16:creationId xmlns:a16="http://schemas.microsoft.com/office/drawing/2014/main" id="{249A421C-2A70-CE47-BA9A-6FD06A803C8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1529" name="&lt;B7EFD751-09AA-491C-9F2C-A600F046105B&gt;">
          <a:extLst>
            <a:ext uri="{FF2B5EF4-FFF2-40B4-BE49-F238E27FC236}">
              <a16:creationId xmlns:a16="http://schemas.microsoft.com/office/drawing/2014/main" id="{4B6DC896-0E44-F34F-B3BD-082C0AF56BA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530" name="&lt;B7EFD751-09AA-491C-9F2C-A600F046105B&gt;">
          <a:extLst>
            <a:ext uri="{FF2B5EF4-FFF2-40B4-BE49-F238E27FC236}">
              <a16:creationId xmlns:a16="http://schemas.microsoft.com/office/drawing/2014/main" id="{DAD4C0AE-0C65-4C4B-A3BA-C17E228C9CB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1531" name="&lt;B7EFD751-09AA-491C-9F2C-A600F046105B&gt;">
          <a:extLst>
            <a:ext uri="{FF2B5EF4-FFF2-40B4-BE49-F238E27FC236}">
              <a16:creationId xmlns:a16="http://schemas.microsoft.com/office/drawing/2014/main" id="{4B0F7ACF-FB48-C54A-A7B0-CB69A508718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532" name="&lt;B7EFD751-09AA-491C-9F2C-A600F046105B&gt;">
          <a:extLst>
            <a:ext uri="{FF2B5EF4-FFF2-40B4-BE49-F238E27FC236}">
              <a16:creationId xmlns:a16="http://schemas.microsoft.com/office/drawing/2014/main" id="{2C647567-E691-AE45-B989-779E32E3571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1533" name="&lt;B7EFD751-09AA-491C-9F2C-A600F046105B&gt;">
          <a:extLst>
            <a:ext uri="{FF2B5EF4-FFF2-40B4-BE49-F238E27FC236}">
              <a16:creationId xmlns:a16="http://schemas.microsoft.com/office/drawing/2014/main" id="{C2FB0322-064F-104A-90B2-D5CBFEBBCCA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534" name="&lt;B7EFD751-09AA-491C-9F2C-A600F046105B&gt;">
          <a:extLst>
            <a:ext uri="{FF2B5EF4-FFF2-40B4-BE49-F238E27FC236}">
              <a16:creationId xmlns:a16="http://schemas.microsoft.com/office/drawing/2014/main" id="{03EF0BC1-AC17-5243-82F3-DB0D8D0A4E1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410"/>
    <xdr:sp macro="" textlink="">
      <xdr:nvSpPr>
        <xdr:cNvPr id="1535" name="&lt;B7EFD751-09AA-491C-9F2C-A600F046105B&gt;">
          <a:extLst>
            <a:ext uri="{FF2B5EF4-FFF2-40B4-BE49-F238E27FC236}">
              <a16:creationId xmlns:a16="http://schemas.microsoft.com/office/drawing/2014/main" id="{6BA7FBD5-9F59-0749-8F84-E60C163E7BF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1536" name="&lt;B7EFD751-09AA-491C-9F2C-A600F046105B&gt;">
          <a:extLst>
            <a:ext uri="{FF2B5EF4-FFF2-40B4-BE49-F238E27FC236}">
              <a16:creationId xmlns:a16="http://schemas.microsoft.com/office/drawing/2014/main" id="{ABD8F750-31B1-4D4A-9AF0-8D8B43479F2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304800" cy="308161"/>
    <xdr:sp macro="" textlink="">
      <xdr:nvSpPr>
        <xdr:cNvPr id="1537" name="&lt;B7EFD751-09AA-491C-9F2C-A600F046105B&gt;">
          <a:extLst>
            <a:ext uri="{FF2B5EF4-FFF2-40B4-BE49-F238E27FC236}">
              <a16:creationId xmlns:a16="http://schemas.microsoft.com/office/drawing/2014/main" id="{97CAFE7C-0D9F-AB45-85AF-1CE633E3839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9128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304800" cy="307049"/>
    <xdr:sp macro="" textlink="">
      <xdr:nvSpPr>
        <xdr:cNvPr id="1538" name="&lt;B7EFD751-09AA-491C-9F2C-A600F046105B&gt;">
          <a:extLst>
            <a:ext uri="{FF2B5EF4-FFF2-40B4-BE49-F238E27FC236}">
              <a16:creationId xmlns:a16="http://schemas.microsoft.com/office/drawing/2014/main" id="{0149CEED-7DD4-5848-A132-44F9F4B53CE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91287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304800" cy="308161"/>
    <xdr:sp macro="" textlink="">
      <xdr:nvSpPr>
        <xdr:cNvPr id="1539" name="&lt;B7EFD751-09AA-491C-9F2C-A600F046105B&gt;">
          <a:extLst>
            <a:ext uri="{FF2B5EF4-FFF2-40B4-BE49-F238E27FC236}">
              <a16:creationId xmlns:a16="http://schemas.microsoft.com/office/drawing/2014/main" id="{D254FF18-75FB-3F42-91C6-7F341F5D22C8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9128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304800" cy="308161"/>
    <xdr:sp macro="" textlink="">
      <xdr:nvSpPr>
        <xdr:cNvPr id="1540" name="&lt;B7EFD751-09AA-491C-9F2C-A600F046105B&gt;">
          <a:extLst>
            <a:ext uri="{FF2B5EF4-FFF2-40B4-BE49-F238E27FC236}">
              <a16:creationId xmlns:a16="http://schemas.microsoft.com/office/drawing/2014/main" id="{855F19F1-5DC8-0B4F-B551-DD095FD3BDDE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9128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304800" cy="307049"/>
    <xdr:sp macro="" textlink="">
      <xdr:nvSpPr>
        <xdr:cNvPr id="1541" name="&lt;B7EFD751-09AA-491C-9F2C-A600F046105B&gt;">
          <a:extLst>
            <a:ext uri="{FF2B5EF4-FFF2-40B4-BE49-F238E27FC236}">
              <a16:creationId xmlns:a16="http://schemas.microsoft.com/office/drawing/2014/main" id="{5B9BA942-400C-B74C-A1A4-1E2018EF03C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91287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1542" name="&lt;B7EFD751-09AA-491C-9F2C-A600F046105B&gt;">
          <a:extLst>
            <a:ext uri="{FF2B5EF4-FFF2-40B4-BE49-F238E27FC236}">
              <a16:creationId xmlns:a16="http://schemas.microsoft.com/office/drawing/2014/main" id="{418BB1D8-1396-984F-9E8F-59649850CF7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7049"/>
    <xdr:sp macro="" textlink="">
      <xdr:nvSpPr>
        <xdr:cNvPr id="1543" name="&lt;B7EFD751-09AA-491C-9F2C-A600F046105B&gt;">
          <a:extLst>
            <a:ext uri="{FF2B5EF4-FFF2-40B4-BE49-F238E27FC236}">
              <a16:creationId xmlns:a16="http://schemas.microsoft.com/office/drawing/2014/main" id="{189D74E3-4283-3E49-9C65-E9D8FC3596D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1544" name="&lt;B7EFD751-09AA-491C-9F2C-A600F046105B&gt;">
          <a:extLst>
            <a:ext uri="{FF2B5EF4-FFF2-40B4-BE49-F238E27FC236}">
              <a16:creationId xmlns:a16="http://schemas.microsoft.com/office/drawing/2014/main" id="{5E914077-4B0F-9841-9E68-F1E75B18AA3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545" name="&lt;B7EFD751-09AA-491C-9F2C-A600F046105B&gt;">
          <a:extLst>
            <a:ext uri="{FF2B5EF4-FFF2-40B4-BE49-F238E27FC236}">
              <a16:creationId xmlns:a16="http://schemas.microsoft.com/office/drawing/2014/main" id="{A0EEF0EC-E0FA-1141-A388-D2D4082FD2B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1546" name="&lt;B7EFD751-09AA-491C-9F2C-A600F046105B&gt;">
          <a:extLst>
            <a:ext uri="{FF2B5EF4-FFF2-40B4-BE49-F238E27FC236}">
              <a16:creationId xmlns:a16="http://schemas.microsoft.com/office/drawing/2014/main" id="{B4C4B59A-4D17-CE48-8AD5-8FB8BAA2957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547" name="&lt;B7EFD751-09AA-491C-9F2C-A600F046105B&gt;">
          <a:extLst>
            <a:ext uri="{FF2B5EF4-FFF2-40B4-BE49-F238E27FC236}">
              <a16:creationId xmlns:a16="http://schemas.microsoft.com/office/drawing/2014/main" id="{8AD2DCE3-85F4-CC4F-A3C8-607E6C5773B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1548" name="&lt;B7EFD751-09AA-491C-9F2C-A600F046105B&gt;">
          <a:extLst>
            <a:ext uri="{FF2B5EF4-FFF2-40B4-BE49-F238E27FC236}">
              <a16:creationId xmlns:a16="http://schemas.microsoft.com/office/drawing/2014/main" id="{385E7029-F926-5747-81D4-AFFEA57ED10D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549" name="&lt;B7EFD751-09AA-491C-9F2C-A600F046105B&gt;">
          <a:extLst>
            <a:ext uri="{FF2B5EF4-FFF2-40B4-BE49-F238E27FC236}">
              <a16:creationId xmlns:a16="http://schemas.microsoft.com/office/drawing/2014/main" id="{FB0DAE16-DF45-8243-8B3B-573E5B4F9E7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7049"/>
    <xdr:sp macro="" textlink="">
      <xdr:nvSpPr>
        <xdr:cNvPr id="1550" name="&lt;B7EFD751-09AA-491C-9F2C-A600F046105B&gt;">
          <a:extLst>
            <a:ext uri="{FF2B5EF4-FFF2-40B4-BE49-F238E27FC236}">
              <a16:creationId xmlns:a16="http://schemas.microsoft.com/office/drawing/2014/main" id="{F314BCB8-FD90-9044-A18B-57B176A8E98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1551" name="&lt;B7EFD751-09AA-491C-9F2C-A600F046105B&gt;">
          <a:extLst>
            <a:ext uri="{FF2B5EF4-FFF2-40B4-BE49-F238E27FC236}">
              <a16:creationId xmlns:a16="http://schemas.microsoft.com/office/drawing/2014/main" id="{39F76CB1-0FAF-DF4B-99D1-CAEB12ADB1A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552" name="&lt;B7EFD751-09AA-491C-9F2C-A600F046105B&gt;">
          <a:extLst>
            <a:ext uri="{FF2B5EF4-FFF2-40B4-BE49-F238E27FC236}">
              <a16:creationId xmlns:a16="http://schemas.microsoft.com/office/drawing/2014/main" id="{DCE510A9-A487-6A42-A0E9-46D8D8DA03B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1553" name="&lt;B7EFD751-09AA-491C-9F2C-A600F046105B&gt;">
          <a:extLst>
            <a:ext uri="{FF2B5EF4-FFF2-40B4-BE49-F238E27FC236}">
              <a16:creationId xmlns:a16="http://schemas.microsoft.com/office/drawing/2014/main" id="{0FCE9B4F-BB88-D843-B245-CC03E4C0F1C8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554" name="&lt;B7EFD751-09AA-491C-9F2C-A600F046105B&gt;">
          <a:extLst>
            <a:ext uri="{FF2B5EF4-FFF2-40B4-BE49-F238E27FC236}">
              <a16:creationId xmlns:a16="http://schemas.microsoft.com/office/drawing/2014/main" id="{FF769DDC-943C-2847-B30C-CCAA36056D4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1555" name="&lt;B7EFD751-09AA-491C-9F2C-A600F046105B&gt;">
          <a:extLst>
            <a:ext uri="{FF2B5EF4-FFF2-40B4-BE49-F238E27FC236}">
              <a16:creationId xmlns:a16="http://schemas.microsoft.com/office/drawing/2014/main" id="{B880FB68-DB35-8C45-A4C6-CDC57856D36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556" name="&lt;B7EFD751-09AA-491C-9F2C-A600F046105B&gt;">
          <a:extLst>
            <a:ext uri="{FF2B5EF4-FFF2-40B4-BE49-F238E27FC236}">
              <a16:creationId xmlns:a16="http://schemas.microsoft.com/office/drawing/2014/main" id="{AA1BC070-D289-2647-9768-B07D1AF50E5D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557" name="&lt;B7EFD751-09AA-491C-9F2C-A600F046105B&gt;">
          <a:extLst>
            <a:ext uri="{FF2B5EF4-FFF2-40B4-BE49-F238E27FC236}">
              <a16:creationId xmlns:a16="http://schemas.microsoft.com/office/drawing/2014/main" id="{45363A86-3994-6A43-ABA2-6F6FE990B57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1558" name="&lt;B7EFD751-09AA-491C-9F2C-A600F046105B&gt;">
          <a:extLst>
            <a:ext uri="{FF2B5EF4-FFF2-40B4-BE49-F238E27FC236}">
              <a16:creationId xmlns:a16="http://schemas.microsoft.com/office/drawing/2014/main" id="{D0C4CC15-605B-E04D-9F06-D5CCD2B3C40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8239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559" name="&lt;B7EFD751-09AA-491C-9F2C-A600F046105B&gt;">
          <a:extLst>
            <a:ext uri="{FF2B5EF4-FFF2-40B4-BE49-F238E27FC236}">
              <a16:creationId xmlns:a16="http://schemas.microsoft.com/office/drawing/2014/main" id="{DD8BCF30-6B34-F841-BF4D-05AB10AF672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1560" name="&lt;B7EFD751-09AA-491C-9F2C-A600F046105B&gt;">
          <a:extLst>
            <a:ext uri="{FF2B5EF4-FFF2-40B4-BE49-F238E27FC236}">
              <a16:creationId xmlns:a16="http://schemas.microsoft.com/office/drawing/2014/main" id="{B1E2F08D-687E-DC46-8197-59800FAC178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561" name="&lt;B7EFD751-09AA-491C-9F2C-A600F046105B&gt;">
          <a:extLst>
            <a:ext uri="{FF2B5EF4-FFF2-40B4-BE49-F238E27FC236}">
              <a16:creationId xmlns:a16="http://schemas.microsoft.com/office/drawing/2014/main" id="{0BFCE017-DCCF-2D48-B642-AC2E23771D1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7049"/>
    <xdr:sp macro="" textlink="">
      <xdr:nvSpPr>
        <xdr:cNvPr id="1562" name="&lt;B7EFD751-09AA-491C-9F2C-A600F046105B&gt;">
          <a:extLst>
            <a:ext uri="{FF2B5EF4-FFF2-40B4-BE49-F238E27FC236}">
              <a16:creationId xmlns:a16="http://schemas.microsoft.com/office/drawing/2014/main" id="{B9F0234A-F0B6-A044-AD26-484969DFC05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8239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1563" name="&lt;B7EFD751-09AA-491C-9F2C-A600F046105B&gt;">
          <a:extLst>
            <a:ext uri="{FF2B5EF4-FFF2-40B4-BE49-F238E27FC236}">
              <a16:creationId xmlns:a16="http://schemas.microsoft.com/office/drawing/2014/main" id="{83D51CBA-F5B3-2144-9345-3E9AF9C62CCD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8239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410"/>
    <xdr:sp macro="" textlink="">
      <xdr:nvSpPr>
        <xdr:cNvPr id="1564" name="&lt;B7EFD751-09AA-491C-9F2C-A600F046105B&gt;">
          <a:extLst>
            <a:ext uri="{FF2B5EF4-FFF2-40B4-BE49-F238E27FC236}">
              <a16:creationId xmlns:a16="http://schemas.microsoft.com/office/drawing/2014/main" id="{789F511B-5A57-4944-B63D-4F02E8FC6B4E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82392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1565" name="&lt;B7EFD751-09AA-491C-9F2C-A600F046105B&gt;">
          <a:extLst>
            <a:ext uri="{FF2B5EF4-FFF2-40B4-BE49-F238E27FC236}">
              <a16:creationId xmlns:a16="http://schemas.microsoft.com/office/drawing/2014/main" id="{4F26CD77-D75C-B644-BC97-37CE4F53B5A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8239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8161"/>
    <xdr:sp macro="" textlink="">
      <xdr:nvSpPr>
        <xdr:cNvPr id="1566" name="&lt;B7EFD751-09AA-491C-9F2C-A600F046105B&gt;">
          <a:extLst>
            <a:ext uri="{FF2B5EF4-FFF2-40B4-BE49-F238E27FC236}">
              <a16:creationId xmlns:a16="http://schemas.microsoft.com/office/drawing/2014/main" id="{C2188D4E-3C1D-1B4C-9934-FE704221D6FD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9433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7049"/>
    <xdr:sp macro="" textlink="">
      <xdr:nvSpPr>
        <xdr:cNvPr id="1567" name="&lt;B7EFD751-09AA-491C-9F2C-A600F046105B&gt;">
          <a:extLst>
            <a:ext uri="{FF2B5EF4-FFF2-40B4-BE49-F238E27FC236}">
              <a16:creationId xmlns:a16="http://schemas.microsoft.com/office/drawing/2014/main" id="{D4FA6C89-A074-E44C-B641-FCFAF60412D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94335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8161"/>
    <xdr:sp macro="" textlink="">
      <xdr:nvSpPr>
        <xdr:cNvPr id="1568" name="&lt;B7EFD751-09AA-491C-9F2C-A600F046105B&gt;">
          <a:extLst>
            <a:ext uri="{FF2B5EF4-FFF2-40B4-BE49-F238E27FC236}">
              <a16:creationId xmlns:a16="http://schemas.microsoft.com/office/drawing/2014/main" id="{9373A0FB-8762-3649-B7F4-CCC32010EF3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9433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8161"/>
    <xdr:sp macro="" textlink="">
      <xdr:nvSpPr>
        <xdr:cNvPr id="1569" name="&lt;B7EFD751-09AA-491C-9F2C-A600F046105B&gt;">
          <a:extLst>
            <a:ext uri="{FF2B5EF4-FFF2-40B4-BE49-F238E27FC236}">
              <a16:creationId xmlns:a16="http://schemas.microsoft.com/office/drawing/2014/main" id="{13B94150-B1F0-294F-B1A3-2A6CD55A42C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9433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7049"/>
    <xdr:sp macro="" textlink="">
      <xdr:nvSpPr>
        <xdr:cNvPr id="1570" name="&lt;B7EFD751-09AA-491C-9F2C-A600F046105B&gt;">
          <a:extLst>
            <a:ext uri="{FF2B5EF4-FFF2-40B4-BE49-F238E27FC236}">
              <a16:creationId xmlns:a16="http://schemas.microsoft.com/office/drawing/2014/main" id="{99797B99-CA39-7241-B506-B811FEA54E9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94335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1571" name="&lt;B7EFD751-09AA-491C-9F2C-A600F046105B&gt;">
          <a:extLst>
            <a:ext uri="{FF2B5EF4-FFF2-40B4-BE49-F238E27FC236}">
              <a16:creationId xmlns:a16="http://schemas.microsoft.com/office/drawing/2014/main" id="{C60DECFD-D672-0D44-8EF6-4AE062C15AE8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8239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7049"/>
    <xdr:sp macro="" textlink="">
      <xdr:nvSpPr>
        <xdr:cNvPr id="1572" name="&lt;B7EFD751-09AA-491C-9F2C-A600F046105B&gt;">
          <a:extLst>
            <a:ext uri="{FF2B5EF4-FFF2-40B4-BE49-F238E27FC236}">
              <a16:creationId xmlns:a16="http://schemas.microsoft.com/office/drawing/2014/main" id="{82B29B85-2D1A-704D-8121-73E47942C93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8239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1573" name="&lt;B7EFD751-09AA-491C-9F2C-A600F046105B&gt;">
          <a:extLst>
            <a:ext uri="{FF2B5EF4-FFF2-40B4-BE49-F238E27FC236}">
              <a16:creationId xmlns:a16="http://schemas.microsoft.com/office/drawing/2014/main" id="{94E2CDA4-DE65-9540-85A5-B759B06419A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8239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574" name="&lt;B7EFD751-09AA-491C-9F2C-A600F046105B&gt;">
          <a:extLst>
            <a:ext uri="{FF2B5EF4-FFF2-40B4-BE49-F238E27FC236}">
              <a16:creationId xmlns:a16="http://schemas.microsoft.com/office/drawing/2014/main" id="{3417CD50-6110-7F44-88B2-8959549F433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1575" name="&lt;B7EFD751-09AA-491C-9F2C-A600F046105B&gt;">
          <a:extLst>
            <a:ext uri="{FF2B5EF4-FFF2-40B4-BE49-F238E27FC236}">
              <a16:creationId xmlns:a16="http://schemas.microsoft.com/office/drawing/2014/main" id="{C13EC659-5368-7A4B-952F-E8EC1F88794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8239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576" name="&lt;B7EFD751-09AA-491C-9F2C-A600F046105B&gt;">
          <a:extLst>
            <a:ext uri="{FF2B5EF4-FFF2-40B4-BE49-F238E27FC236}">
              <a16:creationId xmlns:a16="http://schemas.microsoft.com/office/drawing/2014/main" id="{F9A2D0EA-E058-1847-B6C9-D6947E1AE29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1577" name="&lt;B7EFD751-09AA-491C-9F2C-A600F046105B&gt;">
          <a:extLst>
            <a:ext uri="{FF2B5EF4-FFF2-40B4-BE49-F238E27FC236}">
              <a16:creationId xmlns:a16="http://schemas.microsoft.com/office/drawing/2014/main" id="{D5993203-09FA-8A4A-A8F2-E1236C6DB5F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578" name="&lt;B7EFD751-09AA-491C-9F2C-A600F046105B&gt;">
          <a:extLst>
            <a:ext uri="{FF2B5EF4-FFF2-40B4-BE49-F238E27FC236}">
              <a16:creationId xmlns:a16="http://schemas.microsoft.com/office/drawing/2014/main" id="{FBA79991-4717-9D4A-84FE-69E1351A61A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7049"/>
    <xdr:sp macro="" textlink="">
      <xdr:nvSpPr>
        <xdr:cNvPr id="1579" name="&lt;B7EFD751-09AA-491C-9F2C-A600F046105B&gt;">
          <a:extLst>
            <a:ext uri="{FF2B5EF4-FFF2-40B4-BE49-F238E27FC236}">
              <a16:creationId xmlns:a16="http://schemas.microsoft.com/office/drawing/2014/main" id="{F11A9B61-CFCE-1342-8BA7-19549D164E68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8239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1580" name="&lt;B7EFD751-09AA-491C-9F2C-A600F046105B&gt;">
          <a:extLst>
            <a:ext uri="{FF2B5EF4-FFF2-40B4-BE49-F238E27FC236}">
              <a16:creationId xmlns:a16="http://schemas.microsoft.com/office/drawing/2014/main" id="{422708F4-8F5A-FE48-80B8-D472B32E431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8239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581" name="&lt;B7EFD751-09AA-491C-9F2C-A600F046105B&gt;">
          <a:extLst>
            <a:ext uri="{FF2B5EF4-FFF2-40B4-BE49-F238E27FC236}">
              <a16:creationId xmlns:a16="http://schemas.microsoft.com/office/drawing/2014/main" id="{B0828490-01A1-0044-A66B-94304727C37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1582" name="&lt;B7EFD751-09AA-491C-9F2C-A600F046105B&gt;">
          <a:extLst>
            <a:ext uri="{FF2B5EF4-FFF2-40B4-BE49-F238E27FC236}">
              <a16:creationId xmlns:a16="http://schemas.microsoft.com/office/drawing/2014/main" id="{4CEC0709-8609-1944-834D-77001D003E2D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8239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583" name="&lt;B7EFD751-09AA-491C-9F2C-A600F046105B&gt;">
          <a:extLst>
            <a:ext uri="{FF2B5EF4-FFF2-40B4-BE49-F238E27FC236}">
              <a16:creationId xmlns:a16="http://schemas.microsoft.com/office/drawing/2014/main" id="{C7FE57C3-F14C-6547-863A-E11B526517BE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1584" name="&lt;B7EFD751-09AA-491C-9F2C-A600F046105B&gt;">
          <a:extLst>
            <a:ext uri="{FF2B5EF4-FFF2-40B4-BE49-F238E27FC236}">
              <a16:creationId xmlns:a16="http://schemas.microsoft.com/office/drawing/2014/main" id="{D67B9B42-A973-A440-9BF6-612DCFC3464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585" name="&lt;B7EFD751-09AA-491C-9F2C-A600F046105B&gt;">
          <a:extLst>
            <a:ext uri="{FF2B5EF4-FFF2-40B4-BE49-F238E27FC236}">
              <a16:creationId xmlns:a16="http://schemas.microsoft.com/office/drawing/2014/main" id="{22C22C5B-069F-424C-8724-4260E0D592C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8161"/>
    <xdr:sp macro="" textlink="">
      <xdr:nvSpPr>
        <xdr:cNvPr id="1586" name="&lt;B7EFD751-09AA-491C-9F2C-A600F046105B&gt;">
          <a:extLst>
            <a:ext uri="{FF2B5EF4-FFF2-40B4-BE49-F238E27FC236}">
              <a16:creationId xmlns:a16="http://schemas.microsoft.com/office/drawing/2014/main" id="{E40968DE-DAED-0348-8956-FFAFFC79D98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9433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7049"/>
    <xdr:sp macro="" textlink="">
      <xdr:nvSpPr>
        <xdr:cNvPr id="1587" name="&lt;B7EFD751-09AA-491C-9F2C-A600F046105B&gt;">
          <a:extLst>
            <a:ext uri="{FF2B5EF4-FFF2-40B4-BE49-F238E27FC236}">
              <a16:creationId xmlns:a16="http://schemas.microsoft.com/office/drawing/2014/main" id="{39D30251-775E-514C-8054-472AAAA1C20D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94335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8161"/>
    <xdr:sp macro="" textlink="">
      <xdr:nvSpPr>
        <xdr:cNvPr id="1588" name="&lt;B7EFD751-09AA-491C-9F2C-A600F046105B&gt;">
          <a:extLst>
            <a:ext uri="{FF2B5EF4-FFF2-40B4-BE49-F238E27FC236}">
              <a16:creationId xmlns:a16="http://schemas.microsoft.com/office/drawing/2014/main" id="{CEA64FF3-0BFB-1448-8CA5-3B2CB2ABDBE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9433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8161"/>
    <xdr:sp macro="" textlink="">
      <xdr:nvSpPr>
        <xdr:cNvPr id="1589" name="&lt;B7EFD751-09AA-491C-9F2C-A600F046105B&gt;">
          <a:extLst>
            <a:ext uri="{FF2B5EF4-FFF2-40B4-BE49-F238E27FC236}">
              <a16:creationId xmlns:a16="http://schemas.microsoft.com/office/drawing/2014/main" id="{0F3C6415-D4C9-CA48-B078-775560BA395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9433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7049"/>
    <xdr:sp macro="" textlink="">
      <xdr:nvSpPr>
        <xdr:cNvPr id="1590" name="&lt;B7EFD751-09AA-491C-9F2C-A600F046105B&gt;">
          <a:extLst>
            <a:ext uri="{FF2B5EF4-FFF2-40B4-BE49-F238E27FC236}">
              <a16:creationId xmlns:a16="http://schemas.microsoft.com/office/drawing/2014/main" id="{30AC755A-6CB1-B042-8BBB-E615A85A768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94335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8161"/>
    <xdr:sp macro="" textlink="">
      <xdr:nvSpPr>
        <xdr:cNvPr id="1591" name="&lt;B7EFD751-09AA-491C-9F2C-A600F046105B&gt;">
          <a:extLst>
            <a:ext uri="{FF2B5EF4-FFF2-40B4-BE49-F238E27FC236}">
              <a16:creationId xmlns:a16="http://schemas.microsoft.com/office/drawing/2014/main" id="{4EFB815C-33BF-5B47-A157-67025940C5A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9433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1592" name="&lt;B7EFD751-09AA-491C-9F2C-A600F046105B&gt;">
          <a:extLst>
            <a:ext uri="{FF2B5EF4-FFF2-40B4-BE49-F238E27FC236}">
              <a16:creationId xmlns:a16="http://schemas.microsoft.com/office/drawing/2014/main" id="{3A64E017-839E-5A4F-81C5-912B55DD26E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8239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7049"/>
    <xdr:sp macro="" textlink="">
      <xdr:nvSpPr>
        <xdr:cNvPr id="1593" name="&lt;B7EFD751-09AA-491C-9F2C-A600F046105B&gt;">
          <a:extLst>
            <a:ext uri="{FF2B5EF4-FFF2-40B4-BE49-F238E27FC236}">
              <a16:creationId xmlns:a16="http://schemas.microsoft.com/office/drawing/2014/main" id="{6AA6D557-D975-1F42-A4AB-322CD57BA37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8239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1594" name="&lt;B7EFD751-09AA-491C-9F2C-A600F046105B&gt;">
          <a:extLst>
            <a:ext uri="{FF2B5EF4-FFF2-40B4-BE49-F238E27FC236}">
              <a16:creationId xmlns:a16="http://schemas.microsoft.com/office/drawing/2014/main" id="{6BAE6820-609A-2D4C-9E6B-3CFEB421CDE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8239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595" name="&lt;B7EFD751-09AA-491C-9F2C-A600F046105B&gt;">
          <a:extLst>
            <a:ext uri="{FF2B5EF4-FFF2-40B4-BE49-F238E27FC236}">
              <a16:creationId xmlns:a16="http://schemas.microsoft.com/office/drawing/2014/main" id="{77C74AEC-3F70-584A-AB9E-EE3D6A3BAE6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596" name="&lt;B7EFD751-09AA-491C-9F2C-A600F046105B&gt;">
          <a:extLst>
            <a:ext uri="{FF2B5EF4-FFF2-40B4-BE49-F238E27FC236}">
              <a16:creationId xmlns:a16="http://schemas.microsoft.com/office/drawing/2014/main" id="{6770F5C0-6849-2041-87E6-1310DA7F5E4E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1597" name="&lt;B7EFD751-09AA-491C-9F2C-A600F046105B&gt;">
          <a:extLst>
            <a:ext uri="{FF2B5EF4-FFF2-40B4-BE49-F238E27FC236}">
              <a16:creationId xmlns:a16="http://schemas.microsoft.com/office/drawing/2014/main" id="{51E79E5C-6152-E748-820B-CA3F7C9A2B6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598" name="&lt;B7EFD751-09AA-491C-9F2C-A600F046105B&gt;">
          <a:extLst>
            <a:ext uri="{FF2B5EF4-FFF2-40B4-BE49-F238E27FC236}">
              <a16:creationId xmlns:a16="http://schemas.microsoft.com/office/drawing/2014/main" id="{2D48B021-9F88-8A45-B806-770484B1B86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599" name="&lt;B7EFD751-09AA-491C-9F2C-A600F046105B&gt;">
          <a:extLst>
            <a:ext uri="{FF2B5EF4-FFF2-40B4-BE49-F238E27FC236}">
              <a16:creationId xmlns:a16="http://schemas.microsoft.com/office/drawing/2014/main" id="{4C3ADF53-A8B1-0146-B098-B14F6AB50E8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1600" name="&lt;B7EFD751-09AA-491C-9F2C-A600F046105B&gt;">
          <a:extLst>
            <a:ext uri="{FF2B5EF4-FFF2-40B4-BE49-F238E27FC236}">
              <a16:creationId xmlns:a16="http://schemas.microsoft.com/office/drawing/2014/main" id="{BD56F438-0237-5C44-99F4-678B0F6454DD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8239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601" name="&lt;B7EFD751-09AA-491C-9F2C-A600F046105B&gt;">
          <a:extLst>
            <a:ext uri="{FF2B5EF4-FFF2-40B4-BE49-F238E27FC236}">
              <a16:creationId xmlns:a16="http://schemas.microsoft.com/office/drawing/2014/main" id="{45117A75-5406-8F4F-ABDE-E54FD5CD53D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1602" name="&lt;B7EFD751-09AA-491C-9F2C-A600F046105B&gt;">
          <a:extLst>
            <a:ext uri="{FF2B5EF4-FFF2-40B4-BE49-F238E27FC236}">
              <a16:creationId xmlns:a16="http://schemas.microsoft.com/office/drawing/2014/main" id="{78DED89E-ED4C-1646-85DC-37CFA16DAB9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603" name="&lt;B7EFD751-09AA-491C-9F2C-A600F046105B&gt;">
          <a:extLst>
            <a:ext uri="{FF2B5EF4-FFF2-40B4-BE49-F238E27FC236}">
              <a16:creationId xmlns:a16="http://schemas.microsoft.com/office/drawing/2014/main" id="{A888F9A5-4A0C-4D45-8C0E-FD6836F8FC8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7049"/>
    <xdr:sp macro="" textlink="">
      <xdr:nvSpPr>
        <xdr:cNvPr id="1604" name="&lt;B7EFD751-09AA-491C-9F2C-A600F046105B&gt;">
          <a:extLst>
            <a:ext uri="{FF2B5EF4-FFF2-40B4-BE49-F238E27FC236}">
              <a16:creationId xmlns:a16="http://schemas.microsoft.com/office/drawing/2014/main" id="{AF762EE8-7C72-0A4B-A48B-6C40666CC40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8239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1605" name="&lt;B7EFD751-09AA-491C-9F2C-A600F046105B&gt;">
          <a:extLst>
            <a:ext uri="{FF2B5EF4-FFF2-40B4-BE49-F238E27FC236}">
              <a16:creationId xmlns:a16="http://schemas.microsoft.com/office/drawing/2014/main" id="{8A750B69-3533-0A4B-9558-7A0F53ECDCB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8239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606" name="&lt;B7EFD751-09AA-491C-9F2C-A600F046105B&gt;">
          <a:extLst>
            <a:ext uri="{FF2B5EF4-FFF2-40B4-BE49-F238E27FC236}">
              <a16:creationId xmlns:a16="http://schemas.microsoft.com/office/drawing/2014/main" id="{B520F166-F749-6B40-9FE8-EC9D6CC04FF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1607" name="&lt;B7EFD751-09AA-491C-9F2C-A600F046105B&gt;">
          <a:extLst>
            <a:ext uri="{FF2B5EF4-FFF2-40B4-BE49-F238E27FC236}">
              <a16:creationId xmlns:a16="http://schemas.microsoft.com/office/drawing/2014/main" id="{93D78650-9853-8B46-AB60-2CFF218BEA5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8239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608" name="&lt;B7EFD751-09AA-491C-9F2C-A600F046105B&gt;">
          <a:extLst>
            <a:ext uri="{FF2B5EF4-FFF2-40B4-BE49-F238E27FC236}">
              <a16:creationId xmlns:a16="http://schemas.microsoft.com/office/drawing/2014/main" id="{FB89F7A7-7873-3C45-95D7-90CC7463127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1609" name="&lt;B7EFD751-09AA-491C-9F2C-A600F046105B&gt;">
          <a:extLst>
            <a:ext uri="{FF2B5EF4-FFF2-40B4-BE49-F238E27FC236}">
              <a16:creationId xmlns:a16="http://schemas.microsoft.com/office/drawing/2014/main" id="{BEB93DBF-3A13-4E48-97C2-25176EAA436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610" name="&lt;B7EFD751-09AA-491C-9F2C-A600F046105B&gt;">
          <a:extLst>
            <a:ext uri="{FF2B5EF4-FFF2-40B4-BE49-F238E27FC236}">
              <a16:creationId xmlns:a16="http://schemas.microsoft.com/office/drawing/2014/main" id="{EED7C76B-7419-F04E-B18C-3D615EC6F90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7049"/>
    <xdr:sp macro="" textlink="">
      <xdr:nvSpPr>
        <xdr:cNvPr id="1611" name="&lt;B7EFD751-09AA-491C-9F2C-A600F046105B&gt;">
          <a:extLst>
            <a:ext uri="{FF2B5EF4-FFF2-40B4-BE49-F238E27FC236}">
              <a16:creationId xmlns:a16="http://schemas.microsoft.com/office/drawing/2014/main" id="{F4E242A3-8C7F-E743-83E9-527F01A9E9D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8239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1612" name="&lt;B7EFD751-09AA-491C-9F2C-A600F046105B&gt;">
          <a:extLst>
            <a:ext uri="{FF2B5EF4-FFF2-40B4-BE49-F238E27FC236}">
              <a16:creationId xmlns:a16="http://schemas.microsoft.com/office/drawing/2014/main" id="{91BDD93A-FBC1-7947-AAED-275E3F14629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8239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613" name="&lt;B7EFD751-09AA-491C-9F2C-A600F046105B&gt;">
          <a:extLst>
            <a:ext uri="{FF2B5EF4-FFF2-40B4-BE49-F238E27FC236}">
              <a16:creationId xmlns:a16="http://schemas.microsoft.com/office/drawing/2014/main" id="{EC550CEF-8120-7C41-B64A-651C9D1D0D4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1614" name="&lt;B7EFD751-09AA-491C-9F2C-A600F046105B&gt;">
          <a:extLst>
            <a:ext uri="{FF2B5EF4-FFF2-40B4-BE49-F238E27FC236}">
              <a16:creationId xmlns:a16="http://schemas.microsoft.com/office/drawing/2014/main" id="{E5F4AFCB-8C3D-0044-9380-410B79D8CD0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8239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615" name="&lt;B7EFD751-09AA-491C-9F2C-A600F046105B&gt;">
          <a:extLst>
            <a:ext uri="{FF2B5EF4-FFF2-40B4-BE49-F238E27FC236}">
              <a16:creationId xmlns:a16="http://schemas.microsoft.com/office/drawing/2014/main" id="{A5B21F51-9885-0D49-860E-B557F08A667D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1616" name="&lt;B7EFD751-09AA-491C-9F2C-A600F046105B&gt;">
          <a:extLst>
            <a:ext uri="{FF2B5EF4-FFF2-40B4-BE49-F238E27FC236}">
              <a16:creationId xmlns:a16="http://schemas.microsoft.com/office/drawing/2014/main" id="{0D2FA03A-F729-5941-A584-4F72F3F2809E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617" name="&lt;B7EFD751-09AA-491C-9F2C-A600F046105B&gt;">
          <a:extLst>
            <a:ext uri="{FF2B5EF4-FFF2-40B4-BE49-F238E27FC236}">
              <a16:creationId xmlns:a16="http://schemas.microsoft.com/office/drawing/2014/main" id="{A9F3E805-6A62-DE46-846B-8AD8E1B8133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7049"/>
    <xdr:sp macro="" textlink="">
      <xdr:nvSpPr>
        <xdr:cNvPr id="1618" name="&lt;B7EFD751-09AA-491C-9F2C-A600F046105B&gt;">
          <a:extLst>
            <a:ext uri="{FF2B5EF4-FFF2-40B4-BE49-F238E27FC236}">
              <a16:creationId xmlns:a16="http://schemas.microsoft.com/office/drawing/2014/main" id="{7B47AB5C-3CF3-D548-8EC1-C3F774D5321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8239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1619" name="&lt;B7EFD751-09AA-491C-9F2C-A600F046105B&gt;">
          <a:extLst>
            <a:ext uri="{FF2B5EF4-FFF2-40B4-BE49-F238E27FC236}">
              <a16:creationId xmlns:a16="http://schemas.microsoft.com/office/drawing/2014/main" id="{C0CB0C1D-1609-5344-A601-F98C8496D36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8239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410"/>
    <xdr:sp macro="" textlink="">
      <xdr:nvSpPr>
        <xdr:cNvPr id="1620" name="&lt;B7EFD751-09AA-491C-9F2C-A600F046105B&gt;">
          <a:extLst>
            <a:ext uri="{FF2B5EF4-FFF2-40B4-BE49-F238E27FC236}">
              <a16:creationId xmlns:a16="http://schemas.microsoft.com/office/drawing/2014/main" id="{C120F406-92DF-F74C-B949-70767C5EC00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82392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1621" name="&lt;B7EFD751-09AA-491C-9F2C-A600F046105B&gt;">
          <a:extLst>
            <a:ext uri="{FF2B5EF4-FFF2-40B4-BE49-F238E27FC236}">
              <a16:creationId xmlns:a16="http://schemas.microsoft.com/office/drawing/2014/main" id="{D1DFD392-C7C8-EC4D-978B-254821519DD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8239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8161"/>
    <xdr:sp macro="" textlink="">
      <xdr:nvSpPr>
        <xdr:cNvPr id="1622" name="&lt;B7EFD751-09AA-491C-9F2C-A600F046105B&gt;">
          <a:extLst>
            <a:ext uri="{FF2B5EF4-FFF2-40B4-BE49-F238E27FC236}">
              <a16:creationId xmlns:a16="http://schemas.microsoft.com/office/drawing/2014/main" id="{58908EC0-763C-374E-8626-D5595A12D2E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9433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7049"/>
    <xdr:sp macro="" textlink="">
      <xdr:nvSpPr>
        <xdr:cNvPr id="1623" name="&lt;B7EFD751-09AA-491C-9F2C-A600F046105B&gt;">
          <a:extLst>
            <a:ext uri="{FF2B5EF4-FFF2-40B4-BE49-F238E27FC236}">
              <a16:creationId xmlns:a16="http://schemas.microsoft.com/office/drawing/2014/main" id="{A625945A-91A8-814E-9FA6-6D2329B55AF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94335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8161"/>
    <xdr:sp macro="" textlink="">
      <xdr:nvSpPr>
        <xdr:cNvPr id="1624" name="&lt;B7EFD751-09AA-491C-9F2C-A600F046105B&gt;">
          <a:extLst>
            <a:ext uri="{FF2B5EF4-FFF2-40B4-BE49-F238E27FC236}">
              <a16:creationId xmlns:a16="http://schemas.microsoft.com/office/drawing/2014/main" id="{52FB3A39-B788-CB49-8A62-A5B80680B13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9433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8161"/>
    <xdr:sp macro="" textlink="">
      <xdr:nvSpPr>
        <xdr:cNvPr id="1625" name="&lt;B7EFD751-09AA-491C-9F2C-A600F046105B&gt;">
          <a:extLst>
            <a:ext uri="{FF2B5EF4-FFF2-40B4-BE49-F238E27FC236}">
              <a16:creationId xmlns:a16="http://schemas.microsoft.com/office/drawing/2014/main" id="{D257C2F6-86D4-BA43-8C57-045FE02B337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9433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7049"/>
    <xdr:sp macro="" textlink="">
      <xdr:nvSpPr>
        <xdr:cNvPr id="1626" name="&lt;B7EFD751-09AA-491C-9F2C-A600F046105B&gt;">
          <a:extLst>
            <a:ext uri="{FF2B5EF4-FFF2-40B4-BE49-F238E27FC236}">
              <a16:creationId xmlns:a16="http://schemas.microsoft.com/office/drawing/2014/main" id="{AED785A8-CAF8-3B48-B2E4-FE7EF9E4FB5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94335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1627" name="&lt;B7EFD751-09AA-491C-9F2C-A600F046105B&gt;">
          <a:extLst>
            <a:ext uri="{FF2B5EF4-FFF2-40B4-BE49-F238E27FC236}">
              <a16:creationId xmlns:a16="http://schemas.microsoft.com/office/drawing/2014/main" id="{EC859F4C-46EE-F44A-990F-3413D3A808A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8239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7049"/>
    <xdr:sp macro="" textlink="">
      <xdr:nvSpPr>
        <xdr:cNvPr id="1628" name="&lt;B7EFD751-09AA-491C-9F2C-A600F046105B&gt;">
          <a:extLst>
            <a:ext uri="{FF2B5EF4-FFF2-40B4-BE49-F238E27FC236}">
              <a16:creationId xmlns:a16="http://schemas.microsoft.com/office/drawing/2014/main" id="{B3547C48-B3E7-7448-817F-4AF12BF61D7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8239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1629" name="&lt;B7EFD751-09AA-491C-9F2C-A600F046105B&gt;">
          <a:extLst>
            <a:ext uri="{FF2B5EF4-FFF2-40B4-BE49-F238E27FC236}">
              <a16:creationId xmlns:a16="http://schemas.microsoft.com/office/drawing/2014/main" id="{B552BB40-701C-B04B-96F8-07FF132F13A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8239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630" name="&lt;B7EFD751-09AA-491C-9F2C-A600F046105B&gt;">
          <a:extLst>
            <a:ext uri="{FF2B5EF4-FFF2-40B4-BE49-F238E27FC236}">
              <a16:creationId xmlns:a16="http://schemas.microsoft.com/office/drawing/2014/main" id="{D7C2ED3F-C4DD-4A4A-9BB0-035CFE7D073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1631" name="&lt;B7EFD751-09AA-491C-9F2C-A600F046105B&gt;">
          <a:extLst>
            <a:ext uri="{FF2B5EF4-FFF2-40B4-BE49-F238E27FC236}">
              <a16:creationId xmlns:a16="http://schemas.microsoft.com/office/drawing/2014/main" id="{E9750C3C-263B-7042-A29F-FB4153D2500E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8239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632" name="&lt;B7EFD751-09AA-491C-9F2C-A600F046105B&gt;">
          <a:extLst>
            <a:ext uri="{FF2B5EF4-FFF2-40B4-BE49-F238E27FC236}">
              <a16:creationId xmlns:a16="http://schemas.microsoft.com/office/drawing/2014/main" id="{412B5A34-29E5-EA4B-A723-EAE72405661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1633" name="&lt;B7EFD751-09AA-491C-9F2C-A600F046105B&gt;">
          <a:extLst>
            <a:ext uri="{FF2B5EF4-FFF2-40B4-BE49-F238E27FC236}">
              <a16:creationId xmlns:a16="http://schemas.microsoft.com/office/drawing/2014/main" id="{4E2C5FC0-E347-F04E-8C55-D5EBA7BFEB2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634" name="&lt;B7EFD751-09AA-491C-9F2C-A600F046105B&gt;">
          <a:extLst>
            <a:ext uri="{FF2B5EF4-FFF2-40B4-BE49-F238E27FC236}">
              <a16:creationId xmlns:a16="http://schemas.microsoft.com/office/drawing/2014/main" id="{71E9685F-0D74-BD4B-984E-569535D60B8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7049"/>
    <xdr:sp macro="" textlink="">
      <xdr:nvSpPr>
        <xdr:cNvPr id="1635" name="&lt;B7EFD751-09AA-491C-9F2C-A600F046105B&gt;">
          <a:extLst>
            <a:ext uri="{FF2B5EF4-FFF2-40B4-BE49-F238E27FC236}">
              <a16:creationId xmlns:a16="http://schemas.microsoft.com/office/drawing/2014/main" id="{0A2D10D5-A2D0-C24C-A60C-A1F9FE82644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8239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1636" name="&lt;B7EFD751-09AA-491C-9F2C-A600F046105B&gt;">
          <a:extLst>
            <a:ext uri="{FF2B5EF4-FFF2-40B4-BE49-F238E27FC236}">
              <a16:creationId xmlns:a16="http://schemas.microsoft.com/office/drawing/2014/main" id="{2545E792-F64E-6140-A771-E5376B3C505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8239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637" name="&lt;B7EFD751-09AA-491C-9F2C-A600F046105B&gt;">
          <a:extLst>
            <a:ext uri="{FF2B5EF4-FFF2-40B4-BE49-F238E27FC236}">
              <a16:creationId xmlns:a16="http://schemas.microsoft.com/office/drawing/2014/main" id="{5F989B3E-695A-CC40-A2A7-4F6ACDBC331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1638" name="&lt;B7EFD751-09AA-491C-9F2C-A600F046105B&gt;">
          <a:extLst>
            <a:ext uri="{FF2B5EF4-FFF2-40B4-BE49-F238E27FC236}">
              <a16:creationId xmlns:a16="http://schemas.microsoft.com/office/drawing/2014/main" id="{271F3D35-A702-F84E-9BE7-973150E4B30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8239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639" name="&lt;B7EFD751-09AA-491C-9F2C-A600F046105B&gt;">
          <a:extLst>
            <a:ext uri="{FF2B5EF4-FFF2-40B4-BE49-F238E27FC236}">
              <a16:creationId xmlns:a16="http://schemas.microsoft.com/office/drawing/2014/main" id="{01D3F035-4BEB-DA41-8EB8-8C4782B151F5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1640" name="&lt;B7EFD751-09AA-491C-9F2C-A600F046105B&gt;">
          <a:extLst>
            <a:ext uri="{FF2B5EF4-FFF2-40B4-BE49-F238E27FC236}">
              <a16:creationId xmlns:a16="http://schemas.microsoft.com/office/drawing/2014/main" id="{FC809DE9-1706-F84B-BD32-40C24230F3B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641" name="&lt;B7EFD751-09AA-491C-9F2C-A600F046105B&gt;">
          <a:extLst>
            <a:ext uri="{FF2B5EF4-FFF2-40B4-BE49-F238E27FC236}">
              <a16:creationId xmlns:a16="http://schemas.microsoft.com/office/drawing/2014/main" id="{51E7A66D-66D6-A34D-81E5-895A4B8A3E7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410"/>
    <xdr:sp macro="" textlink="">
      <xdr:nvSpPr>
        <xdr:cNvPr id="1642" name="&lt;B7EFD751-09AA-491C-9F2C-A600F046105B&gt;">
          <a:extLst>
            <a:ext uri="{FF2B5EF4-FFF2-40B4-BE49-F238E27FC236}">
              <a16:creationId xmlns:a16="http://schemas.microsoft.com/office/drawing/2014/main" id="{4E2D4BD7-295D-E24F-89BD-9E570B3D450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82392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1643" name="&lt;B7EFD751-09AA-491C-9F2C-A600F046105B&gt;">
          <a:extLst>
            <a:ext uri="{FF2B5EF4-FFF2-40B4-BE49-F238E27FC236}">
              <a16:creationId xmlns:a16="http://schemas.microsoft.com/office/drawing/2014/main" id="{E395D0A2-A5B3-5B44-8D8D-C17A138496A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8239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8161"/>
    <xdr:sp macro="" textlink="">
      <xdr:nvSpPr>
        <xdr:cNvPr id="1644" name="&lt;B7EFD751-09AA-491C-9F2C-A600F046105B&gt;">
          <a:extLst>
            <a:ext uri="{FF2B5EF4-FFF2-40B4-BE49-F238E27FC236}">
              <a16:creationId xmlns:a16="http://schemas.microsoft.com/office/drawing/2014/main" id="{07F5DBA3-B1A3-A94D-8CB5-D558B7CEF80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9433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7049"/>
    <xdr:sp macro="" textlink="">
      <xdr:nvSpPr>
        <xdr:cNvPr id="1645" name="&lt;B7EFD751-09AA-491C-9F2C-A600F046105B&gt;">
          <a:extLst>
            <a:ext uri="{FF2B5EF4-FFF2-40B4-BE49-F238E27FC236}">
              <a16:creationId xmlns:a16="http://schemas.microsoft.com/office/drawing/2014/main" id="{70D9E704-2C0C-A04A-8102-594E72D5396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94335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8161"/>
    <xdr:sp macro="" textlink="">
      <xdr:nvSpPr>
        <xdr:cNvPr id="1646" name="&lt;B7EFD751-09AA-491C-9F2C-A600F046105B&gt;">
          <a:extLst>
            <a:ext uri="{FF2B5EF4-FFF2-40B4-BE49-F238E27FC236}">
              <a16:creationId xmlns:a16="http://schemas.microsoft.com/office/drawing/2014/main" id="{B1FF289C-D759-7E4B-95BD-F882ED15C8AE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9433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8161"/>
    <xdr:sp macro="" textlink="">
      <xdr:nvSpPr>
        <xdr:cNvPr id="1647" name="&lt;B7EFD751-09AA-491C-9F2C-A600F046105B&gt;">
          <a:extLst>
            <a:ext uri="{FF2B5EF4-FFF2-40B4-BE49-F238E27FC236}">
              <a16:creationId xmlns:a16="http://schemas.microsoft.com/office/drawing/2014/main" id="{259A6BB2-8F4C-EA43-9C37-3561F9F3AEE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9433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7049"/>
    <xdr:sp macro="" textlink="">
      <xdr:nvSpPr>
        <xdr:cNvPr id="1648" name="&lt;B7EFD751-09AA-491C-9F2C-A600F046105B&gt;">
          <a:extLst>
            <a:ext uri="{FF2B5EF4-FFF2-40B4-BE49-F238E27FC236}">
              <a16:creationId xmlns:a16="http://schemas.microsoft.com/office/drawing/2014/main" id="{18CBCE95-2606-3A45-BB68-3DF26F5621F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94335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1649" name="&lt;B7EFD751-09AA-491C-9F2C-A600F046105B&gt;">
          <a:extLst>
            <a:ext uri="{FF2B5EF4-FFF2-40B4-BE49-F238E27FC236}">
              <a16:creationId xmlns:a16="http://schemas.microsoft.com/office/drawing/2014/main" id="{1273274C-2065-534D-A6F2-D88EF7B5277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8239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7049"/>
    <xdr:sp macro="" textlink="">
      <xdr:nvSpPr>
        <xdr:cNvPr id="1650" name="&lt;B7EFD751-09AA-491C-9F2C-A600F046105B&gt;">
          <a:extLst>
            <a:ext uri="{FF2B5EF4-FFF2-40B4-BE49-F238E27FC236}">
              <a16:creationId xmlns:a16="http://schemas.microsoft.com/office/drawing/2014/main" id="{F7652141-CE5B-C74D-85AF-954EBDCE028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8239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1651" name="&lt;B7EFD751-09AA-491C-9F2C-A600F046105B&gt;">
          <a:extLst>
            <a:ext uri="{FF2B5EF4-FFF2-40B4-BE49-F238E27FC236}">
              <a16:creationId xmlns:a16="http://schemas.microsoft.com/office/drawing/2014/main" id="{70A76AC0-FC87-2C4D-B27D-B82D22EF35B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8239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652" name="&lt;B7EFD751-09AA-491C-9F2C-A600F046105B&gt;">
          <a:extLst>
            <a:ext uri="{FF2B5EF4-FFF2-40B4-BE49-F238E27FC236}">
              <a16:creationId xmlns:a16="http://schemas.microsoft.com/office/drawing/2014/main" id="{445C1E34-8C9B-6042-B46A-7949332FDB1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1653" name="&lt;B7EFD751-09AA-491C-9F2C-A600F046105B&gt;">
          <a:extLst>
            <a:ext uri="{FF2B5EF4-FFF2-40B4-BE49-F238E27FC236}">
              <a16:creationId xmlns:a16="http://schemas.microsoft.com/office/drawing/2014/main" id="{B3A61662-FD34-7C4D-8194-4123ED02B61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8239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654" name="&lt;B7EFD751-09AA-491C-9F2C-A600F046105B&gt;">
          <a:extLst>
            <a:ext uri="{FF2B5EF4-FFF2-40B4-BE49-F238E27FC236}">
              <a16:creationId xmlns:a16="http://schemas.microsoft.com/office/drawing/2014/main" id="{B9398AFD-5838-7E43-82A7-DC0F2E52780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1655" name="&lt;B7EFD751-09AA-491C-9F2C-A600F046105B&gt;">
          <a:extLst>
            <a:ext uri="{FF2B5EF4-FFF2-40B4-BE49-F238E27FC236}">
              <a16:creationId xmlns:a16="http://schemas.microsoft.com/office/drawing/2014/main" id="{F350F34A-7FA0-D94B-9084-F4B0FCAEDAED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656" name="&lt;B7EFD751-09AA-491C-9F2C-A600F046105B&gt;">
          <a:extLst>
            <a:ext uri="{FF2B5EF4-FFF2-40B4-BE49-F238E27FC236}">
              <a16:creationId xmlns:a16="http://schemas.microsoft.com/office/drawing/2014/main" id="{9A6CAA30-2396-2148-9782-1B75097DACE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7049"/>
    <xdr:sp macro="" textlink="">
      <xdr:nvSpPr>
        <xdr:cNvPr id="1657" name="&lt;B7EFD751-09AA-491C-9F2C-A600F046105B&gt;">
          <a:extLst>
            <a:ext uri="{FF2B5EF4-FFF2-40B4-BE49-F238E27FC236}">
              <a16:creationId xmlns:a16="http://schemas.microsoft.com/office/drawing/2014/main" id="{5FCCD410-4772-544E-8B83-F6B867EE793D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8239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1658" name="&lt;B7EFD751-09AA-491C-9F2C-A600F046105B&gt;">
          <a:extLst>
            <a:ext uri="{FF2B5EF4-FFF2-40B4-BE49-F238E27FC236}">
              <a16:creationId xmlns:a16="http://schemas.microsoft.com/office/drawing/2014/main" id="{2A733AEB-9B4E-3E4A-ADDC-A97EA27180C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8239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659" name="&lt;B7EFD751-09AA-491C-9F2C-A600F046105B&gt;">
          <a:extLst>
            <a:ext uri="{FF2B5EF4-FFF2-40B4-BE49-F238E27FC236}">
              <a16:creationId xmlns:a16="http://schemas.microsoft.com/office/drawing/2014/main" id="{F9DD2850-2A02-2E44-B7CA-0DC2DAB6FEB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1660" name="&lt;B7EFD751-09AA-491C-9F2C-A600F046105B&gt;">
          <a:extLst>
            <a:ext uri="{FF2B5EF4-FFF2-40B4-BE49-F238E27FC236}">
              <a16:creationId xmlns:a16="http://schemas.microsoft.com/office/drawing/2014/main" id="{63D86C7E-8541-E54F-9745-BEAB78EF528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8239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661" name="&lt;B7EFD751-09AA-491C-9F2C-A600F046105B&gt;">
          <a:extLst>
            <a:ext uri="{FF2B5EF4-FFF2-40B4-BE49-F238E27FC236}">
              <a16:creationId xmlns:a16="http://schemas.microsoft.com/office/drawing/2014/main" id="{3C5C52CA-AA28-5B4A-A7B6-AAD046F46AD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1662" name="&lt;B7EFD751-09AA-491C-9F2C-A600F046105B&gt;">
          <a:extLst>
            <a:ext uri="{FF2B5EF4-FFF2-40B4-BE49-F238E27FC236}">
              <a16:creationId xmlns:a16="http://schemas.microsoft.com/office/drawing/2014/main" id="{64F6BCA2-1059-3342-A20B-FF611914D188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663" name="&lt;B7EFD751-09AA-491C-9F2C-A600F046105B&gt;">
          <a:extLst>
            <a:ext uri="{FF2B5EF4-FFF2-40B4-BE49-F238E27FC236}">
              <a16:creationId xmlns:a16="http://schemas.microsoft.com/office/drawing/2014/main" id="{E78D1F76-047F-ED45-B95A-5F0F22AB3EB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7049"/>
    <xdr:sp macro="" textlink="">
      <xdr:nvSpPr>
        <xdr:cNvPr id="1664" name="&lt;B7EFD751-09AA-491C-9F2C-A600F046105B&gt;">
          <a:extLst>
            <a:ext uri="{FF2B5EF4-FFF2-40B4-BE49-F238E27FC236}">
              <a16:creationId xmlns:a16="http://schemas.microsoft.com/office/drawing/2014/main" id="{AB732159-819A-7449-A09B-51BA43AA8375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8239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1665" name="&lt;B7EFD751-09AA-491C-9F2C-A600F046105B&gt;">
          <a:extLst>
            <a:ext uri="{FF2B5EF4-FFF2-40B4-BE49-F238E27FC236}">
              <a16:creationId xmlns:a16="http://schemas.microsoft.com/office/drawing/2014/main" id="{31959859-FBEF-9D4E-A675-6A5E721E862D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8239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8161"/>
    <xdr:sp macro="" textlink="">
      <xdr:nvSpPr>
        <xdr:cNvPr id="1666" name="&lt;B7EFD751-09AA-491C-9F2C-A600F046105B&gt;">
          <a:extLst>
            <a:ext uri="{FF2B5EF4-FFF2-40B4-BE49-F238E27FC236}">
              <a16:creationId xmlns:a16="http://schemas.microsoft.com/office/drawing/2014/main" id="{699D00DC-C7D9-9E4A-BA1D-12A4981CBB4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9433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7049"/>
    <xdr:sp macro="" textlink="">
      <xdr:nvSpPr>
        <xdr:cNvPr id="1667" name="&lt;B7EFD751-09AA-491C-9F2C-A600F046105B&gt;">
          <a:extLst>
            <a:ext uri="{FF2B5EF4-FFF2-40B4-BE49-F238E27FC236}">
              <a16:creationId xmlns:a16="http://schemas.microsoft.com/office/drawing/2014/main" id="{694B3161-B13D-2746-9708-7FFBC362FD3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94335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8161"/>
    <xdr:sp macro="" textlink="">
      <xdr:nvSpPr>
        <xdr:cNvPr id="1668" name="&lt;B7EFD751-09AA-491C-9F2C-A600F046105B&gt;">
          <a:extLst>
            <a:ext uri="{FF2B5EF4-FFF2-40B4-BE49-F238E27FC236}">
              <a16:creationId xmlns:a16="http://schemas.microsoft.com/office/drawing/2014/main" id="{A19D61AA-C760-114E-BE27-B7E3FA7F35B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9433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8161"/>
    <xdr:sp macro="" textlink="">
      <xdr:nvSpPr>
        <xdr:cNvPr id="1669" name="&lt;B7EFD751-09AA-491C-9F2C-A600F046105B&gt;">
          <a:extLst>
            <a:ext uri="{FF2B5EF4-FFF2-40B4-BE49-F238E27FC236}">
              <a16:creationId xmlns:a16="http://schemas.microsoft.com/office/drawing/2014/main" id="{709A5F01-BE17-294F-B799-F83043DDF7CE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9433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1670" name="&lt;B7EFD751-09AA-491C-9F2C-A600F046105B&gt;">
          <a:extLst>
            <a:ext uri="{FF2B5EF4-FFF2-40B4-BE49-F238E27FC236}">
              <a16:creationId xmlns:a16="http://schemas.microsoft.com/office/drawing/2014/main" id="{A485C579-4F0F-F444-BA35-CCD8DC6A64D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8239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7049"/>
    <xdr:sp macro="" textlink="">
      <xdr:nvSpPr>
        <xdr:cNvPr id="1671" name="&lt;B7EFD751-09AA-491C-9F2C-A600F046105B&gt;">
          <a:extLst>
            <a:ext uri="{FF2B5EF4-FFF2-40B4-BE49-F238E27FC236}">
              <a16:creationId xmlns:a16="http://schemas.microsoft.com/office/drawing/2014/main" id="{E74C3F1E-83E6-AD4B-A1DA-FEEDBA57B45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8239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1672" name="&lt;B7EFD751-09AA-491C-9F2C-A600F046105B&gt;">
          <a:extLst>
            <a:ext uri="{FF2B5EF4-FFF2-40B4-BE49-F238E27FC236}">
              <a16:creationId xmlns:a16="http://schemas.microsoft.com/office/drawing/2014/main" id="{81204D10-F4B0-9344-96BE-015A5645BAE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8239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673" name="&lt;B7EFD751-09AA-491C-9F2C-A600F046105B&gt;">
          <a:extLst>
            <a:ext uri="{FF2B5EF4-FFF2-40B4-BE49-F238E27FC236}">
              <a16:creationId xmlns:a16="http://schemas.microsoft.com/office/drawing/2014/main" id="{E02DC30D-DC5B-3B4F-BC03-B672D039C22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1674" name="&lt;B7EFD751-09AA-491C-9F2C-A600F046105B&gt;">
          <a:extLst>
            <a:ext uri="{FF2B5EF4-FFF2-40B4-BE49-F238E27FC236}">
              <a16:creationId xmlns:a16="http://schemas.microsoft.com/office/drawing/2014/main" id="{F5D0DAE2-8A46-CA4C-B86A-260EC15F049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8239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675" name="&lt;B7EFD751-09AA-491C-9F2C-A600F046105B&gt;">
          <a:extLst>
            <a:ext uri="{FF2B5EF4-FFF2-40B4-BE49-F238E27FC236}">
              <a16:creationId xmlns:a16="http://schemas.microsoft.com/office/drawing/2014/main" id="{863E421D-1E92-3346-94EA-C02DDEC663E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1676" name="&lt;B7EFD751-09AA-491C-9F2C-A600F046105B&gt;">
          <a:extLst>
            <a:ext uri="{FF2B5EF4-FFF2-40B4-BE49-F238E27FC236}">
              <a16:creationId xmlns:a16="http://schemas.microsoft.com/office/drawing/2014/main" id="{119DD515-0730-394B-82FB-C61B77D1008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677" name="&lt;B7EFD751-09AA-491C-9F2C-A600F046105B&gt;">
          <a:extLst>
            <a:ext uri="{FF2B5EF4-FFF2-40B4-BE49-F238E27FC236}">
              <a16:creationId xmlns:a16="http://schemas.microsoft.com/office/drawing/2014/main" id="{D3B03852-E1C1-7F40-B5DB-154953BDEFF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7049"/>
    <xdr:sp macro="" textlink="">
      <xdr:nvSpPr>
        <xdr:cNvPr id="1678" name="&lt;B7EFD751-09AA-491C-9F2C-A600F046105B&gt;">
          <a:extLst>
            <a:ext uri="{FF2B5EF4-FFF2-40B4-BE49-F238E27FC236}">
              <a16:creationId xmlns:a16="http://schemas.microsoft.com/office/drawing/2014/main" id="{C40CE069-6706-1646-AFB6-A046D0208E0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8239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1679" name="&lt;B7EFD751-09AA-491C-9F2C-A600F046105B&gt;">
          <a:extLst>
            <a:ext uri="{FF2B5EF4-FFF2-40B4-BE49-F238E27FC236}">
              <a16:creationId xmlns:a16="http://schemas.microsoft.com/office/drawing/2014/main" id="{E2ED3000-F7C5-F343-ADD2-AB0142233C05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8239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680" name="&lt;B7EFD751-09AA-491C-9F2C-A600F046105B&gt;">
          <a:extLst>
            <a:ext uri="{FF2B5EF4-FFF2-40B4-BE49-F238E27FC236}">
              <a16:creationId xmlns:a16="http://schemas.microsoft.com/office/drawing/2014/main" id="{B98476E3-207D-5B4D-B3DB-FB79F7080D78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1681" name="&lt;B7EFD751-09AA-491C-9F2C-A600F046105B&gt;">
          <a:extLst>
            <a:ext uri="{FF2B5EF4-FFF2-40B4-BE49-F238E27FC236}">
              <a16:creationId xmlns:a16="http://schemas.microsoft.com/office/drawing/2014/main" id="{C6293433-64AA-E24C-944A-B3E1ED77E95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8239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682" name="&lt;B7EFD751-09AA-491C-9F2C-A600F046105B&gt;">
          <a:extLst>
            <a:ext uri="{FF2B5EF4-FFF2-40B4-BE49-F238E27FC236}">
              <a16:creationId xmlns:a16="http://schemas.microsoft.com/office/drawing/2014/main" id="{B1B3D9D4-8246-1942-A0B9-B2B75442D99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1683" name="&lt;B7EFD751-09AA-491C-9F2C-A600F046105B&gt;">
          <a:extLst>
            <a:ext uri="{FF2B5EF4-FFF2-40B4-BE49-F238E27FC236}">
              <a16:creationId xmlns:a16="http://schemas.microsoft.com/office/drawing/2014/main" id="{1A73B407-E0B4-5B4B-A259-C6DDBA96AF4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684" name="&lt;B7EFD751-09AA-491C-9F2C-A600F046105B&gt;">
          <a:extLst>
            <a:ext uri="{FF2B5EF4-FFF2-40B4-BE49-F238E27FC236}">
              <a16:creationId xmlns:a16="http://schemas.microsoft.com/office/drawing/2014/main" id="{3E5C92D7-8612-0E41-9009-B50297EBB18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60705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685" name="&lt;B7EFD751-09AA-491C-9F2C-A600F046105B&gt;">
          <a:extLst>
            <a:ext uri="{FF2B5EF4-FFF2-40B4-BE49-F238E27FC236}">
              <a16:creationId xmlns:a16="http://schemas.microsoft.com/office/drawing/2014/main" id="{110C5305-6351-544D-AC7F-8C706EA0747D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1686" name="&lt;B7EFD751-09AA-491C-9F2C-A600F046105B&gt;">
          <a:extLst>
            <a:ext uri="{FF2B5EF4-FFF2-40B4-BE49-F238E27FC236}">
              <a16:creationId xmlns:a16="http://schemas.microsoft.com/office/drawing/2014/main" id="{F6EE897B-C9D9-7846-9734-BBED00D632B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687" name="&lt;B7EFD751-09AA-491C-9F2C-A600F046105B&gt;">
          <a:extLst>
            <a:ext uri="{FF2B5EF4-FFF2-40B4-BE49-F238E27FC236}">
              <a16:creationId xmlns:a16="http://schemas.microsoft.com/office/drawing/2014/main" id="{A97C4012-65C2-A343-A639-EB2D58C5208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1688" name="&lt;B7EFD751-09AA-491C-9F2C-A600F046105B&gt;">
          <a:extLst>
            <a:ext uri="{FF2B5EF4-FFF2-40B4-BE49-F238E27FC236}">
              <a16:creationId xmlns:a16="http://schemas.microsoft.com/office/drawing/2014/main" id="{CCEEC806-5E43-A547-B692-947081E9E66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689" name="&lt;B7EFD751-09AA-491C-9F2C-A600F046105B&gt;">
          <a:extLst>
            <a:ext uri="{FF2B5EF4-FFF2-40B4-BE49-F238E27FC236}">
              <a16:creationId xmlns:a16="http://schemas.microsoft.com/office/drawing/2014/main" id="{3E8F1EFF-CA8B-B048-8975-D0ACEA09FBF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7049"/>
    <xdr:sp macro="" textlink="">
      <xdr:nvSpPr>
        <xdr:cNvPr id="1690" name="&lt;B7EFD751-09AA-491C-9F2C-A600F046105B&gt;">
          <a:extLst>
            <a:ext uri="{FF2B5EF4-FFF2-40B4-BE49-F238E27FC236}">
              <a16:creationId xmlns:a16="http://schemas.microsoft.com/office/drawing/2014/main" id="{2D33D52D-2136-2F4B-806F-8A3BEC7CC27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1691" name="&lt;B7EFD751-09AA-491C-9F2C-A600F046105B&gt;">
          <a:extLst>
            <a:ext uri="{FF2B5EF4-FFF2-40B4-BE49-F238E27FC236}">
              <a16:creationId xmlns:a16="http://schemas.microsoft.com/office/drawing/2014/main" id="{DDDA86EC-9B75-EF4B-AED5-B4A0FA2E5B6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410"/>
    <xdr:sp macro="" textlink="">
      <xdr:nvSpPr>
        <xdr:cNvPr id="1692" name="&lt;B7EFD751-09AA-491C-9F2C-A600F046105B&gt;">
          <a:extLst>
            <a:ext uri="{FF2B5EF4-FFF2-40B4-BE49-F238E27FC236}">
              <a16:creationId xmlns:a16="http://schemas.microsoft.com/office/drawing/2014/main" id="{08BBF540-C04D-8040-AEF1-1627435D687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1693" name="&lt;B7EFD751-09AA-491C-9F2C-A600F046105B&gt;">
          <a:extLst>
            <a:ext uri="{FF2B5EF4-FFF2-40B4-BE49-F238E27FC236}">
              <a16:creationId xmlns:a16="http://schemas.microsoft.com/office/drawing/2014/main" id="{DF10EDEF-2E5E-B649-9C22-C3B48BC9CC3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8161"/>
    <xdr:sp macro="" textlink="">
      <xdr:nvSpPr>
        <xdr:cNvPr id="1694" name="&lt;B7EFD751-09AA-491C-9F2C-A600F046105B&gt;">
          <a:extLst>
            <a:ext uri="{FF2B5EF4-FFF2-40B4-BE49-F238E27FC236}">
              <a16:creationId xmlns:a16="http://schemas.microsoft.com/office/drawing/2014/main" id="{131CD86F-28D6-BE4A-9273-3CF84F39423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7049"/>
    <xdr:sp macro="" textlink="">
      <xdr:nvSpPr>
        <xdr:cNvPr id="1695" name="&lt;B7EFD751-09AA-491C-9F2C-A600F046105B&gt;">
          <a:extLst>
            <a:ext uri="{FF2B5EF4-FFF2-40B4-BE49-F238E27FC236}">
              <a16:creationId xmlns:a16="http://schemas.microsoft.com/office/drawing/2014/main" id="{97A63BE9-6849-4045-B7D2-6FC857E23E0D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8161"/>
    <xdr:sp macro="" textlink="">
      <xdr:nvSpPr>
        <xdr:cNvPr id="1696" name="&lt;B7EFD751-09AA-491C-9F2C-A600F046105B&gt;">
          <a:extLst>
            <a:ext uri="{FF2B5EF4-FFF2-40B4-BE49-F238E27FC236}">
              <a16:creationId xmlns:a16="http://schemas.microsoft.com/office/drawing/2014/main" id="{0FF6E9E1-DC15-DF42-8CB9-D65B95C3F2F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8161"/>
    <xdr:sp macro="" textlink="">
      <xdr:nvSpPr>
        <xdr:cNvPr id="1697" name="&lt;B7EFD751-09AA-491C-9F2C-A600F046105B&gt;">
          <a:extLst>
            <a:ext uri="{FF2B5EF4-FFF2-40B4-BE49-F238E27FC236}">
              <a16:creationId xmlns:a16="http://schemas.microsoft.com/office/drawing/2014/main" id="{07928EF8-AACA-5A4D-BAF0-AA3F982877B8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7049"/>
    <xdr:sp macro="" textlink="">
      <xdr:nvSpPr>
        <xdr:cNvPr id="1698" name="&lt;B7EFD751-09AA-491C-9F2C-A600F046105B&gt;">
          <a:extLst>
            <a:ext uri="{FF2B5EF4-FFF2-40B4-BE49-F238E27FC236}">
              <a16:creationId xmlns:a16="http://schemas.microsoft.com/office/drawing/2014/main" id="{59AEBE95-D587-6D40-B06F-AD29E9796E3D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1699" name="&lt;B7EFD751-09AA-491C-9F2C-A600F046105B&gt;">
          <a:extLst>
            <a:ext uri="{FF2B5EF4-FFF2-40B4-BE49-F238E27FC236}">
              <a16:creationId xmlns:a16="http://schemas.microsoft.com/office/drawing/2014/main" id="{AE21E68C-1C59-BD45-B11F-E686DD9A95B8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7049"/>
    <xdr:sp macro="" textlink="">
      <xdr:nvSpPr>
        <xdr:cNvPr id="1700" name="&lt;B7EFD751-09AA-491C-9F2C-A600F046105B&gt;">
          <a:extLst>
            <a:ext uri="{FF2B5EF4-FFF2-40B4-BE49-F238E27FC236}">
              <a16:creationId xmlns:a16="http://schemas.microsoft.com/office/drawing/2014/main" id="{01AD9F6B-2B19-5C4A-8E9F-44945C460DAE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1701" name="&lt;B7EFD751-09AA-491C-9F2C-A600F046105B&gt;">
          <a:extLst>
            <a:ext uri="{FF2B5EF4-FFF2-40B4-BE49-F238E27FC236}">
              <a16:creationId xmlns:a16="http://schemas.microsoft.com/office/drawing/2014/main" id="{0A21AA8D-A6B4-7848-85A9-1268FA6F2A5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702" name="&lt;B7EFD751-09AA-491C-9F2C-A600F046105B&gt;">
          <a:extLst>
            <a:ext uri="{FF2B5EF4-FFF2-40B4-BE49-F238E27FC236}">
              <a16:creationId xmlns:a16="http://schemas.microsoft.com/office/drawing/2014/main" id="{3D492D0D-DEF5-E440-843D-8AADE6FC00B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1703" name="&lt;B7EFD751-09AA-491C-9F2C-A600F046105B&gt;">
          <a:extLst>
            <a:ext uri="{FF2B5EF4-FFF2-40B4-BE49-F238E27FC236}">
              <a16:creationId xmlns:a16="http://schemas.microsoft.com/office/drawing/2014/main" id="{63882797-12F0-DE42-9A90-FC851FA43CD8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704" name="&lt;B7EFD751-09AA-491C-9F2C-A600F046105B&gt;">
          <a:extLst>
            <a:ext uri="{FF2B5EF4-FFF2-40B4-BE49-F238E27FC236}">
              <a16:creationId xmlns:a16="http://schemas.microsoft.com/office/drawing/2014/main" id="{0F1EDC9F-F60A-564A-9022-221FCCC1598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1705" name="&lt;B7EFD751-09AA-491C-9F2C-A600F046105B&gt;">
          <a:extLst>
            <a:ext uri="{FF2B5EF4-FFF2-40B4-BE49-F238E27FC236}">
              <a16:creationId xmlns:a16="http://schemas.microsoft.com/office/drawing/2014/main" id="{F858F35F-0B63-3645-B86B-BACE0A8C82D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706" name="&lt;B7EFD751-09AA-491C-9F2C-A600F046105B&gt;">
          <a:extLst>
            <a:ext uri="{FF2B5EF4-FFF2-40B4-BE49-F238E27FC236}">
              <a16:creationId xmlns:a16="http://schemas.microsoft.com/office/drawing/2014/main" id="{58552AFB-CF52-0146-BA05-FAB48891F22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7049"/>
    <xdr:sp macro="" textlink="">
      <xdr:nvSpPr>
        <xdr:cNvPr id="1707" name="&lt;B7EFD751-09AA-491C-9F2C-A600F046105B&gt;">
          <a:extLst>
            <a:ext uri="{FF2B5EF4-FFF2-40B4-BE49-F238E27FC236}">
              <a16:creationId xmlns:a16="http://schemas.microsoft.com/office/drawing/2014/main" id="{FDDB3A23-60B6-1840-BB4E-9396B8C33F2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1708" name="&lt;B7EFD751-09AA-491C-9F2C-A600F046105B&gt;">
          <a:extLst>
            <a:ext uri="{FF2B5EF4-FFF2-40B4-BE49-F238E27FC236}">
              <a16:creationId xmlns:a16="http://schemas.microsoft.com/office/drawing/2014/main" id="{442BA353-4DBF-9542-A766-119C043F3B0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709" name="&lt;B7EFD751-09AA-491C-9F2C-A600F046105B&gt;">
          <a:extLst>
            <a:ext uri="{FF2B5EF4-FFF2-40B4-BE49-F238E27FC236}">
              <a16:creationId xmlns:a16="http://schemas.microsoft.com/office/drawing/2014/main" id="{EA4C5B26-DF80-C74C-ABF2-360A50653EB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1710" name="&lt;B7EFD751-09AA-491C-9F2C-A600F046105B&gt;">
          <a:extLst>
            <a:ext uri="{FF2B5EF4-FFF2-40B4-BE49-F238E27FC236}">
              <a16:creationId xmlns:a16="http://schemas.microsoft.com/office/drawing/2014/main" id="{D9E3830B-5FB5-9A44-8E91-D370E1A443A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711" name="&lt;B7EFD751-09AA-491C-9F2C-A600F046105B&gt;">
          <a:extLst>
            <a:ext uri="{FF2B5EF4-FFF2-40B4-BE49-F238E27FC236}">
              <a16:creationId xmlns:a16="http://schemas.microsoft.com/office/drawing/2014/main" id="{E04A60B8-B9E2-B143-935D-90D979342755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1712" name="&lt;B7EFD751-09AA-491C-9F2C-A600F046105B&gt;">
          <a:extLst>
            <a:ext uri="{FF2B5EF4-FFF2-40B4-BE49-F238E27FC236}">
              <a16:creationId xmlns:a16="http://schemas.microsoft.com/office/drawing/2014/main" id="{FC6CD89A-3DD4-284F-9657-693C473D5A3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713" name="&lt;B7EFD751-09AA-491C-9F2C-A600F046105B&gt;">
          <a:extLst>
            <a:ext uri="{FF2B5EF4-FFF2-40B4-BE49-F238E27FC236}">
              <a16:creationId xmlns:a16="http://schemas.microsoft.com/office/drawing/2014/main" id="{1249B009-911E-DE4A-95EE-4AF3959DD4E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8161"/>
    <xdr:sp macro="" textlink="">
      <xdr:nvSpPr>
        <xdr:cNvPr id="1714" name="&lt;B7EFD751-09AA-491C-9F2C-A600F046105B&gt;">
          <a:extLst>
            <a:ext uri="{FF2B5EF4-FFF2-40B4-BE49-F238E27FC236}">
              <a16:creationId xmlns:a16="http://schemas.microsoft.com/office/drawing/2014/main" id="{8E1D51EB-2DCA-E442-8400-2F2100D494A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7049"/>
    <xdr:sp macro="" textlink="">
      <xdr:nvSpPr>
        <xdr:cNvPr id="1715" name="&lt;B7EFD751-09AA-491C-9F2C-A600F046105B&gt;">
          <a:extLst>
            <a:ext uri="{FF2B5EF4-FFF2-40B4-BE49-F238E27FC236}">
              <a16:creationId xmlns:a16="http://schemas.microsoft.com/office/drawing/2014/main" id="{A9CBE4BA-2109-164F-99E7-6E2F22615F0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8161"/>
    <xdr:sp macro="" textlink="">
      <xdr:nvSpPr>
        <xdr:cNvPr id="1716" name="&lt;B7EFD751-09AA-491C-9F2C-A600F046105B&gt;">
          <a:extLst>
            <a:ext uri="{FF2B5EF4-FFF2-40B4-BE49-F238E27FC236}">
              <a16:creationId xmlns:a16="http://schemas.microsoft.com/office/drawing/2014/main" id="{E892A9B2-041C-9F48-86D6-0EA1BAD3A85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8161"/>
    <xdr:sp macro="" textlink="">
      <xdr:nvSpPr>
        <xdr:cNvPr id="1717" name="&lt;B7EFD751-09AA-491C-9F2C-A600F046105B&gt;">
          <a:extLst>
            <a:ext uri="{FF2B5EF4-FFF2-40B4-BE49-F238E27FC236}">
              <a16:creationId xmlns:a16="http://schemas.microsoft.com/office/drawing/2014/main" id="{F837EE56-5CDC-7D46-86A6-E42E52740B3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7049"/>
    <xdr:sp macro="" textlink="">
      <xdr:nvSpPr>
        <xdr:cNvPr id="1718" name="&lt;B7EFD751-09AA-491C-9F2C-A600F046105B&gt;">
          <a:extLst>
            <a:ext uri="{FF2B5EF4-FFF2-40B4-BE49-F238E27FC236}">
              <a16:creationId xmlns:a16="http://schemas.microsoft.com/office/drawing/2014/main" id="{05361984-548E-9049-85D2-2D4B5744582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8161"/>
    <xdr:sp macro="" textlink="">
      <xdr:nvSpPr>
        <xdr:cNvPr id="1719" name="&lt;B7EFD751-09AA-491C-9F2C-A600F046105B&gt;">
          <a:extLst>
            <a:ext uri="{FF2B5EF4-FFF2-40B4-BE49-F238E27FC236}">
              <a16:creationId xmlns:a16="http://schemas.microsoft.com/office/drawing/2014/main" id="{AF006F31-1327-994A-B10E-4325B3F728D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1720" name="&lt;B7EFD751-09AA-491C-9F2C-A600F046105B&gt;">
          <a:extLst>
            <a:ext uri="{FF2B5EF4-FFF2-40B4-BE49-F238E27FC236}">
              <a16:creationId xmlns:a16="http://schemas.microsoft.com/office/drawing/2014/main" id="{6C890B65-A177-CC49-BB75-9AB4CACAB9D8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7049"/>
    <xdr:sp macro="" textlink="">
      <xdr:nvSpPr>
        <xdr:cNvPr id="1721" name="&lt;B7EFD751-09AA-491C-9F2C-A600F046105B&gt;">
          <a:extLst>
            <a:ext uri="{FF2B5EF4-FFF2-40B4-BE49-F238E27FC236}">
              <a16:creationId xmlns:a16="http://schemas.microsoft.com/office/drawing/2014/main" id="{8C474074-C447-A94E-860D-2447F6E912C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1722" name="&lt;B7EFD751-09AA-491C-9F2C-A600F046105B&gt;">
          <a:extLst>
            <a:ext uri="{FF2B5EF4-FFF2-40B4-BE49-F238E27FC236}">
              <a16:creationId xmlns:a16="http://schemas.microsoft.com/office/drawing/2014/main" id="{E5F41FAA-D11C-B64E-A78F-0B8DC25400EE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723" name="&lt;B7EFD751-09AA-491C-9F2C-A600F046105B&gt;">
          <a:extLst>
            <a:ext uri="{FF2B5EF4-FFF2-40B4-BE49-F238E27FC236}">
              <a16:creationId xmlns:a16="http://schemas.microsoft.com/office/drawing/2014/main" id="{89D75B00-CF5E-BF49-91BB-7E0693AFAEC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724" name="&lt;B7EFD751-09AA-491C-9F2C-A600F046105B&gt;">
          <a:extLst>
            <a:ext uri="{FF2B5EF4-FFF2-40B4-BE49-F238E27FC236}">
              <a16:creationId xmlns:a16="http://schemas.microsoft.com/office/drawing/2014/main" id="{91DA3FC6-8259-8E47-A488-A4057DA485D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1725" name="&lt;B7EFD751-09AA-491C-9F2C-A600F046105B&gt;">
          <a:extLst>
            <a:ext uri="{FF2B5EF4-FFF2-40B4-BE49-F238E27FC236}">
              <a16:creationId xmlns:a16="http://schemas.microsoft.com/office/drawing/2014/main" id="{4255BD38-D9CF-3549-A3B8-C9D2BD60B5C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726" name="&lt;B7EFD751-09AA-491C-9F2C-A600F046105B&gt;">
          <a:extLst>
            <a:ext uri="{FF2B5EF4-FFF2-40B4-BE49-F238E27FC236}">
              <a16:creationId xmlns:a16="http://schemas.microsoft.com/office/drawing/2014/main" id="{CBD5B27A-3D6F-2043-B561-617CEE0BA52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727" name="&lt;B7EFD751-09AA-491C-9F2C-A600F046105B&gt;">
          <a:extLst>
            <a:ext uri="{FF2B5EF4-FFF2-40B4-BE49-F238E27FC236}">
              <a16:creationId xmlns:a16="http://schemas.microsoft.com/office/drawing/2014/main" id="{1BD2A54E-0AEB-2F47-BCC9-11B00379C8BD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1728" name="&lt;B7EFD751-09AA-491C-9F2C-A600F046105B&gt;">
          <a:extLst>
            <a:ext uri="{FF2B5EF4-FFF2-40B4-BE49-F238E27FC236}">
              <a16:creationId xmlns:a16="http://schemas.microsoft.com/office/drawing/2014/main" id="{3CB902DF-810E-9748-89BB-2331F2C42B9E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729" name="&lt;B7EFD751-09AA-491C-9F2C-A600F046105B&gt;">
          <a:extLst>
            <a:ext uri="{FF2B5EF4-FFF2-40B4-BE49-F238E27FC236}">
              <a16:creationId xmlns:a16="http://schemas.microsoft.com/office/drawing/2014/main" id="{1BF33CFD-9C18-5C44-9C7E-2FBF20BAA328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1730" name="&lt;B7EFD751-09AA-491C-9F2C-A600F046105B&gt;">
          <a:extLst>
            <a:ext uri="{FF2B5EF4-FFF2-40B4-BE49-F238E27FC236}">
              <a16:creationId xmlns:a16="http://schemas.microsoft.com/office/drawing/2014/main" id="{D57DBD54-30CC-1A49-8A92-6F1BFBF1152D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731" name="&lt;B7EFD751-09AA-491C-9F2C-A600F046105B&gt;">
          <a:extLst>
            <a:ext uri="{FF2B5EF4-FFF2-40B4-BE49-F238E27FC236}">
              <a16:creationId xmlns:a16="http://schemas.microsoft.com/office/drawing/2014/main" id="{C1CD08C9-CAC5-074B-A3B8-EBD7F7E6CFF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7049"/>
    <xdr:sp macro="" textlink="">
      <xdr:nvSpPr>
        <xdr:cNvPr id="1732" name="&lt;B7EFD751-09AA-491C-9F2C-A600F046105B&gt;">
          <a:extLst>
            <a:ext uri="{FF2B5EF4-FFF2-40B4-BE49-F238E27FC236}">
              <a16:creationId xmlns:a16="http://schemas.microsoft.com/office/drawing/2014/main" id="{EAA05566-8AB7-F244-9E0D-483715E33D3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1733" name="&lt;B7EFD751-09AA-491C-9F2C-A600F046105B&gt;">
          <a:extLst>
            <a:ext uri="{FF2B5EF4-FFF2-40B4-BE49-F238E27FC236}">
              <a16:creationId xmlns:a16="http://schemas.microsoft.com/office/drawing/2014/main" id="{0E2277FD-5C4E-8043-AB2C-B858D852EE7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734" name="&lt;B7EFD751-09AA-491C-9F2C-A600F046105B&gt;">
          <a:extLst>
            <a:ext uri="{FF2B5EF4-FFF2-40B4-BE49-F238E27FC236}">
              <a16:creationId xmlns:a16="http://schemas.microsoft.com/office/drawing/2014/main" id="{624B4167-F777-3942-A382-5A8B2A3B3E5E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1735" name="&lt;B7EFD751-09AA-491C-9F2C-A600F046105B&gt;">
          <a:extLst>
            <a:ext uri="{FF2B5EF4-FFF2-40B4-BE49-F238E27FC236}">
              <a16:creationId xmlns:a16="http://schemas.microsoft.com/office/drawing/2014/main" id="{6FF191C3-EA97-864B-B8C2-896BE2AC8C5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736" name="&lt;B7EFD751-09AA-491C-9F2C-A600F046105B&gt;">
          <a:extLst>
            <a:ext uri="{FF2B5EF4-FFF2-40B4-BE49-F238E27FC236}">
              <a16:creationId xmlns:a16="http://schemas.microsoft.com/office/drawing/2014/main" id="{FD4066B2-5B3D-A245-83E5-817F887EFF5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1737" name="&lt;B7EFD751-09AA-491C-9F2C-A600F046105B&gt;">
          <a:extLst>
            <a:ext uri="{FF2B5EF4-FFF2-40B4-BE49-F238E27FC236}">
              <a16:creationId xmlns:a16="http://schemas.microsoft.com/office/drawing/2014/main" id="{CF9020C5-6BCB-DB40-81CD-47B9E3C7E01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738" name="&lt;B7EFD751-09AA-491C-9F2C-A600F046105B&gt;">
          <a:extLst>
            <a:ext uri="{FF2B5EF4-FFF2-40B4-BE49-F238E27FC236}">
              <a16:creationId xmlns:a16="http://schemas.microsoft.com/office/drawing/2014/main" id="{F8146754-50D2-0847-A38F-8A27FD4F3A6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7049"/>
    <xdr:sp macro="" textlink="">
      <xdr:nvSpPr>
        <xdr:cNvPr id="1739" name="&lt;B7EFD751-09AA-491C-9F2C-A600F046105B&gt;">
          <a:extLst>
            <a:ext uri="{FF2B5EF4-FFF2-40B4-BE49-F238E27FC236}">
              <a16:creationId xmlns:a16="http://schemas.microsoft.com/office/drawing/2014/main" id="{7EB7E17B-ADB3-064D-8F90-EB5EBCC3959E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1740" name="&lt;B7EFD751-09AA-491C-9F2C-A600F046105B&gt;">
          <a:extLst>
            <a:ext uri="{FF2B5EF4-FFF2-40B4-BE49-F238E27FC236}">
              <a16:creationId xmlns:a16="http://schemas.microsoft.com/office/drawing/2014/main" id="{854483EE-9F6B-0640-82EB-B2C5B2F9D4F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741" name="&lt;B7EFD751-09AA-491C-9F2C-A600F046105B&gt;">
          <a:extLst>
            <a:ext uri="{FF2B5EF4-FFF2-40B4-BE49-F238E27FC236}">
              <a16:creationId xmlns:a16="http://schemas.microsoft.com/office/drawing/2014/main" id="{45970086-21F1-D24E-BFEE-53739A472C1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1742" name="&lt;B7EFD751-09AA-491C-9F2C-A600F046105B&gt;">
          <a:extLst>
            <a:ext uri="{FF2B5EF4-FFF2-40B4-BE49-F238E27FC236}">
              <a16:creationId xmlns:a16="http://schemas.microsoft.com/office/drawing/2014/main" id="{6999FCF9-DD79-8041-B4B9-0C258E789F0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743" name="&lt;B7EFD751-09AA-491C-9F2C-A600F046105B&gt;">
          <a:extLst>
            <a:ext uri="{FF2B5EF4-FFF2-40B4-BE49-F238E27FC236}">
              <a16:creationId xmlns:a16="http://schemas.microsoft.com/office/drawing/2014/main" id="{471FF9DE-2FB2-3147-973F-FBB4B5C7140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1744" name="&lt;B7EFD751-09AA-491C-9F2C-A600F046105B&gt;">
          <a:extLst>
            <a:ext uri="{FF2B5EF4-FFF2-40B4-BE49-F238E27FC236}">
              <a16:creationId xmlns:a16="http://schemas.microsoft.com/office/drawing/2014/main" id="{3A2CF387-4F41-1149-8501-E6523631FF2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745" name="&lt;B7EFD751-09AA-491C-9F2C-A600F046105B&gt;">
          <a:extLst>
            <a:ext uri="{FF2B5EF4-FFF2-40B4-BE49-F238E27FC236}">
              <a16:creationId xmlns:a16="http://schemas.microsoft.com/office/drawing/2014/main" id="{CBDA37DE-591E-F945-8F83-E41298826F4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7049"/>
    <xdr:sp macro="" textlink="">
      <xdr:nvSpPr>
        <xdr:cNvPr id="1746" name="&lt;B7EFD751-09AA-491C-9F2C-A600F046105B&gt;">
          <a:extLst>
            <a:ext uri="{FF2B5EF4-FFF2-40B4-BE49-F238E27FC236}">
              <a16:creationId xmlns:a16="http://schemas.microsoft.com/office/drawing/2014/main" id="{B3C5D337-B0B6-804A-9993-B642D7E1363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1747" name="&lt;B7EFD751-09AA-491C-9F2C-A600F046105B&gt;">
          <a:extLst>
            <a:ext uri="{FF2B5EF4-FFF2-40B4-BE49-F238E27FC236}">
              <a16:creationId xmlns:a16="http://schemas.microsoft.com/office/drawing/2014/main" id="{85307E32-1DEE-B94C-A52B-D118070F594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410"/>
    <xdr:sp macro="" textlink="">
      <xdr:nvSpPr>
        <xdr:cNvPr id="1748" name="&lt;B7EFD751-09AA-491C-9F2C-A600F046105B&gt;">
          <a:extLst>
            <a:ext uri="{FF2B5EF4-FFF2-40B4-BE49-F238E27FC236}">
              <a16:creationId xmlns:a16="http://schemas.microsoft.com/office/drawing/2014/main" id="{FA7951DC-7662-FC46-AB24-68879C15BE1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1749" name="&lt;B7EFD751-09AA-491C-9F2C-A600F046105B&gt;">
          <a:extLst>
            <a:ext uri="{FF2B5EF4-FFF2-40B4-BE49-F238E27FC236}">
              <a16:creationId xmlns:a16="http://schemas.microsoft.com/office/drawing/2014/main" id="{7762E0AF-DE0F-494C-AC11-CAA29D2CB28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8161"/>
    <xdr:sp macro="" textlink="">
      <xdr:nvSpPr>
        <xdr:cNvPr id="1750" name="&lt;B7EFD751-09AA-491C-9F2C-A600F046105B&gt;">
          <a:extLst>
            <a:ext uri="{FF2B5EF4-FFF2-40B4-BE49-F238E27FC236}">
              <a16:creationId xmlns:a16="http://schemas.microsoft.com/office/drawing/2014/main" id="{BB9862CB-DEE6-7A48-BA2E-3E22E76DE02E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7049"/>
    <xdr:sp macro="" textlink="">
      <xdr:nvSpPr>
        <xdr:cNvPr id="1751" name="&lt;B7EFD751-09AA-491C-9F2C-A600F046105B&gt;">
          <a:extLst>
            <a:ext uri="{FF2B5EF4-FFF2-40B4-BE49-F238E27FC236}">
              <a16:creationId xmlns:a16="http://schemas.microsoft.com/office/drawing/2014/main" id="{4FE59A2C-9BF9-3642-9A40-A81AFA82EF4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8161"/>
    <xdr:sp macro="" textlink="">
      <xdr:nvSpPr>
        <xdr:cNvPr id="1752" name="&lt;B7EFD751-09AA-491C-9F2C-A600F046105B&gt;">
          <a:extLst>
            <a:ext uri="{FF2B5EF4-FFF2-40B4-BE49-F238E27FC236}">
              <a16:creationId xmlns:a16="http://schemas.microsoft.com/office/drawing/2014/main" id="{1DDA42C0-F292-A743-BF8E-E6D335269B3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8161"/>
    <xdr:sp macro="" textlink="">
      <xdr:nvSpPr>
        <xdr:cNvPr id="1753" name="&lt;B7EFD751-09AA-491C-9F2C-A600F046105B&gt;">
          <a:extLst>
            <a:ext uri="{FF2B5EF4-FFF2-40B4-BE49-F238E27FC236}">
              <a16:creationId xmlns:a16="http://schemas.microsoft.com/office/drawing/2014/main" id="{DF94DD11-5AB3-C144-80D7-74D53D5D621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7049"/>
    <xdr:sp macro="" textlink="">
      <xdr:nvSpPr>
        <xdr:cNvPr id="1754" name="&lt;B7EFD751-09AA-491C-9F2C-A600F046105B&gt;">
          <a:extLst>
            <a:ext uri="{FF2B5EF4-FFF2-40B4-BE49-F238E27FC236}">
              <a16:creationId xmlns:a16="http://schemas.microsoft.com/office/drawing/2014/main" id="{9193FBF8-3BBF-3D4D-ACBF-D09F8683707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1755" name="&lt;B7EFD751-09AA-491C-9F2C-A600F046105B&gt;">
          <a:extLst>
            <a:ext uri="{FF2B5EF4-FFF2-40B4-BE49-F238E27FC236}">
              <a16:creationId xmlns:a16="http://schemas.microsoft.com/office/drawing/2014/main" id="{FF9C34A9-ED1D-6340-9369-AF35B552548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7049"/>
    <xdr:sp macro="" textlink="">
      <xdr:nvSpPr>
        <xdr:cNvPr id="1756" name="&lt;B7EFD751-09AA-491C-9F2C-A600F046105B&gt;">
          <a:extLst>
            <a:ext uri="{FF2B5EF4-FFF2-40B4-BE49-F238E27FC236}">
              <a16:creationId xmlns:a16="http://schemas.microsoft.com/office/drawing/2014/main" id="{0913554D-DDCC-F545-9767-DD8D9E45E6D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1757" name="&lt;B7EFD751-09AA-491C-9F2C-A600F046105B&gt;">
          <a:extLst>
            <a:ext uri="{FF2B5EF4-FFF2-40B4-BE49-F238E27FC236}">
              <a16:creationId xmlns:a16="http://schemas.microsoft.com/office/drawing/2014/main" id="{10728BC3-4581-9948-ACD3-F8102231B73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758" name="&lt;B7EFD751-09AA-491C-9F2C-A600F046105B&gt;">
          <a:extLst>
            <a:ext uri="{FF2B5EF4-FFF2-40B4-BE49-F238E27FC236}">
              <a16:creationId xmlns:a16="http://schemas.microsoft.com/office/drawing/2014/main" id="{4042ADE4-5374-2B47-9C8F-7185660A3E4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1759" name="&lt;B7EFD751-09AA-491C-9F2C-A600F046105B&gt;">
          <a:extLst>
            <a:ext uri="{FF2B5EF4-FFF2-40B4-BE49-F238E27FC236}">
              <a16:creationId xmlns:a16="http://schemas.microsoft.com/office/drawing/2014/main" id="{D1248158-8554-A44A-86C9-8E567351A27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760" name="&lt;B7EFD751-09AA-491C-9F2C-A600F046105B&gt;">
          <a:extLst>
            <a:ext uri="{FF2B5EF4-FFF2-40B4-BE49-F238E27FC236}">
              <a16:creationId xmlns:a16="http://schemas.microsoft.com/office/drawing/2014/main" id="{B79186E2-340C-7D4C-AAAB-FE8837259D6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1761" name="&lt;B7EFD751-09AA-491C-9F2C-A600F046105B&gt;">
          <a:extLst>
            <a:ext uri="{FF2B5EF4-FFF2-40B4-BE49-F238E27FC236}">
              <a16:creationId xmlns:a16="http://schemas.microsoft.com/office/drawing/2014/main" id="{020BCF03-3916-714C-BDB0-24474C5619F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762" name="&lt;B7EFD751-09AA-491C-9F2C-A600F046105B&gt;">
          <a:extLst>
            <a:ext uri="{FF2B5EF4-FFF2-40B4-BE49-F238E27FC236}">
              <a16:creationId xmlns:a16="http://schemas.microsoft.com/office/drawing/2014/main" id="{54D842AC-8E88-004E-B600-BF9013CB25BE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7049"/>
    <xdr:sp macro="" textlink="">
      <xdr:nvSpPr>
        <xdr:cNvPr id="1763" name="&lt;B7EFD751-09AA-491C-9F2C-A600F046105B&gt;">
          <a:extLst>
            <a:ext uri="{FF2B5EF4-FFF2-40B4-BE49-F238E27FC236}">
              <a16:creationId xmlns:a16="http://schemas.microsoft.com/office/drawing/2014/main" id="{9C626EC8-76B3-4E4D-A7ED-2DBDFF83EBE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1764" name="&lt;B7EFD751-09AA-491C-9F2C-A600F046105B&gt;">
          <a:extLst>
            <a:ext uri="{FF2B5EF4-FFF2-40B4-BE49-F238E27FC236}">
              <a16:creationId xmlns:a16="http://schemas.microsoft.com/office/drawing/2014/main" id="{84A272E2-3350-0C44-97B3-F172D3EA93E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765" name="&lt;B7EFD751-09AA-491C-9F2C-A600F046105B&gt;">
          <a:extLst>
            <a:ext uri="{FF2B5EF4-FFF2-40B4-BE49-F238E27FC236}">
              <a16:creationId xmlns:a16="http://schemas.microsoft.com/office/drawing/2014/main" id="{CE0444E6-B013-C24D-BB86-2995FBB9AEC5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1766" name="&lt;B7EFD751-09AA-491C-9F2C-A600F046105B&gt;">
          <a:extLst>
            <a:ext uri="{FF2B5EF4-FFF2-40B4-BE49-F238E27FC236}">
              <a16:creationId xmlns:a16="http://schemas.microsoft.com/office/drawing/2014/main" id="{3B108C26-A7EB-214C-AA4F-88F791C1BC58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767" name="&lt;B7EFD751-09AA-491C-9F2C-A600F046105B&gt;">
          <a:extLst>
            <a:ext uri="{FF2B5EF4-FFF2-40B4-BE49-F238E27FC236}">
              <a16:creationId xmlns:a16="http://schemas.microsoft.com/office/drawing/2014/main" id="{82A08F98-CA25-2B4C-B136-C9611173EB2D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1768" name="&lt;B7EFD751-09AA-491C-9F2C-A600F046105B&gt;">
          <a:extLst>
            <a:ext uri="{FF2B5EF4-FFF2-40B4-BE49-F238E27FC236}">
              <a16:creationId xmlns:a16="http://schemas.microsoft.com/office/drawing/2014/main" id="{55140A0B-75F5-9349-B0C8-94FF0313E26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769" name="&lt;B7EFD751-09AA-491C-9F2C-A600F046105B&gt;">
          <a:extLst>
            <a:ext uri="{FF2B5EF4-FFF2-40B4-BE49-F238E27FC236}">
              <a16:creationId xmlns:a16="http://schemas.microsoft.com/office/drawing/2014/main" id="{3EEAA2D0-28F6-C546-81B9-1A4F2AAE904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410"/>
    <xdr:sp macro="" textlink="">
      <xdr:nvSpPr>
        <xdr:cNvPr id="1770" name="&lt;B7EFD751-09AA-491C-9F2C-A600F046105B&gt;">
          <a:extLst>
            <a:ext uri="{FF2B5EF4-FFF2-40B4-BE49-F238E27FC236}">
              <a16:creationId xmlns:a16="http://schemas.microsoft.com/office/drawing/2014/main" id="{CEA9356C-77BE-C54E-8C59-52F279723AD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1771" name="&lt;B7EFD751-09AA-491C-9F2C-A600F046105B&gt;">
          <a:extLst>
            <a:ext uri="{FF2B5EF4-FFF2-40B4-BE49-F238E27FC236}">
              <a16:creationId xmlns:a16="http://schemas.microsoft.com/office/drawing/2014/main" id="{AE973154-0A96-C747-A864-6F6DB44BD8A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8161"/>
    <xdr:sp macro="" textlink="">
      <xdr:nvSpPr>
        <xdr:cNvPr id="1772" name="&lt;B7EFD751-09AA-491C-9F2C-A600F046105B&gt;">
          <a:extLst>
            <a:ext uri="{FF2B5EF4-FFF2-40B4-BE49-F238E27FC236}">
              <a16:creationId xmlns:a16="http://schemas.microsoft.com/office/drawing/2014/main" id="{6D0D2E25-0CDC-D74B-83C8-BD5D033656F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7049"/>
    <xdr:sp macro="" textlink="">
      <xdr:nvSpPr>
        <xdr:cNvPr id="1773" name="&lt;B7EFD751-09AA-491C-9F2C-A600F046105B&gt;">
          <a:extLst>
            <a:ext uri="{FF2B5EF4-FFF2-40B4-BE49-F238E27FC236}">
              <a16:creationId xmlns:a16="http://schemas.microsoft.com/office/drawing/2014/main" id="{09FF6396-2753-8A40-9630-3A894E2E6C8D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8161"/>
    <xdr:sp macro="" textlink="">
      <xdr:nvSpPr>
        <xdr:cNvPr id="1774" name="&lt;B7EFD751-09AA-491C-9F2C-A600F046105B&gt;">
          <a:extLst>
            <a:ext uri="{FF2B5EF4-FFF2-40B4-BE49-F238E27FC236}">
              <a16:creationId xmlns:a16="http://schemas.microsoft.com/office/drawing/2014/main" id="{7709203D-F38C-7746-B1B7-B069BF582BA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8161"/>
    <xdr:sp macro="" textlink="">
      <xdr:nvSpPr>
        <xdr:cNvPr id="1775" name="&lt;B7EFD751-09AA-491C-9F2C-A600F046105B&gt;">
          <a:extLst>
            <a:ext uri="{FF2B5EF4-FFF2-40B4-BE49-F238E27FC236}">
              <a16:creationId xmlns:a16="http://schemas.microsoft.com/office/drawing/2014/main" id="{2CE11F64-3F71-9B4E-A06F-FBF3569A50E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7049"/>
    <xdr:sp macro="" textlink="">
      <xdr:nvSpPr>
        <xdr:cNvPr id="1776" name="&lt;B7EFD751-09AA-491C-9F2C-A600F046105B&gt;">
          <a:extLst>
            <a:ext uri="{FF2B5EF4-FFF2-40B4-BE49-F238E27FC236}">
              <a16:creationId xmlns:a16="http://schemas.microsoft.com/office/drawing/2014/main" id="{6B5B7829-20F2-D44B-B373-32814A9B82C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1777" name="&lt;B7EFD751-09AA-491C-9F2C-A600F046105B&gt;">
          <a:extLst>
            <a:ext uri="{FF2B5EF4-FFF2-40B4-BE49-F238E27FC236}">
              <a16:creationId xmlns:a16="http://schemas.microsoft.com/office/drawing/2014/main" id="{A41B6C5E-D352-4D4F-BFFB-A6050D16F84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7049"/>
    <xdr:sp macro="" textlink="">
      <xdr:nvSpPr>
        <xdr:cNvPr id="1778" name="&lt;B7EFD751-09AA-491C-9F2C-A600F046105B&gt;">
          <a:extLst>
            <a:ext uri="{FF2B5EF4-FFF2-40B4-BE49-F238E27FC236}">
              <a16:creationId xmlns:a16="http://schemas.microsoft.com/office/drawing/2014/main" id="{D9E6B296-5440-9245-B689-C3FBD075EEA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1779" name="&lt;B7EFD751-09AA-491C-9F2C-A600F046105B&gt;">
          <a:extLst>
            <a:ext uri="{FF2B5EF4-FFF2-40B4-BE49-F238E27FC236}">
              <a16:creationId xmlns:a16="http://schemas.microsoft.com/office/drawing/2014/main" id="{BD827416-9524-FA4F-B520-7EC3F11485AE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780" name="&lt;B7EFD751-09AA-491C-9F2C-A600F046105B&gt;">
          <a:extLst>
            <a:ext uri="{FF2B5EF4-FFF2-40B4-BE49-F238E27FC236}">
              <a16:creationId xmlns:a16="http://schemas.microsoft.com/office/drawing/2014/main" id="{903B7D14-36F4-7F4B-886C-B26F2BA81DF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1781" name="&lt;B7EFD751-09AA-491C-9F2C-A600F046105B&gt;">
          <a:extLst>
            <a:ext uri="{FF2B5EF4-FFF2-40B4-BE49-F238E27FC236}">
              <a16:creationId xmlns:a16="http://schemas.microsoft.com/office/drawing/2014/main" id="{490D97A9-4E0E-E249-BF70-0E09AE42F78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782" name="&lt;B7EFD751-09AA-491C-9F2C-A600F046105B&gt;">
          <a:extLst>
            <a:ext uri="{FF2B5EF4-FFF2-40B4-BE49-F238E27FC236}">
              <a16:creationId xmlns:a16="http://schemas.microsoft.com/office/drawing/2014/main" id="{6ADA3186-D006-6B48-984C-A719C43CECC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1783" name="&lt;B7EFD751-09AA-491C-9F2C-A600F046105B&gt;">
          <a:extLst>
            <a:ext uri="{FF2B5EF4-FFF2-40B4-BE49-F238E27FC236}">
              <a16:creationId xmlns:a16="http://schemas.microsoft.com/office/drawing/2014/main" id="{B50A5CB2-6F75-D54C-9E17-A4FF129DE1A8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784" name="&lt;B7EFD751-09AA-491C-9F2C-A600F046105B&gt;">
          <a:extLst>
            <a:ext uri="{FF2B5EF4-FFF2-40B4-BE49-F238E27FC236}">
              <a16:creationId xmlns:a16="http://schemas.microsoft.com/office/drawing/2014/main" id="{51152069-65B2-FC46-8807-EF41CFF9672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7049"/>
    <xdr:sp macro="" textlink="">
      <xdr:nvSpPr>
        <xdr:cNvPr id="1785" name="&lt;B7EFD751-09AA-491C-9F2C-A600F046105B&gt;">
          <a:extLst>
            <a:ext uri="{FF2B5EF4-FFF2-40B4-BE49-F238E27FC236}">
              <a16:creationId xmlns:a16="http://schemas.microsoft.com/office/drawing/2014/main" id="{0F233CCB-FD60-EA4D-AD5F-77C2DA0368E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1786" name="&lt;B7EFD751-09AA-491C-9F2C-A600F046105B&gt;">
          <a:extLst>
            <a:ext uri="{FF2B5EF4-FFF2-40B4-BE49-F238E27FC236}">
              <a16:creationId xmlns:a16="http://schemas.microsoft.com/office/drawing/2014/main" id="{2F54A453-354B-9A46-9031-9F5559861C18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787" name="&lt;B7EFD751-09AA-491C-9F2C-A600F046105B&gt;">
          <a:extLst>
            <a:ext uri="{FF2B5EF4-FFF2-40B4-BE49-F238E27FC236}">
              <a16:creationId xmlns:a16="http://schemas.microsoft.com/office/drawing/2014/main" id="{F06DED9B-9A84-7E4E-B03D-AD64AE1F898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1788" name="&lt;B7EFD751-09AA-491C-9F2C-A600F046105B&gt;">
          <a:extLst>
            <a:ext uri="{FF2B5EF4-FFF2-40B4-BE49-F238E27FC236}">
              <a16:creationId xmlns:a16="http://schemas.microsoft.com/office/drawing/2014/main" id="{762DC2BD-29B9-0D4D-B027-629B19B4F17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789" name="&lt;B7EFD751-09AA-491C-9F2C-A600F046105B&gt;">
          <a:extLst>
            <a:ext uri="{FF2B5EF4-FFF2-40B4-BE49-F238E27FC236}">
              <a16:creationId xmlns:a16="http://schemas.microsoft.com/office/drawing/2014/main" id="{0CE1A43B-E0C8-7848-8291-D3FAA994A188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1790" name="&lt;B7EFD751-09AA-491C-9F2C-A600F046105B&gt;">
          <a:extLst>
            <a:ext uri="{FF2B5EF4-FFF2-40B4-BE49-F238E27FC236}">
              <a16:creationId xmlns:a16="http://schemas.microsoft.com/office/drawing/2014/main" id="{CD460731-D3A2-CB4B-B431-32B9A1A8C638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791" name="&lt;B7EFD751-09AA-491C-9F2C-A600F046105B&gt;">
          <a:extLst>
            <a:ext uri="{FF2B5EF4-FFF2-40B4-BE49-F238E27FC236}">
              <a16:creationId xmlns:a16="http://schemas.microsoft.com/office/drawing/2014/main" id="{37E5DDD3-D3C6-B34A-BC67-B35105659AD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792" name="&lt;B7EFD751-09AA-491C-9F2C-A600F046105B&gt;">
          <a:extLst>
            <a:ext uri="{FF2B5EF4-FFF2-40B4-BE49-F238E27FC236}">
              <a16:creationId xmlns:a16="http://schemas.microsoft.com/office/drawing/2014/main" id="{46837E98-1390-3442-9317-CD34F040A838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1793" name="&lt;B7EFD751-09AA-491C-9F2C-A600F046105B&gt;">
          <a:extLst>
            <a:ext uri="{FF2B5EF4-FFF2-40B4-BE49-F238E27FC236}">
              <a16:creationId xmlns:a16="http://schemas.microsoft.com/office/drawing/2014/main" id="{C359DA19-84A9-3C48-AD9C-E9CFEA29B30D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794" name="&lt;B7EFD751-09AA-491C-9F2C-A600F046105B&gt;">
          <a:extLst>
            <a:ext uri="{FF2B5EF4-FFF2-40B4-BE49-F238E27FC236}">
              <a16:creationId xmlns:a16="http://schemas.microsoft.com/office/drawing/2014/main" id="{5AD76313-37F4-4247-BEC6-A5FF04F59AF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1795" name="&lt;B7EFD751-09AA-491C-9F2C-A600F046105B&gt;">
          <a:extLst>
            <a:ext uri="{FF2B5EF4-FFF2-40B4-BE49-F238E27FC236}">
              <a16:creationId xmlns:a16="http://schemas.microsoft.com/office/drawing/2014/main" id="{D0CD86C0-AABA-2246-8F12-4D13C441ADAE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796" name="&lt;B7EFD751-09AA-491C-9F2C-A600F046105B&gt;">
          <a:extLst>
            <a:ext uri="{FF2B5EF4-FFF2-40B4-BE49-F238E27FC236}">
              <a16:creationId xmlns:a16="http://schemas.microsoft.com/office/drawing/2014/main" id="{2039FCE3-EDB4-8049-8C58-CA1E9A91E2F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1797" name="&lt;B7EFD751-09AA-491C-9F2C-A600F046105B&gt;">
          <a:extLst>
            <a:ext uri="{FF2B5EF4-FFF2-40B4-BE49-F238E27FC236}">
              <a16:creationId xmlns:a16="http://schemas.microsoft.com/office/drawing/2014/main" id="{C7AEBA59-5BE7-AB43-9BAC-FD61508C1C1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1798" name="&lt;B7EFD751-09AA-491C-9F2C-A600F046105B&gt;">
          <a:extLst>
            <a:ext uri="{FF2B5EF4-FFF2-40B4-BE49-F238E27FC236}">
              <a16:creationId xmlns:a16="http://schemas.microsoft.com/office/drawing/2014/main" id="{8820F80E-DFE2-904B-87CB-630AFB6F9CC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410"/>
    <xdr:sp macro="" textlink="">
      <xdr:nvSpPr>
        <xdr:cNvPr id="1799" name="&lt;B7EFD751-09AA-491C-9F2C-A600F046105B&gt;">
          <a:extLst>
            <a:ext uri="{FF2B5EF4-FFF2-40B4-BE49-F238E27FC236}">
              <a16:creationId xmlns:a16="http://schemas.microsoft.com/office/drawing/2014/main" id="{342943B6-7921-D049-9938-1EB0A843516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1800" name="&lt;B7EFD751-09AA-491C-9F2C-A600F046105B&gt;">
          <a:extLst>
            <a:ext uri="{FF2B5EF4-FFF2-40B4-BE49-F238E27FC236}">
              <a16:creationId xmlns:a16="http://schemas.microsoft.com/office/drawing/2014/main" id="{CCC3BBC9-9817-C14F-8D6D-E2A3CA4E4BA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1801" name="&lt;B7EFD751-09AA-491C-9F2C-A600F046105B&gt;">
          <a:extLst>
            <a:ext uri="{FF2B5EF4-FFF2-40B4-BE49-F238E27FC236}">
              <a16:creationId xmlns:a16="http://schemas.microsoft.com/office/drawing/2014/main" id="{4440EE1B-4D2F-854C-903D-301FF7DECC0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7049"/>
    <xdr:sp macro="" textlink="">
      <xdr:nvSpPr>
        <xdr:cNvPr id="1802" name="&lt;B7EFD751-09AA-491C-9F2C-A600F046105B&gt;">
          <a:extLst>
            <a:ext uri="{FF2B5EF4-FFF2-40B4-BE49-F238E27FC236}">
              <a16:creationId xmlns:a16="http://schemas.microsoft.com/office/drawing/2014/main" id="{3211A9B4-13F6-4249-8E72-C9D1F8F1D24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1803" name="&lt;B7EFD751-09AA-491C-9F2C-A600F046105B&gt;">
          <a:extLst>
            <a:ext uri="{FF2B5EF4-FFF2-40B4-BE49-F238E27FC236}">
              <a16:creationId xmlns:a16="http://schemas.microsoft.com/office/drawing/2014/main" id="{86C112F3-4C07-954A-908B-8A11955914D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1804" name="&lt;B7EFD751-09AA-491C-9F2C-A600F046105B&gt;">
          <a:extLst>
            <a:ext uri="{FF2B5EF4-FFF2-40B4-BE49-F238E27FC236}">
              <a16:creationId xmlns:a16="http://schemas.microsoft.com/office/drawing/2014/main" id="{EB217E53-59F9-974D-AF5F-22179CDDE93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7049"/>
    <xdr:sp macro="" textlink="">
      <xdr:nvSpPr>
        <xdr:cNvPr id="1805" name="&lt;B7EFD751-09AA-491C-9F2C-A600F046105B&gt;">
          <a:extLst>
            <a:ext uri="{FF2B5EF4-FFF2-40B4-BE49-F238E27FC236}">
              <a16:creationId xmlns:a16="http://schemas.microsoft.com/office/drawing/2014/main" id="{66CD9F75-D9F4-A246-961D-CCD51E60327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1806" name="&lt;B7EFD751-09AA-491C-9F2C-A600F046105B&gt;">
          <a:extLst>
            <a:ext uri="{FF2B5EF4-FFF2-40B4-BE49-F238E27FC236}">
              <a16:creationId xmlns:a16="http://schemas.microsoft.com/office/drawing/2014/main" id="{021E697A-ED6D-5E4F-8B7C-EA4D3D186FD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1807" name="&lt;B7EFD751-09AA-491C-9F2C-A600F046105B&gt;">
          <a:extLst>
            <a:ext uri="{FF2B5EF4-FFF2-40B4-BE49-F238E27FC236}">
              <a16:creationId xmlns:a16="http://schemas.microsoft.com/office/drawing/2014/main" id="{5AEF6E35-DA2D-5D4B-A7D7-37C2CB99E92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1808" name="&lt;B7EFD751-09AA-491C-9F2C-A600F046105B&gt;">
          <a:extLst>
            <a:ext uri="{FF2B5EF4-FFF2-40B4-BE49-F238E27FC236}">
              <a16:creationId xmlns:a16="http://schemas.microsoft.com/office/drawing/2014/main" id="{C50299F9-4DFB-744B-98AE-0CC005961E8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809" name="&lt;B7EFD751-09AA-491C-9F2C-A600F046105B&gt;">
          <a:extLst>
            <a:ext uri="{FF2B5EF4-FFF2-40B4-BE49-F238E27FC236}">
              <a16:creationId xmlns:a16="http://schemas.microsoft.com/office/drawing/2014/main" id="{DAD2AC9A-A958-7E45-95E0-51EE51A69678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1810" name="&lt;B7EFD751-09AA-491C-9F2C-A600F046105B&gt;">
          <a:extLst>
            <a:ext uri="{FF2B5EF4-FFF2-40B4-BE49-F238E27FC236}">
              <a16:creationId xmlns:a16="http://schemas.microsoft.com/office/drawing/2014/main" id="{EC17893A-5E95-FB48-9411-9FB27FA5ADDE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811" name="&lt;B7EFD751-09AA-491C-9F2C-A600F046105B&gt;">
          <a:extLst>
            <a:ext uri="{FF2B5EF4-FFF2-40B4-BE49-F238E27FC236}">
              <a16:creationId xmlns:a16="http://schemas.microsoft.com/office/drawing/2014/main" id="{12AB84A5-21DE-0344-B8CC-8ED0EC1A07D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1812" name="&lt;B7EFD751-09AA-491C-9F2C-A600F046105B&gt;">
          <a:extLst>
            <a:ext uri="{FF2B5EF4-FFF2-40B4-BE49-F238E27FC236}">
              <a16:creationId xmlns:a16="http://schemas.microsoft.com/office/drawing/2014/main" id="{C5768BD8-44A0-884C-9810-B72B758BBD8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813" name="&lt;B7EFD751-09AA-491C-9F2C-A600F046105B&gt;">
          <a:extLst>
            <a:ext uri="{FF2B5EF4-FFF2-40B4-BE49-F238E27FC236}">
              <a16:creationId xmlns:a16="http://schemas.microsoft.com/office/drawing/2014/main" id="{96BA5E68-4139-8C47-90CB-4775D92B1BB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1814" name="&lt;B7EFD751-09AA-491C-9F2C-A600F046105B&gt;">
          <a:extLst>
            <a:ext uri="{FF2B5EF4-FFF2-40B4-BE49-F238E27FC236}">
              <a16:creationId xmlns:a16="http://schemas.microsoft.com/office/drawing/2014/main" id="{C2554E29-CD86-9643-A7ED-24F59BC3C84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1815" name="&lt;B7EFD751-09AA-491C-9F2C-A600F046105B&gt;">
          <a:extLst>
            <a:ext uri="{FF2B5EF4-FFF2-40B4-BE49-F238E27FC236}">
              <a16:creationId xmlns:a16="http://schemas.microsoft.com/office/drawing/2014/main" id="{45C66137-CB85-D94A-BE91-2BFB60E5B74D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816" name="&lt;B7EFD751-09AA-491C-9F2C-A600F046105B&gt;">
          <a:extLst>
            <a:ext uri="{FF2B5EF4-FFF2-40B4-BE49-F238E27FC236}">
              <a16:creationId xmlns:a16="http://schemas.microsoft.com/office/drawing/2014/main" id="{ED5A6D22-330E-B743-8743-1B0AF4CDFF95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1817" name="&lt;B7EFD751-09AA-491C-9F2C-A600F046105B&gt;">
          <a:extLst>
            <a:ext uri="{FF2B5EF4-FFF2-40B4-BE49-F238E27FC236}">
              <a16:creationId xmlns:a16="http://schemas.microsoft.com/office/drawing/2014/main" id="{BD40CB5F-F244-D546-9695-5931F0C66C9D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818" name="&lt;B7EFD751-09AA-491C-9F2C-A600F046105B&gt;">
          <a:extLst>
            <a:ext uri="{FF2B5EF4-FFF2-40B4-BE49-F238E27FC236}">
              <a16:creationId xmlns:a16="http://schemas.microsoft.com/office/drawing/2014/main" id="{076C144E-541F-794B-A8D4-0E5231257C6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1819" name="&lt;B7EFD751-09AA-491C-9F2C-A600F046105B&gt;">
          <a:extLst>
            <a:ext uri="{FF2B5EF4-FFF2-40B4-BE49-F238E27FC236}">
              <a16:creationId xmlns:a16="http://schemas.microsoft.com/office/drawing/2014/main" id="{C568BD98-AB70-3143-B650-D5F6AF3E703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820" name="&lt;B7EFD751-09AA-491C-9F2C-A600F046105B&gt;">
          <a:extLst>
            <a:ext uri="{FF2B5EF4-FFF2-40B4-BE49-F238E27FC236}">
              <a16:creationId xmlns:a16="http://schemas.microsoft.com/office/drawing/2014/main" id="{A56DFEB0-77F4-7D41-8EFA-CDE41F0B52D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1821" name="&lt;B7EFD751-09AA-491C-9F2C-A600F046105B&gt;">
          <a:extLst>
            <a:ext uri="{FF2B5EF4-FFF2-40B4-BE49-F238E27FC236}">
              <a16:creationId xmlns:a16="http://schemas.microsoft.com/office/drawing/2014/main" id="{73314D28-A338-AC4F-94E5-334CAD9B292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7049"/>
    <xdr:sp macro="" textlink="">
      <xdr:nvSpPr>
        <xdr:cNvPr id="1822" name="&lt;B7EFD751-09AA-491C-9F2C-A600F046105B&gt;">
          <a:extLst>
            <a:ext uri="{FF2B5EF4-FFF2-40B4-BE49-F238E27FC236}">
              <a16:creationId xmlns:a16="http://schemas.microsoft.com/office/drawing/2014/main" id="{6309B552-F798-1E42-93CB-9D95ED2CC69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1823" name="&lt;B7EFD751-09AA-491C-9F2C-A600F046105B&gt;">
          <a:extLst>
            <a:ext uri="{FF2B5EF4-FFF2-40B4-BE49-F238E27FC236}">
              <a16:creationId xmlns:a16="http://schemas.microsoft.com/office/drawing/2014/main" id="{DAD8BC88-A641-B143-AFAB-6C293AB428C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1824" name="&lt;B7EFD751-09AA-491C-9F2C-A600F046105B&gt;">
          <a:extLst>
            <a:ext uri="{FF2B5EF4-FFF2-40B4-BE49-F238E27FC236}">
              <a16:creationId xmlns:a16="http://schemas.microsoft.com/office/drawing/2014/main" id="{1428AFC3-E638-5449-A345-186FDD6C872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7049"/>
    <xdr:sp macro="" textlink="">
      <xdr:nvSpPr>
        <xdr:cNvPr id="1825" name="&lt;B7EFD751-09AA-491C-9F2C-A600F046105B&gt;">
          <a:extLst>
            <a:ext uri="{FF2B5EF4-FFF2-40B4-BE49-F238E27FC236}">
              <a16:creationId xmlns:a16="http://schemas.microsoft.com/office/drawing/2014/main" id="{B5D98659-FCB9-564A-80DA-A6FFE81D252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1826" name="&lt;B7EFD751-09AA-491C-9F2C-A600F046105B&gt;">
          <a:extLst>
            <a:ext uri="{FF2B5EF4-FFF2-40B4-BE49-F238E27FC236}">
              <a16:creationId xmlns:a16="http://schemas.microsoft.com/office/drawing/2014/main" id="{65207DA9-A1C6-7D40-8FCF-50C9E82F2FD5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1827" name="&lt;B7EFD751-09AA-491C-9F2C-A600F046105B&gt;">
          <a:extLst>
            <a:ext uri="{FF2B5EF4-FFF2-40B4-BE49-F238E27FC236}">
              <a16:creationId xmlns:a16="http://schemas.microsoft.com/office/drawing/2014/main" id="{DF58B7BE-6AFF-4541-8440-73A3BEF0002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1828" name="&lt;B7EFD751-09AA-491C-9F2C-A600F046105B&gt;">
          <a:extLst>
            <a:ext uri="{FF2B5EF4-FFF2-40B4-BE49-F238E27FC236}">
              <a16:creationId xmlns:a16="http://schemas.microsoft.com/office/drawing/2014/main" id="{B40B9C7B-03B3-CC46-8704-3A7CA9C0D60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1829" name="&lt;B7EFD751-09AA-491C-9F2C-A600F046105B&gt;">
          <a:extLst>
            <a:ext uri="{FF2B5EF4-FFF2-40B4-BE49-F238E27FC236}">
              <a16:creationId xmlns:a16="http://schemas.microsoft.com/office/drawing/2014/main" id="{FFD400A8-67FA-7E46-844E-FAD762BA45A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830" name="&lt;B7EFD751-09AA-491C-9F2C-A600F046105B&gt;">
          <a:extLst>
            <a:ext uri="{FF2B5EF4-FFF2-40B4-BE49-F238E27FC236}">
              <a16:creationId xmlns:a16="http://schemas.microsoft.com/office/drawing/2014/main" id="{4FBFB86E-B4B3-9249-9ED9-1DC3FD22EAA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831" name="&lt;B7EFD751-09AA-491C-9F2C-A600F046105B&gt;">
          <a:extLst>
            <a:ext uri="{FF2B5EF4-FFF2-40B4-BE49-F238E27FC236}">
              <a16:creationId xmlns:a16="http://schemas.microsoft.com/office/drawing/2014/main" id="{96DE586E-CA7E-B745-804B-11522710D0D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1832" name="&lt;B7EFD751-09AA-491C-9F2C-A600F046105B&gt;">
          <a:extLst>
            <a:ext uri="{FF2B5EF4-FFF2-40B4-BE49-F238E27FC236}">
              <a16:creationId xmlns:a16="http://schemas.microsoft.com/office/drawing/2014/main" id="{F5E3B1F3-4A9C-DA4E-B85D-D1DE2AB58BF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833" name="&lt;B7EFD751-09AA-491C-9F2C-A600F046105B&gt;">
          <a:extLst>
            <a:ext uri="{FF2B5EF4-FFF2-40B4-BE49-F238E27FC236}">
              <a16:creationId xmlns:a16="http://schemas.microsoft.com/office/drawing/2014/main" id="{B0EF3B8A-CD7B-5F4F-A3D8-14BED1778DF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834" name="&lt;B7EFD751-09AA-491C-9F2C-A600F046105B&gt;">
          <a:extLst>
            <a:ext uri="{FF2B5EF4-FFF2-40B4-BE49-F238E27FC236}">
              <a16:creationId xmlns:a16="http://schemas.microsoft.com/office/drawing/2014/main" id="{0DF498F8-EABE-464C-8B07-64935F34FA85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1835" name="&lt;B7EFD751-09AA-491C-9F2C-A600F046105B&gt;">
          <a:extLst>
            <a:ext uri="{FF2B5EF4-FFF2-40B4-BE49-F238E27FC236}">
              <a16:creationId xmlns:a16="http://schemas.microsoft.com/office/drawing/2014/main" id="{00F7209A-6CD1-D745-8032-CE0E3FEB19F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836" name="&lt;B7EFD751-09AA-491C-9F2C-A600F046105B&gt;">
          <a:extLst>
            <a:ext uri="{FF2B5EF4-FFF2-40B4-BE49-F238E27FC236}">
              <a16:creationId xmlns:a16="http://schemas.microsoft.com/office/drawing/2014/main" id="{0E6782BC-6290-7743-85C9-B73BE27271D8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1837" name="&lt;B7EFD751-09AA-491C-9F2C-A600F046105B&gt;">
          <a:extLst>
            <a:ext uri="{FF2B5EF4-FFF2-40B4-BE49-F238E27FC236}">
              <a16:creationId xmlns:a16="http://schemas.microsoft.com/office/drawing/2014/main" id="{9FDFC2A5-B05C-3647-B5F9-6AF9E989A47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838" name="&lt;B7EFD751-09AA-491C-9F2C-A600F046105B&gt;">
          <a:extLst>
            <a:ext uri="{FF2B5EF4-FFF2-40B4-BE49-F238E27FC236}">
              <a16:creationId xmlns:a16="http://schemas.microsoft.com/office/drawing/2014/main" id="{501F626E-ECE7-3B4C-85BC-19677F48AEB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1839" name="&lt;B7EFD751-09AA-491C-9F2C-A600F046105B&gt;">
          <a:extLst>
            <a:ext uri="{FF2B5EF4-FFF2-40B4-BE49-F238E27FC236}">
              <a16:creationId xmlns:a16="http://schemas.microsoft.com/office/drawing/2014/main" id="{4A4AAEA2-91AA-9F4B-AF95-76C15BFA514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1840" name="&lt;B7EFD751-09AA-491C-9F2C-A600F046105B&gt;">
          <a:extLst>
            <a:ext uri="{FF2B5EF4-FFF2-40B4-BE49-F238E27FC236}">
              <a16:creationId xmlns:a16="http://schemas.microsoft.com/office/drawing/2014/main" id="{BA2244ED-6514-8B43-B1D9-66FF4E0E0FE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841" name="&lt;B7EFD751-09AA-491C-9F2C-A600F046105B&gt;">
          <a:extLst>
            <a:ext uri="{FF2B5EF4-FFF2-40B4-BE49-F238E27FC236}">
              <a16:creationId xmlns:a16="http://schemas.microsoft.com/office/drawing/2014/main" id="{C1BCAC2D-9B1D-A84C-8E65-14F69D1A8B25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1842" name="&lt;B7EFD751-09AA-491C-9F2C-A600F046105B&gt;">
          <a:extLst>
            <a:ext uri="{FF2B5EF4-FFF2-40B4-BE49-F238E27FC236}">
              <a16:creationId xmlns:a16="http://schemas.microsoft.com/office/drawing/2014/main" id="{FD7D5022-8836-BE4A-9DE9-B7ABC55CDC8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843" name="&lt;B7EFD751-09AA-491C-9F2C-A600F046105B&gt;">
          <a:extLst>
            <a:ext uri="{FF2B5EF4-FFF2-40B4-BE49-F238E27FC236}">
              <a16:creationId xmlns:a16="http://schemas.microsoft.com/office/drawing/2014/main" id="{2B4A5EC5-D59C-6C45-890B-D633CF764E6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1844" name="&lt;B7EFD751-09AA-491C-9F2C-A600F046105B&gt;">
          <a:extLst>
            <a:ext uri="{FF2B5EF4-FFF2-40B4-BE49-F238E27FC236}">
              <a16:creationId xmlns:a16="http://schemas.microsoft.com/office/drawing/2014/main" id="{EEA6B2FD-ACBB-1045-82CD-7BDA4B42A59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845" name="&lt;B7EFD751-09AA-491C-9F2C-A600F046105B&gt;">
          <a:extLst>
            <a:ext uri="{FF2B5EF4-FFF2-40B4-BE49-F238E27FC236}">
              <a16:creationId xmlns:a16="http://schemas.microsoft.com/office/drawing/2014/main" id="{E48953A5-A721-2746-9832-E7F8137A5C5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1846" name="&lt;B7EFD751-09AA-491C-9F2C-A600F046105B&gt;">
          <a:extLst>
            <a:ext uri="{FF2B5EF4-FFF2-40B4-BE49-F238E27FC236}">
              <a16:creationId xmlns:a16="http://schemas.microsoft.com/office/drawing/2014/main" id="{13C092D6-01AE-F349-886D-9A5F750C0D6D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1847" name="&lt;B7EFD751-09AA-491C-9F2C-A600F046105B&gt;">
          <a:extLst>
            <a:ext uri="{FF2B5EF4-FFF2-40B4-BE49-F238E27FC236}">
              <a16:creationId xmlns:a16="http://schemas.microsoft.com/office/drawing/2014/main" id="{318F231F-2423-BF4F-BEE8-758603914A5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848" name="&lt;B7EFD751-09AA-491C-9F2C-A600F046105B&gt;">
          <a:extLst>
            <a:ext uri="{FF2B5EF4-FFF2-40B4-BE49-F238E27FC236}">
              <a16:creationId xmlns:a16="http://schemas.microsoft.com/office/drawing/2014/main" id="{D87CA7E3-98D4-E248-85E0-FC9E2AE533F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1849" name="&lt;B7EFD751-09AA-491C-9F2C-A600F046105B&gt;">
          <a:extLst>
            <a:ext uri="{FF2B5EF4-FFF2-40B4-BE49-F238E27FC236}">
              <a16:creationId xmlns:a16="http://schemas.microsoft.com/office/drawing/2014/main" id="{F60F6483-5166-C749-B97D-039A41EE604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850" name="&lt;B7EFD751-09AA-491C-9F2C-A600F046105B&gt;">
          <a:extLst>
            <a:ext uri="{FF2B5EF4-FFF2-40B4-BE49-F238E27FC236}">
              <a16:creationId xmlns:a16="http://schemas.microsoft.com/office/drawing/2014/main" id="{91F39414-5728-6B40-AA61-1932B887358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1851" name="&lt;B7EFD751-09AA-491C-9F2C-A600F046105B&gt;">
          <a:extLst>
            <a:ext uri="{FF2B5EF4-FFF2-40B4-BE49-F238E27FC236}">
              <a16:creationId xmlns:a16="http://schemas.microsoft.com/office/drawing/2014/main" id="{D3A7333E-14B8-7B40-BA55-88316F97D5E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852" name="&lt;B7EFD751-09AA-491C-9F2C-A600F046105B&gt;">
          <a:extLst>
            <a:ext uri="{FF2B5EF4-FFF2-40B4-BE49-F238E27FC236}">
              <a16:creationId xmlns:a16="http://schemas.microsoft.com/office/drawing/2014/main" id="{4F44FCF5-A889-2B49-ACCC-5AD874E92CFD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1853" name="&lt;B7EFD751-09AA-491C-9F2C-A600F046105B&gt;">
          <a:extLst>
            <a:ext uri="{FF2B5EF4-FFF2-40B4-BE49-F238E27FC236}">
              <a16:creationId xmlns:a16="http://schemas.microsoft.com/office/drawing/2014/main" id="{25EB00E2-F3CD-4D44-9B14-455FDB9F7E2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1854" name="&lt;B7EFD751-09AA-491C-9F2C-A600F046105B&gt;">
          <a:extLst>
            <a:ext uri="{FF2B5EF4-FFF2-40B4-BE49-F238E27FC236}">
              <a16:creationId xmlns:a16="http://schemas.microsoft.com/office/drawing/2014/main" id="{F7F82E6C-E062-5146-9359-4437664FC53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410"/>
    <xdr:sp macro="" textlink="">
      <xdr:nvSpPr>
        <xdr:cNvPr id="1855" name="&lt;B7EFD751-09AA-491C-9F2C-A600F046105B&gt;">
          <a:extLst>
            <a:ext uri="{FF2B5EF4-FFF2-40B4-BE49-F238E27FC236}">
              <a16:creationId xmlns:a16="http://schemas.microsoft.com/office/drawing/2014/main" id="{47ADD92E-2190-3E4E-8421-F96F021EB58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1856" name="&lt;B7EFD751-09AA-491C-9F2C-A600F046105B&gt;">
          <a:extLst>
            <a:ext uri="{FF2B5EF4-FFF2-40B4-BE49-F238E27FC236}">
              <a16:creationId xmlns:a16="http://schemas.microsoft.com/office/drawing/2014/main" id="{92E52710-469F-C745-AE8C-91F09075CCA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1857" name="&lt;B7EFD751-09AA-491C-9F2C-A600F046105B&gt;">
          <a:extLst>
            <a:ext uri="{FF2B5EF4-FFF2-40B4-BE49-F238E27FC236}">
              <a16:creationId xmlns:a16="http://schemas.microsoft.com/office/drawing/2014/main" id="{70790C6E-7B9E-B946-9288-AB774B066888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7049"/>
    <xdr:sp macro="" textlink="">
      <xdr:nvSpPr>
        <xdr:cNvPr id="1858" name="&lt;B7EFD751-09AA-491C-9F2C-A600F046105B&gt;">
          <a:extLst>
            <a:ext uri="{FF2B5EF4-FFF2-40B4-BE49-F238E27FC236}">
              <a16:creationId xmlns:a16="http://schemas.microsoft.com/office/drawing/2014/main" id="{51C031DB-7B99-544A-B71C-84A04183DC2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1859" name="&lt;B7EFD751-09AA-491C-9F2C-A600F046105B&gt;">
          <a:extLst>
            <a:ext uri="{FF2B5EF4-FFF2-40B4-BE49-F238E27FC236}">
              <a16:creationId xmlns:a16="http://schemas.microsoft.com/office/drawing/2014/main" id="{F22CF742-DB9A-864E-9725-B83D2E344D7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1860" name="&lt;B7EFD751-09AA-491C-9F2C-A600F046105B&gt;">
          <a:extLst>
            <a:ext uri="{FF2B5EF4-FFF2-40B4-BE49-F238E27FC236}">
              <a16:creationId xmlns:a16="http://schemas.microsoft.com/office/drawing/2014/main" id="{64A57C7D-4603-434B-9D85-932ED0E6C66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7049"/>
    <xdr:sp macro="" textlink="">
      <xdr:nvSpPr>
        <xdr:cNvPr id="1861" name="&lt;B7EFD751-09AA-491C-9F2C-A600F046105B&gt;">
          <a:extLst>
            <a:ext uri="{FF2B5EF4-FFF2-40B4-BE49-F238E27FC236}">
              <a16:creationId xmlns:a16="http://schemas.microsoft.com/office/drawing/2014/main" id="{6DD4FB00-1781-9B44-B41F-1A72B3236F5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1862" name="&lt;B7EFD751-09AA-491C-9F2C-A600F046105B&gt;">
          <a:extLst>
            <a:ext uri="{FF2B5EF4-FFF2-40B4-BE49-F238E27FC236}">
              <a16:creationId xmlns:a16="http://schemas.microsoft.com/office/drawing/2014/main" id="{62851FE5-0F3D-AD4F-B4FC-51E47B7E715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1863" name="&lt;B7EFD751-09AA-491C-9F2C-A600F046105B&gt;">
          <a:extLst>
            <a:ext uri="{FF2B5EF4-FFF2-40B4-BE49-F238E27FC236}">
              <a16:creationId xmlns:a16="http://schemas.microsoft.com/office/drawing/2014/main" id="{A2EB3040-55A7-1E4A-B09E-72517410CDA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1864" name="&lt;B7EFD751-09AA-491C-9F2C-A600F046105B&gt;">
          <a:extLst>
            <a:ext uri="{FF2B5EF4-FFF2-40B4-BE49-F238E27FC236}">
              <a16:creationId xmlns:a16="http://schemas.microsoft.com/office/drawing/2014/main" id="{E935F804-D218-3E44-AF10-C942373C935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865" name="&lt;B7EFD751-09AA-491C-9F2C-A600F046105B&gt;">
          <a:extLst>
            <a:ext uri="{FF2B5EF4-FFF2-40B4-BE49-F238E27FC236}">
              <a16:creationId xmlns:a16="http://schemas.microsoft.com/office/drawing/2014/main" id="{D24FD2DD-B4DB-7C46-B396-D34C23CD9F8E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1866" name="&lt;B7EFD751-09AA-491C-9F2C-A600F046105B&gt;">
          <a:extLst>
            <a:ext uri="{FF2B5EF4-FFF2-40B4-BE49-F238E27FC236}">
              <a16:creationId xmlns:a16="http://schemas.microsoft.com/office/drawing/2014/main" id="{17D119F2-BAC3-054A-B8DA-36D49366A23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867" name="&lt;B7EFD751-09AA-491C-9F2C-A600F046105B&gt;">
          <a:extLst>
            <a:ext uri="{FF2B5EF4-FFF2-40B4-BE49-F238E27FC236}">
              <a16:creationId xmlns:a16="http://schemas.microsoft.com/office/drawing/2014/main" id="{255D5403-67D8-E649-8748-DF44A610FD8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1868" name="&lt;B7EFD751-09AA-491C-9F2C-A600F046105B&gt;">
          <a:extLst>
            <a:ext uri="{FF2B5EF4-FFF2-40B4-BE49-F238E27FC236}">
              <a16:creationId xmlns:a16="http://schemas.microsoft.com/office/drawing/2014/main" id="{73E79131-23D8-4B42-83D1-551FA19E2C7E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869" name="&lt;B7EFD751-09AA-491C-9F2C-A600F046105B&gt;">
          <a:extLst>
            <a:ext uri="{FF2B5EF4-FFF2-40B4-BE49-F238E27FC236}">
              <a16:creationId xmlns:a16="http://schemas.microsoft.com/office/drawing/2014/main" id="{54408A51-4F96-2445-8260-4D8C3EB0A68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1870" name="&lt;B7EFD751-09AA-491C-9F2C-A600F046105B&gt;">
          <a:extLst>
            <a:ext uri="{FF2B5EF4-FFF2-40B4-BE49-F238E27FC236}">
              <a16:creationId xmlns:a16="http://schemas.microsoft.com/office/drawing/2014/main" id="{0935C104-EC6E-8446-BADE-C21CADF780D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1871" name="&lt;B7EFD751-09AA-491C-9F2C-A600F046105B&gt;">
          <a:extLst>
            <a:ext uri="{FF2B5EF4-FFF2-40B4-BE49-F238E27FC236}">
              <a16:creationId xmlns:a16="http://schemas.microsoft.com/office/drawing/2014/main" id="{7926A7DC-CCD2-914A-83C4-3396DBABB8E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872" name="&lt;B7EFD751-09AA-491C-9F2C-A600F046105B&gt;">
          <a:extLst>
            <a:ext uri="{FF2B5EF4-FFF2-40B4-BE49-F238E27FC236}">
              <a16:creationId xmlns:a16="http://schemas.microsoft.com/office/drawing/2014/main" id="{466C118C-943E-E142-B1AD-C606585A299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1873" name="&lt;B7EFD751-09AA-491C-9F2C-A600F046105B&gt;">
          <a:extLst>
            <a:ext uri="{FF2B5EF4-FFF2-40B4-BE49-F238E27FC236}">
              <a16:creationId xmlns:a16="http://schemas.microsoft.com/office/drawing/2014/main" id="{A4439F8B-29C9-2245-BEF5-C34FE28E64FE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874" name="&lt;B7EFD751-09AA-491C-9F2C-A600F046105B&gt;">
          <a:extLst>
            <a:ext uri="{FF2B5EF4-FFF2-40B4-BE49-F238E27FC236}">
              <a16:creationId xmlns:a16="http://schemas.microsoft.com/office/drawing/2014/main" id="{F6A3344C-7E5D-F043-A699-88218BC5ECA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1875" name="&lt;B7EFD751-09AA-491C-9F2C-A600F046105B&gt;">
          <a:extLst>
            <a:ext uri="{FF2B5EF4-FFF2-40B4-BE49-F238E27FC236}">
              <a16:creationId xmlns:a16="http://schemas.microsoft.com/office/drawing/2014/main" id="{8FFF04BA-E5D9-1E4F-AAB7-1967508675A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876" name="&lt;B7EFD751-09AA-491C-9F2C-A600F046105B&gt;">
          <a:extLst>
            <a:ext uri="{FF2B5EF4-FFF2-40B4-BE49-F238E27FC236}">
              <a16:creationId xmlns:a16="http://schemas.microsoft.com/office/drawing/2014/main" id="{F8690FDD-B090-AE4D-8A7C-FF4D7F99A7E8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410"/>
    <xdr:sp macro="" textlink="">
      <xdr:nvSpPr>
        <xdr:cNvPr id="1877" name="&lt;B7EFD751-09AA-491C-9F2C-A600F046105B&gt;">
          <a:extLst>
            <a:ext uri="{FF2B5EF4-FFF2-40B4-BE49-F238E27FC236}">
              <a16:creationId xmlns:a16="http://schemas.microsoft.com/office/drawing/2014/main" id="{271DC90F-7237-674C-9D7C-3BA1240C89F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1878" name="&lt;B7EFD751-09AA-491C-9F2C-A600F046105B&gt;">
          <a:extLst>
            <a:ext uri="{FF2B5EF4-FFF2-40B4-BE49-F238E27FC236}">
              <a16:creationId xmlns:a16="http://schemas.microsoft.com/office/drawing/2014/main" id="{5EB66ECA-B83D-394A-AC52-94E18975012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1879" name="&lt;B7EFD751-09AA-491C-9F2C-A600F046105B&gt;">
          <a:extLst>
            <a:ext uri="{FF2B5EF4-FFF2-40B4-BE49-F238E27FC236}">
              <a16:creationId xmlns:a16="http://schemas.microsoft.com/office/drawing/2014/main" id="{352672D7-452F-BE40-ACDE-C6DDA361147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7049"/>
    <xdr:sp macro="" textlink="">
      <xdr:nvSpPr>
        <xdr:cNvPr id="1880" name="&lt;B7EFD751-09AA-491C-9F2C-A600F046105B&gt;">
          <a:extLst>
            <a:ext uri="{FF2B5EF4-FFF2-40B4-BE49-F238E27FC236}">
              <a16:creationId xmlns:a16="http://schemas.microsoft.com/office/drawing/2014/main" id="{6EFC473C-A6CA-8B40-AA3A-D604AA57350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1881" name="&lt;B7EFD751-09AA-491C-9F2C-A600F046105B&gt;">
          <a:extLst>
            <a:ext uri="{FF2B5EF4-FFF2-40B4-BE49-F238E27FC236}">
              <a16:creationId xmlns:a16="http://schemas.microsoft.com/office/drawing/2014/main" id="{7914FC84-AF19-6643-ABE9-2B343B418D4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1882" name="&lt;B7EFD751-09AA-491C-9F2C-A600F046105B&gt;">
          <a:extLst>
            <a:ext uri="{FF2B5EF4-FFF2-40B4-BE49-F238E27FC236}">
              <a16:creationId xmlns:a16="http://schemas.microsoft.com/office/drawing/2014/main" id="{2E035FB4-3F20-A645-9B22-B67F531E3B4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7049"/>
    <xdr:sp macro="" textlink="">
      <xdr:nvSpPr>
        <xdr:cNvPr id="1883" name="&lt;B7EFD751-09AA-491C-9F2C-A600F046105B&gt;">
          <a:extLst>
            <a:ext uri="{FF2B5EF4-FFF2-40B4-BE49-F238E27FC236}">
              <a16:creationId xmlns:a16="http://schemas.microsoft.com/office/drawing/2014/main" id="{348C6824-733B-084D-847A-E8D99BBBB95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1884" name="&lt;B7EFD751-09AA-491C-9F2C-A600F046105B&gt;">
          <a:extLst>
            <a:ext uri="{FF2B5EF4-FFF2-40B4-BE49-F238E27FC236}">
              <a16:creationId xmlns:a16="http://schemas.microsoft.com/office/drawing/2014/main" id="{300AEE16-4079-8246-9323-984EB94BEB7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1885" name="&lt;B7EFD751-09AA-491C-9F2C-A600F046105B&gt;">
          <a:extLst>
            <a:ext uri="{FF2B5EF4-FFF2-40B4-BE49-F238E27FC236}">
              <a16:creationId xmlns:a16="http://schemas.microsoft.com/office/drawing/2014/main" id="{7250341E-F1EF-134B-9388-01508C9C391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1886" name="&lt;B7EFD751-09AA-491C-9F2C-A600F046105B&gt;">
          <a:extLst>
            <a:ext uri="{FF2B5EF4-FFF2-40B4-BE49-F238E27FC236}">
              <a16:creationId xmlns:a16="http://schemas.microsoft.com/office/drawing/2014/main" id="{5FEF3163-B4E0-C340-AD6C-9C3DE92DFFC5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887" name="&lt;B7EFD751-09AA-491C-9F2C-A600F046105B&gt;">
          <a:extLst>
            <a:ext uri="{FF2B5EF4-FFF2-40B4-BE49-F238E27FC236}">
              <a16:creationId xmlns:a16="http://schemas.microsoft.com/office/drawing/2014/main" id="{7B11E314-13D3-1742-A7C0-FD74582C782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1888" name="&lt;B7EFD751-09AA-491C-9F2C-A600F046105B&gt;">
          <a:extLst>
            <a:ext uri="{FF2B5EF4-FFF2-40B4-BE49-F238E27FC236}">
              <a16:creationId xmlns:a16="http://schemas.microsoft.com/office/drawing/2014/main" id="{18C75807-1CFA-CB4D-B44F-7681B88CAB4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889" name="&lt;B7EFD751-09AA-491C-9F2C-A600F046105B&gt;">
          <a:extLst>
            <a:ext uri="{FF2B5EF4-FFF2-40B4-BE49-F238E27FC236}">
              <a16:creationId xmlns:a16="http://schemas.microsoft.com/office/drawing/2014/main" id="{EE234E13-E9B2-014C-9A36-3F7A50B6835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1890" name="&lt;B7EFD751-09AA-491C-9F2C-A600F046105B&gt;">
          <a:extLst>
            <a:ext uri="{FF2B5EF4-FFF2-40B4-BE49-F238E27FC236}">
              <a16:creationId xmlns:a16="http://schemas.microsoft.com/office/drawing/2014/main" id="{43BA2B3D-EE8A-D747-89E1-061F4BE9020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891" name="&lt;B7EFD751-09AA-491C-9F2C-A600F046105B&gt;">
          <a:extLst>
            <a:ext uri="{FF2B5EF4-FFF2-40B4-BE49-F238E27FC236}">
              <a16:creationId xmlns:a16="http://schemas.microsoft.com/office/drawing/2014/main" id="{DCD71B86-67B7-9340-AF30-95409A692D6D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1892" name="&lt;B7EFD751-09AA-491C-9F2C-A600F046105B&gt;">
          <a:extLst>
            <a:ext uri="{FF2B5EF4-FFF2-40B4-BE49-F238E27FC236}">
              <a16:creationId xmlns:a16="http://schemas.microsoft.com/office/drawing/2014/main" id="{6F71F284-4C73-6147-9BAF-FD9DA832264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1893" name="&lt;B7EFD751-09AA-491C-9F2C-A600F046105B&gt;">
          <a:extLst>
            <a:ext uri="{FF2B5EF4-FFF2-40B4-BE49-F238E27FC236}">
              <a16:creationId xmlns:a16="http://schemas.microsoft.com/office/drawing/2014/main" id="{DAC45BD5-08FE-6548-AA8A-7D95201AE425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894" name="&lt;B7EFD751-09AA-491C-9F2C-A600F046105B&gt;">
          <a:extLst>
            <a:ext uri="{FF2B5EF4-FFF2-40B4-BE49-F238E27FC236}">
              <a16:creationId xmlns:a16="http://schemas.microsoft.com/office/drawing/2014/main" id="{CB61D31D-8296-7243-875F-1913B0BFF95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1895" name="&lt;B7EFD751-09AA-491C-9F2C-A600F046105B&gt;">
          <a:extLst>
            <a:ext uri="{FF2B5EF4-FFF2-40B4-BE49-F238E27FC236}">
              <a16:creationId xmlns:a16="http://schemas.microsoft.com/office/drawing/2014/main" id="{D557D87A-0722-7C46-8001-BC2BF7DDFB1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896" name="&lt;B7EFD751-09AA-491C-9F2C-A600F046105B&gt;">
          <a:extLst>
            <a:ext uri="{FF2B5EF4-FFF2-40B4-BE49-F238E27FC236}">
              <a16:creationId xmlns:a16="http://schemas.microsoft.com/office/drawing/2014/main" id="{13644ED5-9E8D-2B4C-B40D-0A9EAF82059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1897" name="&lt;B7EFD751-09AA-491C-9F2C-A600F046105B&gt;">
          <a:extLst>
            <a:ext uri="{FF2B5EF4-FFF2-40B4-BE49-F238E27FC236}">
              <a16:creationId xmlns:a16="http://schemas.microsoft.com/office/drawing/2014/main" id="{D4FD4BE1-5F54-7E41-83F4-73ED000408DE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898" name="&lt;B7EFD751-09AA-491C-9F2C-A600F046105B&gt;">
          <a:extLst>
            <a:ext uri="{FF2B5EF4-FFF2-40B4-BE49-F238E27FC236}">
              <a16:creationId xmlns:a16="http://schemas.microsoft.com/office/drawing/2014/main" id="{1CC6E164-59F5-554F-BFC5-0A5DA567E9D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1899" name="&lt;B7EFD751-09AA-491C-9F2C-A600F046105B&gt;">
          <a:extLst>
            <a:ext uri="{FF2B5EF4-FFF2-40B4-BE49-F238E27FC236}">
              <a16:creationId xmlns:a16="http://schemas.microsoft.com/office/drawing/2014/main" id="{38E870CA-8C29-C24A-BF46-3FEC48984B9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1900" name="&lt;B7EFD751-09AA-491C-9F2C-A600F046105B&gt;">
          <a:extLst>
            <a:ext uri="{FF2B5EF4-FFF2-40B4-BE49-F238E27FC236}">
              <a16:creationId xmlns:a16="http://schemas.microsoft.com/office/drawing/2014/main" id="{338D0B17-B73A-8141-B29D-487921EEBB8E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1901" name="&lt;B7EFD751-09AA-491C-9F2C-A600F046105B&gt;">
          <a:extLst>
            <a:ext uri="{FF2B5EF4-FFF2-40B4-BE49-F238E27FC236}">
              <a16:creationId xmlns:a16="http://schemas.microsoft.com/office/drawing/2014/main" id="{6D4E97D7-E889-D941-BD82-2510F321409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7049"/>
    <xdr:sp macro="" textlink="">
      <xdr:nvSpPr>
        <xdr:cNvPr id="1902" name="&lt;B7EFD751-09AA-491C-9F2C-A600F046105B&gt;">
          <a:extLst>
            <a:ext uri="{FF2B5EF4-FFF2-40B4-BE49-F238E27FC236}">
              <a16:creationId xmlns:a16="http://schemas.microsoft.com/office/drawing/2014/main" id="{1545B804-FC19-2E4D-861F-E3031111E9C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1903" name="&lt;B7EFD751-09AA-491C-9F2C-A600F046105B&gt;">
          <a:extLst>
            <a:ext uri="{FF2B5EF4-FFF2-40B4-BE49-F238E27FC236}">
              <a16:creationId xmlns:a16="http://schemas.microsoft.com/office/drawing/2014/main" id="{77CBBFD1-62ED-504D-B1C2-77FD861D9FE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1904" name="&lt;B7EFD751-09AA-491C-9F2C-A600F046105B&gt;">
          <a:extLst>
            <a:ext uri="{FF2B5EF4-FFF2-40B4-BE49-F238E27FC236}">
              <a16:creationId xmlns:a16="http://schemas.microsoft.com/office/drawing/2014/main" id="{6AF2C8FD-4B38-7146-8510-FD3AB01D55CD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1905" name="&lt;B7EFD751-09AA-491C-9F2C-A600F046105B&gt;">
          <a:extLst>
            <a:ext uri="{FF2B5EF4-FFF2-40B4-BE49-F238E27FC236}">
              <a16:creationId xmlns:a16="http://schemas.microsoft.com/office/drawing/2014/main" id="{775D3A12-C8C1-4144-BCF5-6F568E396FD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1906" name="&lt;B7EFD751-09AA-491C-9F2C-A600F046105B&gt;">
          <a:extLst>
            <a:ext uri="{FF2B5EF4-FFF2-40B4-BE49-F238E27FC236}">
              <a16:creationId xmlns:a16="http://schemas.microsoft.com/office/drawing/2014/main" id="{B53365C9-B950-AD46-ABA6-858A82CC93E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1907" name="&lt;B7EFD751-09AA-491C-9F2C-A600F046105B&gt;">
          <a:extLst>
            <a:ext uri="{FF2B5EF4-FFF2-40B4-BE49-F238E27FC236}">
              <a16:creationId xmlns:a16="http://schemas.microsoft.com/office/drawing/2014/main" id="{A6B30610-E55B-2541-A0D5-5F64B8582C9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908" name="&lt;B7EFD751-09AA-491C-9F2C-A600F046105B&gt;">
          <a:extLst>
            <a:ext uri="{FF2B5EF4-FFF2-40B4-BE49-F238E27FC236}">
              <a16:creationId xmlns:a16="http://schemas.microsoft.com/office/drawing/2014/main" id="{B533A34F-EB17-D640-A000-482733A9712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1909" name="&lt;B7EFD751-09AA-491C-9F2C-A600F046105B&gt;">
          <a:extLst>
            <a:ext uri="{FF2B5EF4-FFF2-40B4-BE49-F238E27FC236}">
              <a16:creationId xmlns:a16="http://schemas.microsoft.com/office/drawing/2014/main" id="{BD086534-4628-CB4B-BF65-C0A6909D923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910" name="&lt;B7EFD751-09AA-491C-9F2C-A600F046105B&gt;">
          <a:extLst>
            <a:ext uri="{FF2B5EF4-FFF2-40B4-BE49-F238E27FC236}">
              <a16:creationId xmlns:a16="http://schemas.microsoft.com/office/drawing/2014/main" id="{29BAB091-BF3A-E544-A540-4FF2314A64A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1911" name="&lt;B7EFD751-09AA-491C-9F2C-A600F046105B&gt;">
          <a:extLst>
            <a:ext uri="{FF2B5EF4-FFF2-40B4-BE49-F238E27FC236}">
              <a16:creationId xmlns:a16="http://schemas.microsoft.com/office/drawing/2014/main" id="{B3DA79C2-77F8-9146-AE91-A7FC5FC3F22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912" name="&lt;B7EFD751-09AA-491C-9F2C-A600F046105B&gt;">
          <a:extLst>
            <a:ext uri="{FF2B5EF4-FFF2-40B4-BE49-F238E27FC236}">
              <a16:creationId xmlns:a16="http://schemas.microsoft.com/office/drawing/2014/main" id="{2D41E2DE-4059-474F-BE4B-A62896B367F8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1913" name="&lt;B7EFD751-09AA-491C-9F2C-A600F046105B&gt;">
          <a:extLst>
            <a:ext uri="{FF2B5EF4-FFF2-40B4-BE49-F238E27FC236}">
              <a16:creationId xmlns:a16="http://schemas.microsoft.com/office/drawing/2014/main" id="{6D3ED4D6-81E2-E140-B895-F916B9CA510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1914" name="&lt;B7EFD751-09AA-491C-9F2C-A600F046105B&gt;">
          <a:extLst>
            <a:ext uri="{FF2B5EF4-FFF2-40B4-BE49-F238E27FC236}">
              <a16:creationId xmlns:a16="http://schemas.microsoft.com/office/drawing/2014/main" id="{7DCCBAA8-17A4-F54C-8096-856F315206B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915" name="&lt;B7EFD751-09AA-491C-9F2C-A600F046105B&gt;">
          <a:extLst>
            <a:ext uri="{FF2B5EF4-FFF2-40B4-BE49-F238E27FC236}">
              <a16:creationId xmlns:a16="http://schemas.microsoft.com/office/drawing/2014/main" id="{16A85FDF-F991-0649-B39C-A8F6F868E0BD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1916" name="&lt;B7EFD751-09AA-491C-9F2C-A600F046105B&gt;">
          <a:extLst>
            <a:ext uri="{FF2B5EF4-FFF2-40B4-BE49-F238E27FC236}">
              <a16:creationId xmlns:a16="http://schemas.microsoft.com/office/drawing/2014/main" id="{8B1DDB5F-85AC-FA41-BA24-1D99E989F88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917" name="&lt;B7EFD751-09AA-491C-9F2C-A600F046105B&gt;">
          <a:extLst>
            <a:ext uri="{FF2B5EF4-FFF2-40B4-BE49-F238E27FC236}">
              <a16:creationId xmlns:a16="http://schemas.microsoft.com/office/drawing/2014/main" id="{79812AEC-25EF-964F-B06D-81894D27F3C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1918" name="&lt;B7EFD751-09AA-491C-9F2C-A600F046105B&gt;">
          <a:extLst>
            <a:ext uri="{FF2B5EF4-FFF2-40B4-BE49-F238E27FC236}">
              <a16:creationId xmlns:a16="http://schemas.microsoft.com/office/drawing/2014/main" id="{CEA83894-54BF-024B-8967-5BC9DB253BA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1919" name="&lt;B7EFD751-09AA-491C-9F2C-A600F046105B&gt;">
          <a:extLst>
            <a:ext uri="{FF2B5EF4-FFF2-40B4-BE49-F238E27FC236}">
              <a16:creationId xmlns:a16="http://schemas.microsoft.com/office/drawing/2014/main" id="{F288651F-1FF0-794C-9B18-EA605BE9E87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1920" name="&lt;B7EFD751-09AA-491C-9F2C-A600F046105B&gt;">
          <a:extLst>
            <a:ext uri="{FF2B5EF4-FFF2-40B4-BE49-F238E27FC236}">
              <a16:creationId xmlns:a16="http://schemas.microsoft.com/office/drawing/2014/main" id="{C4391C4A-8F28-E44B-BB30-AE30E3BEF19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1921" name="&lt;B7EFD751-09AA-491C-9F2C-A600F046105B&gt;">
          <a:extLst>
            <a:ext uri="{FF2B5EF4-FFF2-40B4-BE49-F238E27FC236}">
              <a16:creationId xmlns:a16="http://schemas.microsoft.com/office/drawing/2014/main" id="{C6E42B08-DA5D-7441-A396-751FDC9A8C8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1922" name="&lt;B7EFD751-09AA-491C-9F2C-A600F046105B&gt;">
          <a:extLst>
            <a:ext uri="{FF2B5EF4-FFF2-40B4-BE49-F238E27FC236}">
              <a16:creationId xmlns:a16="http://schemas.microsoft.com/office/drawing/2014/main" id="{044B41A4-46D5-944A-B6C3-B4D3DC787B8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1923" name="&lt;B7EFD751-09AA-491C-9F2C-A600F046105B&gt;">
          <a:extLst>
            <a:ext uri="{FF2B5EF4-FFF2-40B4-BE49-F238E27FC236}">
              <a16:creationId xmlns:a16="http://schemas.microsoft.com/office/drawing/2014/main" id="{C3B177E8-9D2F-E640-96BE-0B869357CAD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1924" name="&lt;B7EFD751-09AA-491C-9F2C-A600F046105B&gt;">
          <a:extLst>
            <a:ext uri="{FF2B5EF4-FFF2-40B4-BE49-F238E27FC236}">
              <a16:creationId xmlns:a16="http://schemas.microsoft.com/office/drawing/2014/main" id="{72E2E395-073A-3646-A60F-D1D16C77CFF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1925" name="&lt;B7EFD751-09AA-491C-9F2C-A600F046105B&gt;">
          <a:extLst>
            <a:ext uri="{FF2B5EF4-FFF2-40B4-BE49-F238E27FC236}">
              <a16:creationId xmlns:a16="http://schemas.microsoft.com/office/drawing/2014/main" id="{A7EA6523-3D1F-1247-9AD1-7E3B389B524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1926" name="&lt;B7EFD751-09AA-491C-9F2C-A600F046105B&gt;">
          <a:extLst>
            <a:ext uri="{FF2B5EF4-FFF2-40B4-BE49-F238E27FC236}">
              <a16:creationId xmlns:a16="http://schemas.microsoft.com/office/drawing/2014/main" id="{C08EF210-A437-1445-9B09-B94932300D38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410"/>
    <xdr:sp macro="" textlink="">
      <xdr:nvSpPr>
        <xdr:cNvPr id="1927" name="&lt;B7EFD751-09AA-491C-9F2C-A600F046105B&gt;">
          <a:extLst>
            <a:ext uri="{FF2B5EF4-FFF2-40B4-BE49-F238E27FC236}">
              <a16:creationId xmlns:a16="http://schemas.microsoft.com/office/drawing/2014/main" id="{0CF679AC-C525-4148-9BB5-AF3CD3DA1B7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1928" name="&lt;B7EFD751-09AA-491C-9F2C-A600F046105B&gt;">
          <a:extLst>
            <a:ext uri="{FF2B5EF4-FFF2-40B4-BE49-F238E27FC236}">
              <a16:creationId xmlns:a16="http://schemas.microsoft.com/office/drawing/2014/main" id="{C4FAC77B-B9B1-FE4E-9A71-9E6EDC9FBE1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8161"/>
    <xdr:sp macro="" textlink="">
      <xdr:nvSpPr>
        <xdr:cNvPr id="1929" name="&lt;B7EFD751-09AA-491C-9F2C-A600F046105B&gt;">
          <a:extLst>
            <a:ext uri="{FF2B5EF4-FFF2-40B4-BE49-F238E27FC236}">
              <a16:creationId xmlns:a16="http://schemas.microsoft.com/office/drawing/2014/main" id="{95351F25-ACE0-3E4F-B4EC-391134E3281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7049"/>
    <xdr:sp macro="" textlink="">
      <xdr:nvSpPr>
        <xdr:cNvPr id="1930" name="&lt;B7EFD751-09AA-491C-9F2C-A600F046105B&gt;">
          <a:extLst>
            <a:ext uri="{FF2B5EF4-FFF2-40B4-BE49-F238E27FC236}">
              <a16:creationId xmlns:a16="http://schemas.microsoft.com/office/drawing/2014/main" id="{0BCAC33C-8799-CF41-BE9F-E2A69573379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8161"/>
    <xdr:sp macro="" textlink="">
      <xdr:nvSpPr>
        <xdr:cNvPr id="1931" name="&lt;B7EFD751-09AA-491C-9F2C-A600F046105B&gt;">
          <a:extLst>
            <a:ext uri="{FF2B5EF4-FFF2-40B4-BE49-F238E27FC236}">
              <a16:creationId xmlns:a16="http://schemas.microsoft.com/office/drawing/2014/main" id="{3CB3EE15-5C19-414A-8BC3-2EDCD2751EA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8161"/>
    <xdr:sp macro="" textlink="">
      <xdr:nvSpPr>
        <xdr:cNvPr id="1932" name="&lt;B7EFD751-09AA-491C-9F2C-A600F046105B&gt;">
          <a:extLst>
            <a:ext uri="{FF2B5EF4-FFF2-40B4-BE49-F238E27FC236}">
              <a16:creationId xmlns:a16="http://schemas.microsoft.com/office/drawing/2014/main" id="{4E2CDC00-ABBC-BC4C-A400-3840DAA8DE4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7049"/>
    <xdr:sp macro="" textlink="">
      <xdr:nvSpPr>
        <xdr:cNvPr id="1933" name="&lt;B7EFD751-09AA-491C-9F2C-A600F046105B&gt;">
          <a:extLst>
            <a:ext uri="{FF2B5EF4-FFF2-40B4-BE49-F238E27FC236}">
              <a16:creationId xmlns:a16="http://schemas.microsoft.com/office/drawing/2014/main" id="{D3338985-9BC7-D84D-8B85-AF58BA9A578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1934" name="&lt;B7EFD751-09AA-491C-9F2C-A600F046105B&gt;">
          <a:extLst>
            <a:ext uri="{FF2B5EF4-FFF2-40B4-BE49-F238E27FC236}">
              <a16:creationId xmlns:a16="http://schemas.microsoft.com/office/drawing/2014/main" id="{2BA68923-BD9E-8049-9E20-E5684C58F27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1935" name="&lt;B7EFD751-09AA-491C-9F2C-A600F046105B&gt;">
          <a:extLst>
            <a:ext uri="{FF2B5EF4-FFF2-40B4-BE49-F238E27FC236}">
              <a16:creationId xmlns:a16="http://schemas.microsoft.com/office/drawing/2014/main" id="{A38957C0-BAD9-C140-80CD-523EC87BDFD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1936" name="&lt;B7EFD751-09AA-491C-9F2C-A600F046105B&gt;">
          <a:extLst>
            <a:ext uri="{FF2B5EF4-FFF2-40B4-BE49-F238E27FC236}">
              <a16:creationId xmlns:a16="http://schemas.microsoft.com/office/drawing/2014/main" id="{D5A4FF61-19E5-5447-9C24-72ACBDB15E5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1937" name="&lt;B7EFD751-09AA-491C-9F2C-A600F046105B&gt;">
          <a:extLst>
            <a:ext uri="{FF2B5EF4-FFF2-40B4-BE49-F238E27FC236}">
              <a16:creationId xmlns:a16="http://schemas.microsoft.com/office/drawing/2014/main" id="{5C9EC650-2F94-0746-BE00-ED0AF1F144E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1938" name="&lt;B7EFD751-09AA-491C-9F2C-A600F046105B&gt;">
          <a:extLst>
            <a:ext uri="{FF2B5EF4-FFF2-40B4-BE49-F238E27FC236}">
              <a16:creationId xmlns:a16="http://schemas.microsoft.com/office/drawing/2014/main" id="{7660FF2B-879D-A649-8D2D-554A9CD1EFF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1939" name="&lt;B7EFD751-09AA-491C-9F2C-A600F046105B&gt;">
          <a:extLst>
            <a:ext uri="{FF2B5EF4-FFF2-40B4-BE49-F238E27FC236}">
              <a16:creationId xmlns:a16="http://schemas.microsoft.com/office/drawing/2014/main" id="{F8F645A2-A922-9349-8AEA-1DC3C1BAB3D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1940" name="&lt;B7EFD751-09AA-491C-9F2C-A600F046105B&gt;">
          <a:extLst>
            <a:ext uri="{FF2B5EF4-FFF2-40B4-BE49-F238E27FC236}">
              <a16:creationId xmlns:a16="http://schemas.microsoft.com/office/drawing/2014/main" id="{C8262055-C603-9B43-8BB7-7F3302DA0CE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1941" name="&lt;B7EFD751-09AA-491C-9F2C-A600F046105B&gt;">
          <a:extLst>
            <a:ext uri="{FF2B5EF4-FFF2-40B4-BE49-F238E27FC236}">
              <a16:creationId xmlns:a16="http://schemas.microsoft.com/office/drawing/2014/main" id="{8FB5D755-E890-564A-AA89-0DB0507B8E8D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1942" name="&lt;B7EFD751-09AA-491C-9F2C-A600F046105B&gt;">
          <a:extLst>
            <a:ext uri="{FF2B5EF4-FFF2-40B4-BE49-F238E27FC236}">
              <a16:creationId xmlns:a16="http://schemas.microsoft.com/office/drawing/2014/main" id="{B216D131-F8EB-0441-AF4C-F7AF75CF659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1943" name="&lt;B7EFD751-09AA-491C-9F2C-A600F046105B&gt;">
          <a:extLst>
            <a:ext uri="{FF2B5EF4-FFF2-40B4-BE49-F238E27FC236}">
              <a16:creationId xmlns:a16="http://schemas.microsoft.com/office/drawing/2014/main" id="{E22C93A6-C37D-3943-B7DC-53DCD182063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1944" name="&lt;B7EFD751-09AA-491C-9F2C-A600F046105B&gt;">
          <a:extLst>
            <a:ext uri="{FF2B5EF4-FFF2-40B4-BE49-F238E27FC236}">
              <a16:creationId xmlns:a16="http://schemas.microsoft.com/office/drawing/2014/main" id="{0C48B095-A1C7-8444-81F4-4DC3962330A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1945" name="&lt;B7EFD751-09AA-491C-9F2C-A600F046105B&gt;">
          <a:extLst>
            <a:ext uri="{FF2B5EF4-FFF2-40B4-BE49-F238E27FC236}">
              <a16:creationId xmlns:a16="http://schemas.microsoft.com/office/drawing/2014/main" id="{FF40F7DA-D4E3-3846-A37C-1EF0BFA219EE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1946" name="&lt;B7EFD751-09AA-491C-9F2C-A600F046105B&gt;">
          <a:extLst>
            <a:ext uri="{FF2B5EF4-FFF2-40B4-BE49-F238E27FC236}">
              <a16:creationId xmlns:a16="http://schemas.microsoft.com/office/drawing/2014/main" id="{B62435B4-6760-C24B-BC09-49EA04C925C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1947" name="&lt;B7EFD751-09AA-491C-9F2C-A600F046105B&gt;">
          <a:extLst>
            <a:ext uri="{FF2B5EF4-FFF2-40B4-BE49-F238E27FC236}">
              <a16:creationId xmlns:a16="http://schemas.microsoft.com/office/drawing/2014/main" id="{1B19FFF1-C12B-774C-93EE-344B365CF955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1948" name="&lt;B7EFD751-09AA-491C-9F2C-A600F046105B&gt;">
          <a:extLst>
            <a:ext uri="{FF2B5EF4-FFF2-40B4-BE49-F238E27FC236}">
              <a16:creationId xmlns:a16="http://schemas.microsoft.com/office/drawing/2014/main" id="{F70367EB-13C1-AF4B-8B11-762C6D6AF31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8161"/>
    <xdr:sp macro="" textlink="">
      <xdr:nvSpPr>
        <xdr:cNvPr id="1949" name="&lt;B7EFD751-09AA-491C-9F2C-A600F046105B&gt;">
          <a:extLst>
            <a:ext uri="{FF2B5EF4-FFF2-40B4-BE49-F238E27FC236}">
              <a16:creationId xmlns:a16="http://schemas.microsoft.com/office/drawing/2014/main" id="{6398D070-07CA-2A42-899F-4E49261C5C5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7049"/>
    <xdr:sp macro="" textlink="">
      <xdr:nvSpPr>
        <xdr:cNvPr id="1950" name="&lt;B7EFD751-09AA-491C-9F2C-A600F046105B&gt;">
          <a:extLst>
            <a:ext uri="{FF2B5EF4-FFF2-40B4-BE49-F238E27FC236}">
              <a16:creationId xmlns:a16="http://schemas.microsoft.com/office/drawing/2014/main" id="{380E0740-07D5-DC42-B3B7-7BD46EFEA5D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8161"/>
    <xdr:sp macro="" textlink="">
      <xdr:nvSpPr>
        <xdr:cNvPr id="1951" name="&lt;B7EFD751-09AA-491C-9F2C-A600F046105B&gt;">
          <a:extLst>
            <a:ext uri="{FF2B5EF4-FFF2-40B4-BE49-F238E27FC236}">
              <a16:creationId xmlns:a16="http://schemas.microsoft.com/office/drawing/2014/main" id="{94001D59-490C-ED48-9698-F0B15728274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8161"/>
    <xdr:sp macro="" textlink="">
      <xdr:nvSpPr>
        <xdr:cNvPr id="1952" name="&lt;B7EFD751-09AA-491C-9F2C-A600F046105B&gt;">
          <a:extLst>
            <a:ext uri="{FF2B5EF4-FFF2-40B4-BE49-F238E27FC236}">
              <a16:creationId xmlns:a16="http://schemas.microsoft.com/office/drawing/2014/main" id="{2B07510A-3486-684E-A5F5-53EFAA9A261D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7049"/>
    <xdr:sp macro="" textlink="">
      <xdr:nvSpPr>
        <xdr:cNvPr id="1953" name="&lt;B7EFD751-09AA-491C-9F2C-A600F046105B&gt;">
          <a:extLst>
            <a:ext uri="{FF2B5EF4-FFF2-40B4-BE49-F238E27FC236}">
              <a16:creationId xmlns:a16="http://schemas.microsoft.com/office/drawing/2014/main" id="{B2C1D7A1-404E-5A49-9AAA-E726FFA167C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8161"/>
    <xdr:sp macro="" textlink="">
      <xdr:nvSpPr>
        <xdr:cNvPr id="1954" name="&lt;B7EFD751-09AA-491C-9F2C-A600F046105B&gt;">
          <a:extLst>
            <a:ext uri="{FF2B5EF4-FFF2-40B4-BE49-F238E27FC236}">
              <a16:creationId xmlns:a16="http://schemas.microsoft.com/office/drawing/2014/main" id="{CE2BB062-D620-B342-A31A-0D28FDE6159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1955" name="&lt;B7EFD751-09AA-491C-9F2C-A600F046105B&gt;">
          <a:extLst>
            <a:ext uri="{FF2B5EF4-FFF2-40B4-BE49-F238E27FC236}">
              <a16:creationId xmlns:a16="http://schemas.microsoft.com/office/drawing/2014/main" id="{EBB2E4F5-7E0A-694A-880B-84BFD0E653C5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1956" name="&lt;B7EFD751-09AA-491C-9F2C-A600F046105B&gt;">
          <a:extLst>
            <a:ext uri="{FF2B5EF4-FFF2-40B4-BE49-F238E27FC236}">
              <a16:creationId xmlns:a16="http://schemas.microsoft.com/office/drawing/2014/main" id="{091B44C1-2B0E-A446-9ED2-8C11375F311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1957" name="&lt;B7EFD751-09AA-491C-9F2C-A600F046105B&gt;">
          <a:extLst>
            <a:ext uri="{FF2B5EF4-FFF2-40B4-BE49-F238E27FC236}">
              <a16:creationId xmlns:a16="http://schemas.microsoft.com/office/drawing/2014/main" id="{DDA8C55F-A980-DE49-A4DA-FE5D3A72C90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1958" name="&lt;B7EFD751-09AA-491C-9F2C-A600F046105B&gt;">
          <a:extLst>
            <a:ext uri="{FF2B5EF4-FFF2-40B4-BE49-F238E27FC236}">
              <a16:creationId xmlns:a16="http://schemas.microsoft.com/office/drawing/2014/main" id="{3B4AF54B-69A6-504D-8BE9-DF74295864D8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1959" name="&lt;B7EFD751-09AA-491C-9F2C-A600F046105B&gt;">
          <a:extLst>
            <a:ext uri="{FF2B5EF4-FFF2-40B4-BE49-F238E27FC236}">
              <a16:creationId xmlns:a16="http://schemas.microsoft.com/office/drawing/2014/main" id="{3D0D59AF-6A36-2844-8F0A-E12D68BF31E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1960" name="&lt;B7EFD751-09AA-491C-9F2C-A600F046105B&gt;">
          <a:extLst>
            <a:ext uri="{FF2B5EF4-FFF2-40B4-BE49-F238E27FC236}">
              <a16:creationId xmlns:a16="http://schemas.microsoft.com/office/drawing/2014/main" id="{56984C41-F0DA-F042-B461-3EE8069B087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1961" name="&lt;B7EFD751-09AA-491C-9F2C-A600F046105B&gt;">
          <a:extLst>
            <a:ext uri="{FF2B5EF4-FFF2-40B4-BE49-F238E27FC236}">
              <a16:creationId xmlns:a16="http://schemas.microsoft.com/office/drawing/2014/main" id="{6DE9B6A0-FE14-9C4B-89E4-A422D8A90BC5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1962" name="&lt;B7EFD751-09AA-491C-9F2C-A600F046105B&gt;">
          <a:extLst>
            <a:ext uri="{FF2B5EF4-FFF2-40B4-BE49-F238E27FC236}">
              <a16:creationId xmlns:a16="http://schemas.microsoft.com/office/drawing/2014/main" id="{919533E2-8601-8548-9A12-FBF538F0F2C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1963" name="&lt;B7EFD751-09AA-491C-9F2C-A600F046105B&gt;">
          <a:extLst>
            <a:ext uri="{FF2B5EF4-FFF2-40B4-BE49-F238E27FC236}">
              <a16:creationId xmlns:a16="http://schemas.microsoft.com/office/drawing/2014/main" id="{26663171-9801-D040-8231-B4B39967BAE5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1964" name="&lt;B7EFD751-09AA-491C-9F2C-A600F046105B&gt;">
          <a:extLst>
            <a:ext uri="{FF2B5EF4-FFF2-40B4-BE49-F238E27FC236}">
              <a16:creationId xmlns:a16="http://schemas.microsoft.com/office/drawing/2014/main" id="{25615650-8B65-A342-A945-398023111DC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1965" name="&lt;B7EFD751-09AA-491C-9F2C-A600F046105B&gt;">
          <a:extLst>
            <a:ext uri="{FF2B5EF4-FFF2-40B4-BE49-F238E27FC236}">
              <a16:creationId xmlns:a16="http://schemas.microsoft.com/office/drawing/2014/main" id="{B5AB6425-BA56-EE43-9B1F-AD9F8EF8615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1966" name="&lt;B7EFD751-09AA-491C-9F2C-A600F046105B&gt;">
          <a:extLst>
            <a:ext uri="{FF2B5EF4-FFF2-40B4-BE49-F238E27FC236}">
              <a16:creationId xmlns:a16="http://schemas.microsoft.com/office/drawing/2014/main" id="{C49E8AD9-F4E4-2D43-9849-325F420B6F9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1967" name="&lt;B7EFD751-09AA-491C-9F2C-A600F046105B&gt;">
          <a:extLst>
            <a:ext uri="{FF2B5EF4-FFF2-40B4-BE49-F238E27FC236}">
              <a16:creationId xmlns:a16="http://schemas.microsoft.com/office/drawing/2014/main" id="{219F0C32-B6F5-E241-8F86-D1D1D2051A3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1968" name="&lt;B7EFD751-09AA-491C-9F2C-A600F046105B&gt;">
          <a:extLst>
            <a:ext uri="{FF2B5EF4-FFF2-40B4-BE49-F238E27FC236}">
              <a16:creationId xmlns:a16="http://schemas.microsoft.com/office/drawing/2014/main" id="{07D76FFA-AF31-D248-A2E8-6A045676E0C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1969" name="&lt;B7EFD751-09AA-491C-9F2C-A600F046105B&gt;">
          <a:extLst>
            <a:ext uri="{FF2B5EF4-FFF2-40B4-BE49-F238E27FC236}">
              <a16:creationId xmlns:a16="http://schemas.microsoft.com/office/drawing/2014/main" id="{F324CED8-B48A-224D-A063-CA26A3E5989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1970" name="&lt;B7EFD751-09AA-491C-9F2C-A600F046105B&gt;">
          <a:extLst>
            <a:ext uri="{FF2B5EF4-FFF2-40B4-BE49-F238E27FC236}">
              <a16:creationId xmlns:a16="http://schemas.microsoft.com/office/drawing/2014/main" id="{B64202B5-84F0-2B41-A2EB-319D35813EC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1971" name="&lt;B7EFD751-09AA-491C-9F2C-A600F046105B&gt;">
          <a:extLst>
            <a:ext uri="{FF2B5EF4-FFF2-40B4-BE49-F238E27FC236}">
              <a16:creationId xmlns:a16="http://schemas.microsoft.com/office/drawing/2014/main" id="{E5B3F588-1E80-134A-BEB4-6E35AED9D6F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1972" name="&lt;B7EFD751-09AA-491C-9F2C-A600F046105B&gt;">
          <a:extLst>
            <a:ext uri="{FF2B5EF4-FFF2-40B4-BE49-F238E27FC236}">
              <a16:creationId xmlns:a16="http://schemas.microsoft.com/office/drawing/2014/main" id="{978078DA-D76E-5F4E-898F-FDC8B0F979A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1973" name="&lt;B7EFD751-09AA-491C-9F2C-A600F046105B&gt;">
          <a:extLst>
            <a:ext uri="{FF2B5EF4-FFF2-40B4-BE49-F238E27FC236}">
              <a16:creationId xmlns:a16="http://schemas.microsoft.com/office/drawing/2014/main" id="{7308885B-A241-4341-B57A-354A320FAED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1974" name="&lt;B7EFD751-09AA-491C-9F2C-A600F046105B&gt;">
          <a:extLst>
            <a:ext uri="{FF2B5EF4-FFF2-40B4-BE49-F238E27FC236}">
              <a16:creationId xmlns:a16="http://schemas.microsoft.com/office/drawing/2014/main" id="{E9CC4FE5-CEDC-1440-B804-A67B2387ECF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1975" name="&lt;B7EFD751-09AA-491C-9F2C-A600F046105B&gt;">
          <a:extLst>
            <a:ext uri="{FF2B5EF4-FFF2-40B4-BE49-F238E27FC236}">
              <a16:creationId xmlns:a16="http://schemas.microsoft.com/office/drawing/2014/main" id="{47C78D1B-5129-0A4D-8CCE-DE4E80B6F48D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1976" name="&lt;B7EFD751-09AA-491C-9F2C-A600F046105B&gt;">
          <a:extLst>
            <a:ext uri="{FF2B5EF4-FFF2-40B4-BE49-F238E27FC236}">
              <a16:creationId xmlns:a16="http://schemas.microsoft.com/office/drawing/2014/main" id="{F886F57A-5397-6642-98E4-A2B421C1B60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1977" name="&lt;B7EFD751-09AA-491C-9F2C-A600F046105B&gt;">
          <a:extLst>
            <a:ext uri="{FF2B5EF4-FFF2-40B4-BE49-F238E27FC236}">
              <a16:creationId xmlns:a16="http://schemas.microsoft.com/office/drawing/2014/main" id="{B348FAD9-A29C-9040-B958-88FD3E37B8A8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1978" name="&lt;B7EFD751-09AA-491C-9F2C-A600F046105B&gt;">
          <a:extLst>
            <a:ext uri="{FF2B5EF4-FFF2-40B4-BE49-F238E27FC236}">
              <a16:creationId xmlns:a16="http://schemas.microsoft.com/office/drawing/2014/main" id="{797A2249-7D02-824C-B4CB-03347BCAEB1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1979" name="&lt;B7EFD751-09AA-491C-9F2C-A600F046105B&gt;">
          <a:extLst>
            <a:ext uri="{FF2B5EF4-FFF2-40B4-BE49-F238E27FC236}">
              <a16:creationId xmlns:a16="http://schemas.microsoft.com/office/drawing/2014/main" id="{EAAB1C5A-52D4-4A47-8210-41684277EF4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1980" name="&lt;B7EFD751-09AA-491C-9F2C-A600F046105B&gt;">
          <a:extLst>
            <a:ext uri="{FF2B5EF4-FFF2-40B4-BE49-F238E27FC236}">
              <a16:creationId xmlns:a16="http://schemas.microsoft.com/office/drawing/2014/main" id="{F13DB8B9-2B34-F54C-9733-83D427B1726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1981" name="&lt;B7EFD751-09AA-491C-9F2C-A600F046105B&gt;">
          <a:extLst>
            <a:ext uri="{FF2B5EF4-FFF2-40B4-BE49-F238E27FC236}">
              <a16:creationId xmlns:a16="http://schemas.microsoft.com/office/drawing/2014/main" id="{6A465FD1-DD72-8841-9B46-C09654386CDD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1982" name="&lt;B7EFD751-09AA-491C-9F2C-A600F046105B&gt;">
          <a:extLst>
            <a:ext uri="{FF2B5EF4-FFF2-40B4-BE49-F238E27FC236}">
              <a16:creationId xmlns:a16="http://schemas.microsoft.com/office/drawing/2014/main" id="{1316CBF0-056B-B34E-ADE2-602745ABCD2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410"/>
    <xdr:sp macro="" textlink="">
      <xdr:nvSpPr>
        <xdr:cNvPr id="1983" name="&lt;B7EFD751-09AA-491C-9F2C-A600F046105B&gt;">
          <a:extLst>
            <a:ext uri="{FF2B5EF4-FFF2-40B4-BE49-F238E27FC236}">
              <a16:creationId xmlns:a16="http://schemas.microsoft.com/office/drawing/2014/main" id="{2754F5DF-D573-E044-A428-957D3332C51E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1984" name="&lt;B7EFD751-09AA-491C-9F2C-A600F046105B&gt;">
          <a:extLst>
            <a:ext uri="{FF2B5EF4-FFF2-40B4-BE49-F238E27FC236}">
              <a16:creationId xmlns:a16="http://schemas.microsoft.com/office/drawing/2014/main" id="{8BAF1E4C-8789-3C48-9164-E2DE0F66181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8161"/>
    <xdr:sp macro="" textlink="">
      <xdr:nvSpPr>
        <xdr:cNvPr id="1985" name="&lt;B7EFD751-09AA-491C-9F2C-A600F046105B&gt;">
          <a:extLst>
            <a:ext uri="{FF2B5EF4-FFF2-40B4-BE49-F238E27FC236}">
              <a16:creationId xmlns:a16="http://schemas.microsoft.com/office/drawing/2014/main" id="{CCBA88A9-91C8-4449-BCDB-061997C3D2A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7049"/>
    <xdr:sp macro="" textlink="">
      <xdr:nvSpPr>
        <xdr:cNvPr id="1986" name="&lt;B7EFD751-09AA-491C-9F2C-A600F046105B&gt;">
          <a:extLst>
            <a:ext uri="{FF2B5EF4-FFF2-40B4-BE49-F238E27FC236}">
              <a16:creationId xmlns:a16="http://schemas.microsoft.com/office/drawing/2014/main" id="{DEAA9978-B184-C541-9C6D-AF7A53807E0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8161"/>
    <xdr:sp macro="" textlink="">
      <xdr:nvSpPr>
        <xdr:cNvPr id="1987" name="&lt;B7EFD751-09AA-491C-9F2C-A600F046105B&gt;">
          <a:extLst>
            <a:ext uri="{FF2B5EF4-FFF2-40B4-BE49-F238E27FC236}">
              <a16:creationId xmlns:a16="http://schemas.microsoft.com/office/drawing/2014/main" id="{10F1CAC4-BF59-624E-82B2-D72FE586536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8161"/>
    <xdr:sp macro="" textlink="">
      <xdr:nvSpPr>
        <xdr:cNvPr id="1988" name="&lt;B7EFD751-09AA-491C-9F2C-A600F046105B&gt;">
          <a:extLst>
            <a:ext uri="{FF2B5EF4-FFF2-40B4-BE49-F238E27FC236}">
              <a16:creationId xmlns:a16="http://schemas.microsoft.com/office/drawing/2014/main" id="{524CFD39-E51D-F04E-AAC7-6C8AC7B372D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7049"/>
    <xdr:sp macro="" textlink="">
      <xdr:nvSpPr>
        <xdr:cNvPr id="1989" name="&lt;B7EFD751-09AA-491C-9F2C-A600F046105B&gt;">
          <a:extLst>
            <a:ext uri="{FF2B5EF4-FFF2-40B4-BE49-F238E27FC236}">
              <a16:creationId xmlns:a16="http://schemas.microsoft.com/office/drawing/2014/main" id="{124EF9C5-413E-984A-A70F-1062750C6798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1990" name="&lt;B7EFD751-09AA-491C-9F2C-A600F046105B&gt;">
          <a:extLst>
            <a:ext uri="{FF2B5EF4-FFF2-40B4-BE49-F238E27FC236}">
              <a16:creationId xmlns:a16="http://schemas.microsoft.com/office/drawing/2014/main" id="{E454FDED-E545-BF41-8E81-76ECC11E160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1991" name="&lt;B7EFD751-09AA-491C-9F2C-A600F046105B&gt;">
          <a:extLst>
            <a:ext uri="{FF2B5EF4-FFF2-40B4-BE49-F238E27FC236}">
              <a16:creationId xmlns:a16="http://schemas.microsoft.com/office/drawing/2014/main" id="{FA4FABFD-DCCA-D941-B226-305CCFE7B02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1992" name="&lt;B7EFD751-09AA-491C-9F2C-A600F046105B&gt;">
          <a:extLst>
            <a:ext uri="{FF2B5EF4-FFF2-40B4-BE49-F238E27FC236}">
              <a16:creationId xmlns:a16="http://schemas.microsoft.com/office/drawing/2014/main" id="{4722C4AE-3D08-4345-BE3A-7B24DBE1DFF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1993" name="&lt;B7EFD751-09AA-491C-9F2C-A600F046105B&gt;">
          <a:extLst>
            <a:ext uri="{FF2B5EF4-FFF2-40B4-BE49-F238E27FC236}">
              <a16:creationId xmlns:a16="http://schemas.microsoft.com/office/drawing/2014/main" id="{C63E3C5B-5EAB-8B4B-AB5F-1792CC6DFB4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1994" name="&lt;B7EFD751-09AA-491C-9F2C-A600F046105B&gt;">
          <a:extLst>
            <a:ext uri="{FF2B5EF4-FFF2-40B4-BE49-F238E27FC236}">
              <a16:creationId xmlns:a16="http://schemas.microsoft.com/office/drawing/2014/main" id="{D74314D2-1521-D440-B8EF-31F41A45B35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1995" name="&lt;B7EFD751-09AA-491C-9F2C-A600F046105B&gt;">
          <a:extLst>
            <a:ext uri="{FF2B5EF4-FFF2-40B4-BE49-F238E27FC236}">
              <a16:creationId xmlns:a16="http://schemas.microsoft.com/office/drawing/2014/main" id="{0E76E171-B5E1-884F-87A0-17C796A24FF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1996" name="&lt;B7EFD751-09AA-491C-9F2C-A600F046105B&gt;">
          <a:extLst>
            <a:ext uri="{FF2B5EF4-FFF2-40B4-BE49-F238E27FC236}">
              <a16:creationId xmlns:a16="http://schemas.microsoft.com/office/drawing/2014/main" id="{D3E54DE6-D3D3-8E43-835D-5316F186A05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1997" name="&lt;B7EFD751-09AA-491C-9F2C-A600F046105B&gt;">
          <a:extLst>
            <a:ext uri="{FF2B5EF4-FFF2-40B4-BE49-F238E27FC236}">
              <a16:creationId xmlns:a16="http://schemas.microsoft.com/office/drawing/2014/main" id="{6FB6E9FF-1527-8D47-84E8-4EB9C571BBD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1998" name="&lt;B7EFD751-09AA-491C-9F2C-A600F046105B&gt;">
          <a:extLst>
            <a:ext uri="{FF2B5EF4-FFF2-40B4-BE49-F238E27FC236}">
              <a16:creationId xmlns:a16="http://schemas.microsoft.com/office/drawing/2014/main" id="{D8DE2BF2-9499-134C-A3F0-B25A25A1E0FE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1999" name="&lt;B7EFD751-09AA-491C-9F2C-A600F046105B&gt;">
          <a:extLst>
            <a:ext uri="{FF2B5EF4-FFF2-40B4-BE49-F238E27FC236}">
              <a16:creationId xmlns:a16="http://schemas.microsoft.com/office/drawing/2014/main" id="{AABEA33F-281A-A848-95B4-8E9CDCCC621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2000" name="&lt;B7EFD751-09AA-491C-9F2C-A600F046105B&gt;">
          <a:extLst>
            <a:ext uri="{FF2B5EF4-FFF2-40B4-BE49-F238E27FC236}">
              <a16:creationId xmlns:a16="http://schemas.microsoft.com/office/drawing/2014/main" id="{1F3EA2CE-CB93-6141-AECE-BA9394137D0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001" name="&lt;B7EFD751-09AA-491C-9F2C-A600F046105B&gt;">
          <a:extLst>
            <a:ext uri="{FF2B5EF4-FFF2-40B4-BE49-F238E27FC236}">
              <a16:creationId xmlns:a16="http://schemas.microsoft.com/office/drawing/2014/main" id="{A841C158-6155-F44E-A1A5-59C9B152CAF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2002" name="&lt;B7EFD751-09AA-491C-9F2C-A600F046105B&gt;">
          <a:extLst>
            <a:ext uri="{FF2B5EF4-FFF2-40B4-BE49-F238E27FC236}">
              <a16:creationId xmlns:a16="http://schemas.microsoft.com/office/drawing/2014/main" id="{693F5835-6547-4C44-A310-2364793593B8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2003" name="&lt;B7EFD751-09AA-491C-9F2C-A600F046105B&gt;">
          <a:extLst>
            <a:ext uri="{FF2B5EF4-FFF2-40B4-BE49-F238E27FC236}">
              <a16:creationId xmlns:a16="http://schemas.microsoft.com/office/drawing/2014/main" id="{11CDB2C2-9863-764A-8DB1-558197B5027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2004" name="&lt;B7EFD751-09AA-491C-9F2C-A600F046105B&gt;">
          <a:extLst>
            <a:ext uri="{FF2B5EF4-FFF2-40B4-BE49-F238E27FC236}">
              <a16:creationId xmlns:a16="http://schemas.microsoft.com/office/drawing/2014/main" id="{33E69389-3E90-6048-A524-46E34BBCECC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410"/>
    <xdr:sp macro="" textlink="">
      <xdr:nvSpPr>
        <xdr:cNvPr id="2005" name="&lt;B7EFD751-09AA-491C-9F2C-A600F046105B&gt;">
          <a:extLst>
            <a:ext uri="{FF2B5EF4-FFF2-40B4-BE49-F238E27FC236}">
              <a16:creationId xmlns:a16="http://schemas.microsoft.com/office/drawing/2014/main" id="{8601E1D8-7AC3-004B-A90B-96A62E82F5B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006" name="&lt;B7EFD751-09AA-491C-9F2C-A600F046105B&gt;">
          <a:extLst>
            <a:ext uri="{FF2B5EF4-FFF2-40B4-BE49-F238E27FC236}">
              <a16:creationId xmlns:a16="http://schemas.microsoft.com/office/drawing/2014/main" id="{7BFDE06D-8587-1A40-91AE-E7C9C5798A5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8161"/>
    <xdr:sp macro="" textlink="">
      <xdr:nvSpPr>
        <xdr:cNvPr id="2007" name="&lt;B7EFD751-09AA-491C-9F2C-A600F046105B&gt;">
          <a:extLst>
            <a:ext uri="{FF2B5EF4-FFF2-40B4-BE49-F238E27FC236}">
              <a16:creationId xmlns:a16="http://schemas.microsoft.com/office/drawing/2014/main" id="{48640BCE-FB04-714B-AFBB-629F9609713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7049"/>
    <xdr:sp macro="" textlink="">
      <xdr:nvSpPr>
        <xdr:cNvPr id="2008" name="&lt;B7EFD751-09AA-491C-9F2C-A600F046105B&gt;">
          <a:extLst>
            <a:ext uri="{FF2B5EF4-FFF2-40B4-BE49-F238E27FC236}">
              <a16:creationId xmlns:a16="http://schemas.microsoft.com/office/drawing/2014/main" id="{6B2A0E28-4676-9D4C-82FB-D3EC40E7D70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8161"/>
    <xdr:sp macro="" textlink="">
      <xdr:nvSpPr>
        <xdr:cNvPr id="2009" name="&lt;B7EFD751-09AA-491C-9F2C-A600F046105B&gt;">
          <a:extLst>
            <a:ext uri="{FF2B5EF4-FFF2-40B4-BE49-F238E27FC236}">
              <a16:creationId xmlns:a16="http://schemas.microsoft.com/office/drawing/2014/main" id="{EF51DEC9-938C-BD46-B1A1-1E298ED8E9B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8161"/>
    <xdr:sp macro="" textlink="">
      <xdr:nvSpPr>
        <xdr:cNvPr id="2010" name="&lt;B7EFD751-09AA-491C-9F2C-A600F046105B&gt;">
          <a:extLst>
            <a:ext uri="{FF2B5EF4-FFF2-40B4-BE49-F238E27FC236}">
              <a16:creationId xmlns:a16="http://schemas.microsoft.com/office/drawing/2014/main" id="{4E1BFC44-727E-4C41-800E-BF5046702AA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7049"/>
    <xdr:sp macro="" textlink="">
      <xdr:nvSpPr>
        <xdr:cNvPr id="2011" name="&lt;B7EFD751-09AA-491C-9F2C-A600F046105B&gt;">
          <a:extLst>
            <a:ext uri="{FF2B5EF4-FFF2-40B4-BE49-F238E27FC236}">
              <a16:creationId xmlns:a16="http://schemas.microsoft.com/office/drawing/2014/main" id="{F1F36158-662C-D148-90A6-1589FEAC3D7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012" name="&lt;B7EFD751-09AA-491C-9F2C-A600F046105B&gt;">
          <a:extLst>
            <a:ext uri="{FF2B5EF4-FFF2-40B4-BE49-F238E27FC236}">
              <a16:creationId xmlns:a16="http://schemas.microsoft.com/office/drawing/2014/main" id="{E1F65AE0-C46F-7642-A5A9-9B0CD12CE18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2013" name="&lt;B7EFD751-09AA-491C-9F2C-A600F046105B&gt;">
          <a:extLst>
            <a:ext uri="{FF2B5EF4-FFF2-40B4-BE49-F238E27FC236}">
              <a16:creationId xmlns:a16="http://schemas.microsoft.com/office/drawing/2014/main" id="{7ADA0C3D-5B29-354F-9424-B0698A4B005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014" name="&lt;B7EFD751-09AA-491C-9F2C-A600F046105B&gt;">
          <a:extLst>
            <a:ext uri="{FF2B5EF4-FFF2-40B4-BE49-F238E27FC236}">
              <a16:creationId xmlns:a16="http://schemas.microsoft.com/office/drawing/2014/main" id="{5CD62F1E-ABD5-FE42-B09B-1B65A8C4EB9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2015" name="&lt;B7EFD751-09AA-491C-9F2C-A600F046105B&gt;">
          <a:extLst>
            <a:ext uri="{FF2B5EF4-FFF2-40B4-BE49-F238E27FC236}">
              <a16:creationId xmlns:a16="http://schemas.microsoft.com/office/drawing/2014/main" id="{5E443573-2E1F-D641-B6B1-CE283CC84CB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016" name="&lt;B7EFD751-09AA-491C-9F2C-A600F046105B&gt;">
          <a:extLst>
            <a:ext uri="{FF2B5EF4-FFF2-40B4-BE49-F238E27FC236}">
              <a16:creationId xmlns:a16="http://schemas.microsoft.com/office/drawing/2014/main" id="{0D849E41-EDF8-DE46-A011-B29AF790E09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2017" name="&lt;B7EFD751-09AA-491C-9F2C-A600F046105B&gt;">
          <a:extLst>
            <a:ext uri="{FF2B5EF4-FFF2-40B4-BE49-F238E27FC236}">
              <a16:creationId xmlns:a16="http://schemas.microsoft.com/office/drawing/2014/main" id="{A1722758-4E6B-B243-842B-D4B1EFFAE195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2018" name="&lt;B7EFD751-09AA-491C-9F2C-A600F046105B&gt;">
          <a:extLst>
            <a:ext uri="{FF2B5EF4-FFF2-40B4-BE49-F238E27FC236}">
              <a16:creationId xmlns:a16="http://schemas.microsoft.com/office/drawing/2014/main" id="{0388D981-EB9A-1C43-9755-C5BDB95DB57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2019" name="&lt;B7EFD751-09AA-491C-9F2C-A600F046105B&gt;">
          <a:extLst>
            <a:ext uri="{FF2B5EF4-FFF2-40B4-BE49-F238E27FC236}">
              <a16:creationId xmlns:a16="http://schemas.microsoft.com/office/drawing/2014/main" id="{41E300FF-0EBB-684C-8D3B-60E9FAD4A96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2020" name="&lt;B7EFD751-09AA-491C-9F2C-A600F046105B&gt;">
          <a:extLst>
            <a:ext uri="{FF2B5EF4-FFF2-40B4-BE49-F238E27FC236}">
              <a16:creationId xmlns:a16="http://schemas.microsoft.com/office/drawing/2014/main" id="{B3CA2060-40EA-954F-B7BD-C92139C8D23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021" name="&lt;B7EFD751-09AA-491C-9F2C-A600F046105B&gt;">
          <a:extLst>
            <a:ext uri="{FF2B5EF4-FFF2-40B4-BE49-F238E27FC236}">
              <a16:creationId xmlns:a16="http://schemas.microsoft.com/office/drawing/2014/main" id="{1040F258-D669-E64F-A3FC-26E394C940F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2022" name="&lt;B7EFD751-09AA-491C-9F2C-A600F046105B&gt;">
          <a:extLst>
            <a:ext uri="{FF2B5EF4-FFF2-40B4-BE49-F238E27FC236}">
              <a16:creationId xmlns:a16="http://schemas.microsoft.com/office/drawing/2014/main" id="{84BB1A17-3CD5-DC47-B215-6D19EBBDC04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023" name="&lt;B7EFD751-09AA-491C-9F2C-A600F046105B&gt;">
          <a:extLst>
            <a:ext uri="{FF2B5EF4-FFF2-40B4-BE49-F238E27FC236}">
              <a16:creationId xmlns:a16="http://schemas.microsoft.com/office/drawing/2014/main" id="{E3FC60D6-5208-7E4C-8845-B405A4D92C7D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2024" name="&lt;B7EFD751-09AA-491C-9F2C-A600F046105B&gt;">
          <a:extLst>
            <a:ext uri="{FF2B5EF4-FFF2-40B4-BE49-F238E27FC236}">
              <a16:creationId xmlns:a16="http://schemas.microsoft.com/office/drawing/2014/main" id="{B8628898-C7C8-4941-BC53-0AD0A2150E05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2025" name="&lt;B7EFD751-09AA-491C-9F2C-A600F046105B&gt;">
          <a:extLst>
            <a:ext uri="{FF2B5EF4-FFF2-40B4-BE49-F238E27FC236}">
              <a16:creationId xmlns:a16="http://schemas.microsoft.com/office/drawing/2014/main" id="{F502856B-65AC-DA4C-8F31-E168F2E54B5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2026" name="&lt;B7EFD751-09AA-491C-9F2C-A600F046105B&gt;">
          <a:extLst>
            <a:ext uri="{FF2B5EF4-FFF2-40B4-BE49-F238E27FC236}">
              <a16:creationId xmlns:a16="http://schemas.microsoft.com/office/drawing/2014/main" id="{98A92E52-9215-5C4A-AA11-0D77C30B82A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2027" name="&lt;B7EFD751-09AA-491C-9F2C-A600F046105B&gt;">
          <a:extLst>
            <a:ext uri="{FF2B5EF4-FFF2-40B4-BE49-F238E27FC236}">
              <a16:creationId xmlns:a16="http://schemas.microsoft.com/office/drawing/2014/main" id="{AAD85477-49A7-9B4C-9661-21C25D19CD0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2028" name="&lt;B7EFD751-09AA-491C-9F2C-A600F046105B&gt;">
          <a:extLst>
            <a:ext uri="{FF2B5EF4-FFF2-40B4-BE49-F238E27FC236}">
              <a16:creationId xmlns:a16="http://schemas.microsoft.com/office/drawing/2014/main" id="{17246F0F-B0CF-D346-82DF-3BD3D8FCE80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2029" name="&lt;B7EFD751-09AA-491C-9F2C-A600F046105B&gt;">
          <a:extLst>
            <a:ext uri="{FF2B5EF4-FFF2-40B4-BE49-F238E27FC236}">
              <a16:creationId xmlns:a16="http://schemas.microsoft.com/office/drawing/2014/main" id="{D51B6F9D-9FAE-924A-A8CA-4985398A00A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2030" name="&lt;B7EFD751-09AA-491C-9F2C-A600F046105B&gt;">
          <a:extLst>
            <a:ext uri="{FF2B5EF4-FFF2-40B4-BE49-F238E27FC236}">
              <a16:creationId xmlns:a16="http://schemas.microsoft.com/office/drawing/2014/main" id="{2D3402E8-1CF0-FF49-B7E4-DA4EC8D5B0F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2031" name="&lt;B7EFD751-09AA-491C-9F2C-A600F046105B&gt;">
          <a:extLst>
            <a:ext uri="{FF2B5EF4-FFF2-40B4-BE49-F238E27FC236}">
              <a16:creationId xmlns:a16="http://schemas.microsoft.com/office/drawing/2014/main" id="{95CD20AF-5C13-0443-9454-A215DCF72CE8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2032" name="&lt;B7EFD751-09AA-491C-9F2C-A600F046105B&gt;">
          <a:extLst>
            <a:ext uri="{FF2B5EF4-FFF2-40B4-BE49-F238E27FC236}">
              <a16:creationId xmlns:a16="http://schemas.microsoft.com/office/drawing/2014/main" id="{EBCCCF36-7BA3-744B-9663-6DBA0C23AF35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2033" name="&lt;B7EFD751-09AA-491C-9F2C-A600F046105B&gt;">
          <a:extLst>
            <a:ext uri="{FF2B5EF4-FFF2-40B4-BE49-F238E27FC236}">
              <a16:creationId xmlns:a16="http://schemas.microsoft.com/office/drawing/2014/main" id="{0D3D7E03-FF2C-CB4B-AE05-801617FA5F8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410"/>
    <xdr:sp macro="" textlink="">
      <xdr:nvSpPr>
        <xdr:cNvPr id="2034" name="&lt;B7EFD751-09AA-491C-9F2C-A600F046105B&gt;">
          <a:extLst>
            <a:ext uri="{FF2B5EF4-FFF2-40B4-BE49-F238E27FC236}">
              <a16:creationId xmlns:a16="http://schemas.microsoft.com/office/drawing/2014/main" id="{CC82C01F-B511-DE42-8242-67210DC7679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2035" name="&lt;B7EFD751-09AA-491C-9F2C-A600F046105B&gt;">
          <a:extLst>
            <a:ext uri="{FF2B5EF4-FFF2-40B4-BE49-F238E27FC236}">
              <a16:creationId xmlns:a16="http://schemas.microsoft.com/office/drawing/2014/main" id="{B1B225F2-249C-8440-A1DD-9B9F8362954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2036" name="&lt;B7EFD751-09AA-491C-9F2C-A600F046105B&gt;">
          <a:extLst>
            <a:ext uri="{FF2B5EF4-FFF2-40B4-BE49-F238E27FC236}">
              <a16:creationId xmlns:a16="http://schemas.microsoft.com/office/drawing/2014/main" id="{E8ADB993-506E-B843-9C3E-5A4D337965BD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7049"/>
    <xdr:sp macro="" textlink="">
      <xdr:nvSpPr>
        <xdr:cNvPr id="2037" name="&lt;B7EFD751-09AA-491C-9F2C-A600F046105B&gt;">
          <a:extLst>
            <a:ext uri="{FF2B5EF4-FFF2-40B4-BE49-F238E27FC236}">
              <a16:creationId xmlns:a16="http://schemas.microsoft.com/office/drawing/2014/main" id="{9C73CD4A-42B7-5244-B622-D8AB89FF0FF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2038" name="&lt;B7EFD751-09AA-491C-9F2C-A600F046105B&gt;">
          <a:extLst>
            <a:ext uri="{FF2B5EF4-FFF2-40B4-BE49-F238E27FC236}">
              <a16:creationId xmlns:a16="http://schemas.microsoft.com/office/drawing/2014/main" id="{A5C8049C-C653-FC44-8B46-E507A78DE5C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2039" name="&lt;B7EFD751-09AA-491C-9F2C-A600F046105B&gt;">
          <a:extLst>
            <a:ext uri="{FF2B5EF4-FFF2-40B4-BE49-F238E27FC236}">
              <a16:creationId xmlns:a16="http://schemas.microsoft.com/office/drawing/2014/main" id="{E9820599-A57C-604F-A4C3-ED99C8030E2E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7049"/>
    <xdr:sp macro="" textlink="">
      <xdr:nvSpPr>
        <xdr:cNvPr id="2040" name="&lt;B7EFD751-09AA-491C-9F2C-A600F046105B&gt;">
          <a:extLst>
            <a:ext uri="{FF2B5EF4-FFF2-40B4-BE49-F238E27FC236}">
              <a16:creationId xmlns:a16="http://schemas.microsoft.com/office/drawing/2014/main" id="{8572341A-9EA5-F84B-BE29-53D82ABAE85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2041" name="&lt;B7EFD751-09AA-491C-9F2C-A600F046105B&gt;">
          <a:extLst>
            <a:ext uri="{FF2B5EF4-FFF2-40B4-BE49-F238E27FC236}">
              <a16:creationId xmlns:a16="http://schemas.microsoft.com/office/drawing/2014/main" id="{13717CB4-21CE-014F-B40E-729A3849199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2042" name="&lt;B7EFD751-09AA-491C-9F2C-A600F046105B&gt;">
          <a:extLst>
            <a:ext uri="{FF2B5EF4-FFF2-40B4-BE49-F238E27FC236}">
              <a16:creationId xmlns:a16="http://schemas.microsoft.com/office/drawing/2014/main" id="{6D43EC8C-3360-AB41-AAE2-0DC7FDC74AF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2043" name="&lt;B7EFD751-09AA-491C-9F2C-A600F046105B&gt;">
          <a:extLst>
            <a:ext uri="{FF2B5EF4-FFF2-40B4-BE49-F238E27FC236}">
              <a16:creationId xmlns:a16="http://schemas.microsoft.com/office/drawing/2014/main" id="{F3309D5B-F056-2D4D-81F5-40FDDC1EF89E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2044" name="&lt;B7EFD751-09AA-491C-9F2C-A600F046105B&gt;">
          <a:extLst>
            <a:ext uri="{FF2B5EF4-FFF2-40B4-BE49-F238E27FC236}">
              <a16:creationId xmlns:a16="http://schemas.microsoft.com/office/drawing/2014/main" id="{CFDFBF55-6437-4D44-93E7-37FFFBB092F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2045" name="&lt;B7EFD751-09AA-491C-9F2C-A600F046105B&gt;">
          <a:extLst>
            <a:ext uri="{FF2B5EF4-FFF2-40B4-BE49-F238E27FC236}">
              <a16:creationId xmlns:a16="http://schemas.microsoft.com/office/drawing/2014/main" id="{D84A2A92-C631-054F-B7DA-AB69405A3D7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2046" name="&lt;B7EFD751-09AA-491C-9F2C-A600F046105B&gt;">
          <a:extLst>
            <a:ext uri="{FF2B5EF4-FFF2-40B4-BE49-F238E27FC236}">
              <a16:creationId xmlns:a16="http://schemas.microsoft.com/office/drawing/2014/main" id="{A4637806-1F9D-7341-AD9D-577EDE574C1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2047" name="&lt;B7EFD751-09AA-491C-9F2C-A600F046105B&gt;">
          <a:extLst>
            <a:ext uri="{FF2B5EF4-FFF2-40B4-BE49-F238E27FC236}">
              <a16:creationId xmlns:a16="http://schemas.microsoft.com/office/drawing/2014/main" id="{DB5FCB8B-780F-9347-A3D9-0B9E95B2808E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2048" name="&lt;B7EFD751-09AA-491C-9F2C-A600F046105B&gt;">
          <a:extLst>
            <a:ext uri="{FF2B5EF4-FFF2-40B4-BE49-F238E27FC236}">
              <a16:creationId xmlns:a16="http://schemas.microsoft.com/office/drawing/2014/main" id="{C8C38896-7EAE-6644-A556-2F1A49D6E4A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2049" name="&lt;B7EFD751-09AA-491C-9F2C-A600F046105B&gt;">
          <a:extLst>
            <a:ext uri="{FF2B5EF4-FFF2-40B4-BE49-F238E27FC236}">
              <a16:creationId xmlns:a16="http://schemas.microsoft.com/office/drawing/2014/main" id="{22D9C300-BAF9-4C49-8741-7EF8B66B6138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2050" name="&lt;B7EFD751-09AA-491C-9F2C-A600F046105B&gt;">
          <a:extLst>
            <a:ext uri="{FF2B5EF4-FFF2-40B4-BE49-F238E27FC236}">
              <a16:creationId xmlns:a16="http://schemas.microsoft.com/office/drawing/2014/main" id="{7B329A53-B648-C34D-BF72-6C8A84CF45F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2051" name="&lt;B7EFD751-09AA-491C-9F2C-A600F046105B&gt;">
          <a:extLst>
            <a:ext uri="{FF2B5EF4-FFF2-40B4-BE49-F238E27FC236}">
              <a16:creationId xmlns:a16="http://schemas.microsoft.com/office/drawing/2014/main" id="{2334ACDB-374A-C540-9DC6-32FB73AC1D1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2052" name="&lt;B7EFD751-09AA-491C-9F2C-A600F046105B&gt;">
          <a:extLst>
            <a:ext uri="{FF2B5EF4-FFF2-40B4-BE49-F238E27FC236}">
              <a16:creationId xmlns:a16="http://schemas.microsoft.com/office/drawing/2014/main" id="{C9CA4F62-2467-B34F-8E64-A1AE3DF33BF5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2053" name="&lt;B7EFD751-09AA-491C-9F2C-A600F046105B&gt;">
          <a:extLst>
            <a:ext uri="{FF2B5EF4-FFF2-40B4-BE49-F238E27FC236}">
              <a16:creationId xmlns:a16="http://schemas.microsoft.com/office/drawing/2014/main" id="{1FF9757C-B675-8843-8BB6-CF3350281EF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2054" name="&lt;B7EFD751-09AA-491C-9F2C-A600F046105B&gt;">
          <a:extLst>
            <a:ext uri="{FF2B5EF4-FFF2-40B4-BE49-F238E27FC236}">
              <a16:creationId xmlns:a16="http://schemas.microsoft.com/office/drawing/2014/main" id="{0BF9AD63-840A-2747-8BA0-79B1A1C637A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2055" name="&lt;B7EFD751-09AA-491C-9F2C-A600F046105B&gt;">
          <a:extLst>
            <a:ext uri="{FF2B5EF4-FFF2-40B4-BE49-F238E27FC236}">
              <a16:creationId xmlns:a16="http://schemas.microsoft.com/office/drawing/2014/main" id="{4F194916-719F-7E41-AD03-42B0A9BC912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2056" name="&lt;B7EFD751-09AA-491C-9F2C-A600F046105B&gt;">
          <a:extLst>
            <a:ext uri="{FF2B5EF4-FFF2-40B4-BE49-F238E27FC236}">
              <a16:creationId xmlns:a16="http://schemas.microsoft.com/office/drawing/2014/main" id="{8E65D39C-75E0-D64F-A2A5-59FEBF2FA20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7049"/>
    <xdr:sp macro="" textlink="">
      <xdr:nvSpPr>
        <xdr:cNvPr id="2057" name="&lt;B7EFD751-09AA-491C-9F2C-A600F046105B&gt;">
          <a:extLst>
            <a:ext uri="{FF2B5EF4-FFF2-40B4-BE49-F238E27FC236}">
              <a16:creationId xmlns:a16="http://schemas.microsoft.com/office/drawing/2014/main" id="{130E2C9B-C0CD-034D-8127-F4C777E9B0A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2058" name="&lt;B7EFD751-09AA-491C-9F2C-A600F046105B&gt;">
          <a:extLst>
            <a:ext uri="{FF2B5EF4-FFF2-40B4-BE49-F238E27FC236}">
              <a16:creationId xmlns:a16="http://schemas.microsoft.com/office/drawing/2014/main" id="{6AE10AA3-2005-4E4B-B99E-1D08DB70DFA5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2059" name="&lt;B7EFD751-09AA-491C-9F2C-A600F046105B&gt;">
          <a:extLst>
            <a:ext uri="{FF2B5EF4-FFF2-40B4-BE49-F238E27FC236}">
              <a16:creationId xmlns:a16="http://schemas.microsoft.com/office/drawing/2014/main" id="{34EEE235-B502-384A-B53A-6DB2BB1CD92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7049"/>
    <xdr:sp macro="" textlink="">
      <xdr:nvSpPr>
        <xdr:cNvPr id="2060" name="&lt;B7EFD751-09AA-491C-9F2C-A600F046105B&gt;">
          <a:extLst>
            <a:ext uri="{FF2B5EF4-FFF2-40B4-BE49-F238E27FC236}">
              <a16:creationId xmlns:a16="http://schemas.microsoft.com/office/drawing/2014/main" id="{88D327D1-4924-CB4A-863E-535710A1DBA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2061" name="&lt;B7EFD751-09AA-491C-9F2C-A600F046105B&gt;">
          <a:extLst>
            <a:ext uri="{FF2B5EF4-FFF2-40B4-BE49-F238E27FC236}">
              <a16:creationId xmlns:a16="http://schemas.microsoft.com/office/drawing/2014/main" id="{F2F17EB1-0F92-364E-8392-552DAD8F133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2062" name="&lt;B7EFD751-09AA-491C-9F2C-A600F046105B&gt;">
          <a:extLst>
            <a:ext uri="{FF2B5EF4-FFF2-40B4-BE49-F238E27FC236}">
              <a16:creationId xmlns:a16="http://schemas.microsoft.com/office/drawing/2014/main" id="{A7ABD805-617D-2447-B660-6E9CFF21556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2063" name="&lt;B7EFD751-09AA-491C-9F2C-A600F046105B&gt;">
          <a:extLst>
            <a:ext uri="{FF2B5EF4-FFF2-40B4-BE49-F238E27FC236}">
              <a16:creationId xmlns:a16="http://schemas.microsoft.com/office/drawing/2014/main" id="{F8FB43EB-59C3-3948-AA25-44F38DF20F6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2064" name="&lt;B7EFD751-09AA-491C-9F2C-A600F046105B&gt;">
          <a:extLst>
            <a:ext uri="{FF2B5EF4-FFF2-40B4-BE49-F238E27FC236}">
              <a16:creationId xmlns:a16="http://schemas.microsoft.com/office/drawing/2014/main" id="{1A8FC033-3FF4-104E-985E-1448DCC3526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2065" name="&lt;B7EFD751-09AA-491C-9F2C-A600F046105B&gt;">
          <a:extLst>
            <a:ext uri="{FF2B5EF4-FFF2-40B4-BE49-F238E27FC236}">
              <a16:creationId xmlns:a16="http://schemas.microsoft.com/office/drawing/2014/main" id="{79EAE84B-3A87-7145-BEC1-0D2939235BC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2066" name="&lt;B7EFD751-09AA-491C-9F2C-A600F046105B&gt;">
          <a:extLst>
            <a:ext uri="{FF2B5EF4-FFF2-40B4-BE49-F238E27FC236}">
              <a16:creationId xmlns:a16="http://schemas.microsoft.com/office/drawing/2014/main" id="{89997862-4FC7-DB4C-BF91-31F24E991C5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2067" name="&lt;B7EFD751-09AA-491C-9F2C-A600F046105B&gt;">
          <a:extLst>
            <a:ext uri="{FF2B5EF4-FFF2-40B4-BE49-F238E27FC236}">
              <a16:creationId xmlns:a16="http://schemas.microsoft.com/office/drawing/2014/main" id="{232DCA97-A2C3-EE4C-A6A9-774E3D030DF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2068" name="&lt;B7EFD751-09AA-491C-9F2C-A600F046105B&gt;">
          <a:extLst>
            <a:ext uri="{FF2B5EF4-FFF2-40B4-BE49-F238E27FC236}">
              <a16:creationId xmlns:a16="http://schemas.microsoft.com/office/drawing/2014/main" id="{E34AE44D-B96F-284A-BEE7-F77DF92C46D8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2069" name="&lt;B7EFD751-09AA-491C-9F2C-A600F046105B&gt;">
          <a:extLst>
            <a:ext uri="{FF2B5EF4-FFF2-40B4-BE49-F238E27FC236}">
              <a16:creationId xmlns:a16="http://schemas.microsoft.com/office/drawing/2014/main" id="{B6884344-29BD-E745-A9DD-F7823F8D4B5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2070" name="&lt;B7EFD751-09AA-491C-9F2C-A600F046105B&gt;">
          <a:extLst>
            <a:ext uri="{FF2B5EF4-FFF2-40B4-BE49-F238E27FC236}">
              <a16:creationId xmlns:a16="http://schemas.microsoft.com/office/drawing/2014/main" id="{BDA0811D-B93B-6645-AD69-FEE77D1CA48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2071" name="&lt;B7EFD751-09AA-491C-9F2C-A600F046105B&gt;">
          <a:extLst>
            <a:ext uri="{FF2B5EF4-FFF2-40B4-BE49-F238E27FC236}">
              <a16:creationId xmlns:a16="http://schemas.microsoft.com/office/drawing/2014/main" id="{39A1261E-EB40-CE4C-991F-30C5472C682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2072" name="&lt;B7EFD751-09AA-491C-9F2C-A600F046105B&gt;">
          <a:extLst>
            <a:ext uri="{FF2B5EF4-FFF2-40B4-BE49-F238E27FC236}">
              <a16:creationId xmlns:a16="http://schemas.microsoft.com/office/drawing/2014/main" id="{0EB25E7E-62C3-1A4A-87C5-0DD8A14B9B35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2073" name="&lt;B7EFD751-09AA-491C-9F2C-A600F046105B&gt;">
          <a:extLst>
            <a:ext uri="{FF2B5EF4-FFF2-40B4-BE49-F238E27FC236}">
              <a16:creationId xmlns:a16="http://schemas.microsoft.com/office/drawing/2014/main" id="{83C41178-98B7-0B41-9D87-59F024A9B34E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2074" name="&lt;B7EFD751-09AA-491C-9F2C-A600F046105B&gt;">
          <a:extLst>
            <a:ext uri="{FF2B5EF4-FFF2-40B4-BE49-F238E27FC236}">
              <a16:creationId xmlns:a16="http://schemas.microsoft.com/office/drawing/2014/main" id="{2EBB5D24-000A-0442-B513-2E0BC0A36CF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2075" name="&lt;B7EFD751-09AA-491C-9F2C-A600F046105B&gt;">
          <a:extLst>
            <a:ext uri="{FF2B5EF4-FFF2-40B4-BE49-F238E27FC236}">
              <a16:creationId xmlns:a16="http://schemas.microsoft.com/office/drawing/2014/main" id="{2C30DB39-4B0F-FF40-8B5D-8D5D12B034D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2076" name="&lt;B7EFD751-09AA-491C-9F2C-A600F046105B&gt;">
          <a:extLst>
            <a:ext uri="{FF2B5EF4-FFF2-40B4-BE49-F238E27FC236}">
              <a16:creationId xmlns:a16="http://schemas.microsoft.com/office/drawing/2014/main" id="{3EDEE4D3-1FFA-214B-8561-CCE633E45B5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2077" name="&lt;B7EFD751-09AA-491C-9F2C-A600F046105B&gt;">
          <a:extLst>
            <a:ext uri="{FF2B5EF4-FFF2-40B4-BE49-F238E27FC236}">
              <a16:creationId xmlns:a16="http://schemas.microsoft.com/office/drawing/2014/main" id="{1D5B8F4B-B791-1B49-8347-1BB794152C0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2078" name="&lt;B7EFD751-09AA-491C-9F2C-A600F046105B&gt;">
          <a:extLst>
            <a:ext uri="{FF2B5EF4-FFF2-40B4-BE49-F238E27FC236}">
              <a16:creationId xmlns:a16="http://schemas.microsoft.com/office/drawing/2014/main" id="{413084D2-0849-6642-B8E2-BDF8746B370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2079" name="&lt;B7EFD751-09AA-491C-9F2C-A600F046105B&gt;">
          <a:extLst>
            <a:ext uri="{FF2B5EF4-FFF2-40B4-BE49-F238E27FC236}">
              <a16:creationId xmlns:a16="http://schemas.microsoft.com/office/drawing/2014/main" id="{DFA51850-DF9D-C348-9D1A-669F67D3B39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2080" name="&lt;B7EFD751-09AA-491C-9F2C-A600F046105B&gt;">
          <a:extLst>
            <a:ext uri="{FF2B5EF4-FFF2-40B4-BE49-F238E27FC236}">
              <a16:creationId xmlns:a16="http://schemas.microsoft.com/office/drawing/2014/main" id="{DCCAE6C3-8C17-1F41-A242-5D66938363B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2081" name="&lt;B7EFD751-09AA-491C-9F2C-A600F046105B&gt;">
          <a:extLst>
            <a:ext uri="{FF2B5EF4-FFF2-40B4-BE49-F238E27FC236}">
              <a16:creationId xmlns:a16="http://schemas.microsoft.com/office/drawing/2014/main" id="{88A3BE4B-F327-AE4D-9564-B2308C38B4C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2082" name="&lt;B7EFD751-09AA-491C-9F2C-A600F046105B&gt;">
          <a:extLst>
            <a:ext uri="{FF2B5EF4-FFF2-40B4-BE49-F238E27FC236}">
              <a16:creationId xmlns:a16="http://schemas.microsoft.com/office/drawing/2014/main" id="{C0FBAE6A-9C70-1C46-984F-43DA1855BAD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2083" name="&lt;B7EFD751-09AA-491C-9F2C-A600F046105B&gt;">
          <a:extLst>
            <a:ext uri="{FF2B5EF4-FFF2-40B4-BE49-F238E27FC236}">
              <a16:creationId xmlns:a16="http://schemas.microsoft.com/office/drawing/2014/main" id="{A8FEE289-8639-A940-8ECE-9D4ADF3B11B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2084" name="&lt;B7EFD751-09AA-491C-9F2C-A600F046105B&gt;">
          <a:extLst>
            <a:ext uri="{FF2B5EF4-FFF2-40B4-BE49-F238E27FC236}">
              <a16:creationId xmlns:a16="http://schemas.microsoft.com/office/drawing/2014/main" id="{E9CD4CA2-C0AE-E249-A924-51A91AB9C5F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2085" name="&lt;B7EFD751-09AA-491C-9F2C-A600F046105B&gt;">
          <a:extLst>
            <a:ext uri="{FF2B5EF4-FFF2-40B4-BE49-F238E27FC236}">
              <a16:creationId xmlns:a16="http://schemas.microsoft.com/office/drawing/2014/main" id="{39EE09F4-6B0A-0D46-B382-EF9093BA37C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2086" name="&lt;B7EFD751-09AA-491C-9F2C-A600F046105B&gt;">
          <a:extLst>
            <a:ext uri="{FF2B5EF4-FFF2-40B4-BE49-F238E27FC236}">
              <a16:creationId xmlns:a16="http://schemas.microsoft.com/office/drawing/2014/main" id="{B89DAA5F-2E3E-2245-BB2E-6ACF784F95F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2087" name="&lt;B7EFD751-09AA-491C-9F2C-A600F046105B&gt;">
          <a:extLst>
            <a:ext uri="{FF2B5EF4-FFF2-40B4-BE49-F238E27FC236}">
              <a16:creationId xmlns:a16="http://schemas.microsoft.com/office/drawing/2014/main" id="{8ADBB4AC-71FA-E54C-897A-30ADBE8F436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2088" name="&lt;B7EFD751-09AA-491C-9F2C-A600F046105B&gt;">
          <a:extLst>
            <a:ext uri="{FF2B5EF4-FFF2-40B4-BE49-F238E27FC236}">
              <a16:creationId xmlns:a16="http://schemas.microsoft.com/office/drawing/2014/main" id="{575E2D39-7C33-AC41-B648-77A9BD6FDAB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2089" name="&lt;B7EFD751-09AA-491C-9F2C-A600F046105B&gt;">
          <a:extLst>
            <a:ext uri="{FF2B5EF4-FFF2-40B4-BE49-F238E27FC236}">
              <a16:creationId xmlns:a16="http://schemas.microsoft.com/office/drawing/2014/main" id="{FE61144F-3524-CE45-A72B-7AA55ABF673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410"/>
    <xdr:sp macro="" textlink="">
      <xdr:nvSpPr>
        <xdr:cNvPr id="2090" name="&lt;B7EFD751-09AA-491C-9F2C-A600F046105B&gt;">
          <a:extLst>
            <a:ext uri="{FF2B5EF4-FFF2-40B4-BE49-F238E27FC236}">
              <a16:creationId xmlns:a16="http://schemas.microsoft.com/office/drawing/2014/main" id="{0F642B58-0C50-1941-AF4D-81C11F6468C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2091" name="&lt;B7EFD751-09AA-491C-9F2C-A600F046105B&gt;">
          <a:extLst>
            <a:ext uri="{FF2B5EF4-FFF2-40B4-BE49-F238E27FC236}">
              <a16:creationId xmlns:a16="http://schemas.microsoft.com/office/drawing/2014/main" id="{7BD08D5A-A47F-744B-88B0-98AA7C2E988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2092" name="&lt;B7EFD751-09AA-491C-9F2C-A600F046105B&gt;">
          <a:extLst>
            <a:ext uri="{FF2B5EF4-FFF2-40B4-BE49-F238E27FC236}">
              <a16:creationId xmlns:a16="http://schemas.microsoft.com/office/drawing/2014/main" id="{405C1B08-510C-2546-8AD0-5BB8BA65CB3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7049"/>
    <xdr:sp macro="" textlink="">
      <xdr:nvSpPr>
        <xdr:cNvPr id="2093" name="&lt;B7EFD751-09AA-491C-9F2C-A600F046105B&gt;">
          <a:extLst>
            <a:ext uri="{FF2B5EF4-FFF2-40B4-BE49-F238E27FC236}">
              <a16:creationId xmlns:a16="http://schemas.microsoft.com/office/drawing/2014/main" id="{40F6412E-293E-154B-95E0-F0C09FA62A6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2094" name="&lt;B7EFD751-09AA-491C-9F2C-A600F046105B&gt;">
          <a:extLst>
            <a:ext uri="{FF2B5EF4-FFF2-40B4-BE49-F238E27FC236}">
              <a16:creationId xmlns:a16="http://schemas.microsoft.com/office/drawing/2014/main" id="{8814C912-2819-EB43-BAE5-0CA9D7FA89B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2095" name="&lt;B7EFD751-09AA-491C-9F2C-A600F046105B&gt;">
          <a:extLst>
            <a:ext uri="{FF2B5EF4-FFF2-40B4-BE49-F238E27FC236}">
              <a16:creationId xmlns:a16="http://schemas.microsoft.com/office/drawing/2014/main" id="{47DDD02D-C896-FB49-8E46-98135E066F4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7049"/>
    <xdr:sp macro="" textlink="">
      <xdr:nvSpPr>
        <xdr:cNvPr id="2096" name="&lt;B7EFD751-09AA-491C-9F2C-A600F046105B&gt;">
          <a:extLst>
            <a:ext uri="{FF2B5EF4-FFF2-40B4-BE49-F238E27FC236}">
              <a16:creationId xmlns:a16="http://schemas.microsoft.com/office/drawing/2014/main" id="{E020899B-8894-6F4C-BB15-5BBCD053C6F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2097" name="&lt;B7EFD751-09AA-491C-9F2C-A600F046105B&gt;">
          <a:extLst>
            <a:ext uri="{FF2B5EF4-FFF2-40B4-BE49-F238E27FC236}">
              <a16:creationId xmlns:a16="http://schemas.microsoft.com/office/drawing/2014/main" id="{C175F9DC-EA18-B84D-ACB3-078B26D0AF1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2098" name="&lt;B7EFD751-09AA-491C-9F2C-A600F046105B&gt;">
          <a:extLst>
            <a:ext uri="{FF2B5EF4-FFF2-40B4-BE49-F238E27FC236}">
              <a16:creationId xmlns:a16="http://schemas.microsoft.com/office/drawing/2014/main" id="{7F9C3D31-F8AF-EC48-BF8E-2E0ED0379F6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2099" name="&lt;B7EFD751-09AA-491C-9F2C-A600F046105B&gt;">
          <a:extLst>
            <a:ext uri="{FF2B5EF4-FFF2-40B4-BE49-F238E27FC236}">
              <a16:creationId xmlns:a16="http://schemas.microsoft.com/office/drawing/2014/main" id="{5DCD50C5-D21B-F245-A982-BCDF4265A04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2100" name="&lt;B7EFD751-09AA-491C-9F2C-A600F046105B&gt;">
          <a:extLst>
            <a:ext uri="{FF2B5EF4-FFF2-40B4-BE49-F238E27FC236}">
              <a16:creationId xmlns:a16="http://schemas.microsoft.com/office/drawing/2014/main" id="{E39EAA33-2365-6C4C-BD78-BCD5DB7144C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2101" name="&lt;B7EFD751-09AA-491C-9F2C-A600F046105B&gt;">
          <a:extLst>
            <a:ext uri="{FF2B5EF4-FFF2-40B4-BE49-F238E27FC236}">
              <a16:creationId xmlns:a16="http://schemas.microsoft.com/office/drawing/2014/main" id="{A0C0B7B2-3B9A-E542-98F0-B6E8C3FCDFA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2102" name="&lt;B7EFD751-09AA-491C-9F2C-A600F046105B&gt;">
          <a:extLst>
            <a:ext uri="{FF2B5EF4-FFF2-40B4-BE49-F238E27FC236}">
              <a16:creationId xmlns:a16="http://schemas.microsoft.com/office/drawing/2014/main" id="{814B2E68-0E25-2D4F-ACAE-098B97676948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2103" name="&lt;B7EFD751-09AA-491C-9F2C-A600F046105B&gt;">
          <a:extLst>
            <a:ext uri="{FF2B5EF4-FFF2-40B4-BE49-F238E27FC236}">
              <a16:creationId xmlns:a16="http://schemas.microsoft.com/office/drawing/2014/main" id="{413470F1-136D-7E4C-BC60-4DD0769B6D95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2104" name="&lt;B7EFD751-09AA-491C-9F2C-A600F046105B&gt;">
          <a:extLst>
            <a:ext uri="{FF2B5EF4-FFF2-40B4-BE49-F238E27FC236}">
              <a16:creationId xmlns:a16="http://schemas.microsoft.com/office/drawing/2014/main" id="{12F54C6A-52D6-8849-9E88-C49B3310AFC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2105" name="&lt;B7EFD751-09AA-491C-9F2C-A600F046105B&gt;">
          <a:extLst>
            <a:ext uri="{FF2B5EF4-FFF2-40B4-BE49-F238E27FC236}">
              <a16:creationId xmlns:a16="http://schemas.microsoft.com/office/drawing/2014/main" id="{A5CF48B6-6C3B-9A4F-ADAB-E1F353C957A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2106" name="&lt;B7EFD751-09AA-491C-9F2C-A600F046105B&gt;">
          <a:extLst>
            <a:ext uri="{FF2B5EF4-FFF2-40B4-BE49-F238E27FC236}">
              <a16:creationId xmlns:a16="http://schemas.microsoft.com/office/drawing/2014/main" id="{E0E8F7F4-EC63-BA4F-8035-F827069A0BC5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2107" name="&lt;B7EFD751-09AA-491C-9F2C-A600F046105B&gt;">
          <a:extLst>
            <a:ext uri="{FF2B5EF4-FFF2-40B4-BE49-F238E27FC236}">
              <a16:creationId xmlns:a16="http://schemas.microsoft.com/office/drawing/2014/main" id="{37D5BCC0-A0D2-0640-BE2A-3E8A72DE554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2108" name="&lt;B7EFD751-09AA-491C-9F2C-A600F046105B&gt;">
          <a:extLst>
            <a:ext uri="{FF2B5EF4-FFF2-40B4-BE49-F238E27FC236}">
              <a16:creationId xmlns:a16="http://schemas.microsoft.com/office/drawing/2014/main" id="{7674FA25-5CC7-5041-A45A-4357514FC58E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2109" name="&lt;B7EFD751-09AA-491C-9F2C-A600F046105B&gt;">
          <a:extLst>
            <a:ext uri="{FF2B5EF4-FFF2-40B4-BE49-F238E27FC236}">
              <a16:creationId xmlns:a16="http://schemas.microsoft.com/office/drawing/2014/main" id="{0724E08A-D41E-E748-B91A-BBC81B647DB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2110" name="&lt;B7EFD751-09AA-491C-9F2C-A600F046105B&gt;">
          <a:extLst>
            <a:ext uri="{FF2B5EF4-FFF2-40B4-BE49-F238E27FC236}">
              <a16:creationId xmlns:a16="http://schemas.microsoft.com/office/drawing/2014/main" id="{B5E16BC6-7224-FA40-A6E5-C78B5FDF6C9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2111" name="&lt;B7EFD751-09AA-491C-9F2C-A600F046105B&gt;">
          <a:extLst>
            <a:ext uri="{FF2B5EF4-FFF2-40B4-BE49-F238E27FC236}">
              <a16:creationId xmlns:a16="http://schemas.microsoft.com/office/drawing/2014/main" id="{BA1387F6-DE5A-BB4F-B311-CFE38401313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410"/>
    <xdr:sp macro="" textlink="">
      <xdr:nvSpPr>
        <xdr:cNvPr id="2112" name="&lt;B7EFD751-09AA-491C-9F2C-A600F046105B&gt;">
          <a:extLst>
            <a:ext uri="{FF2B5EF4-FFF2-40B4-BE49-F238E27FC236}">
              <a16:creationId xmlns:a16="http://schemas.microsoft.com/office/drawing/2014/main" id="{A45A4E5F-565E-404B-B328-87D2800139A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2113" name="&lt;B7EFD751-09AA-491C-9F2C-A600F046105B&gt;">
          <a:extLst>
            <a:ext uri="{FF2B5EF4-FFF2-40B4-BE49-F238E27FC236}">
              <a16:creationId xmlns:a16="http://schemas.microsoft.com/office/drawing/2014/main" id="{7F51D744-A7D9-6443-B6F2-26F43825003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2114" name="&lt;B7EFD751-09AA-491C-9F2C-A600F046105B&gt;">
          <a:extLst>
            <a:ext uri="{FF2B5EF4-FFF2-40B4-BE49-F238E27FC236}">
              <a16:creationId xmlns:a16="http://schemas.microsoft.com/office/drawing/2014/main" id="{E1A7808E-2579-8847-97BC-4ED315F1C08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7049"/>
    <xdr:sp macro="" textlink="">
      <xdr:nvSpPr>
        <xdr:cNvPr id="2115" name="&lt;B7EFD751-09AA-491C-9F2C-A600F046105B&gt;">
          <a:extLst>
            <a:ext uri="{FF2B5EF4-FFF2-40B4-BE49-F238E27FC236}">
              <a16:creationId xmlns:a16="http://schemas.microsoft.com/office/drawing/2014/main" id="{E1A850D1-856C-814B-807A-2A88F3801A8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2116" name="&lt;B7EFD751-09AA-491C-9F2C-A600F046105B&gt;">
          <a:extLst>
            <a:ext uri="{FF2B5EF4-FFF2-40B4-BE49-F238E27FC236}">
              <a16:creationId xmlns:a16="http://schemas.microsoft.com/office/drawing/2014/main" id="{DE772A0B-A626-2040-9EB2-5197AD6FB1B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2117" name="&lt;B7EFD751-09AA-491C-9F2C-A600F046105B&gt;">
          <a:extLst>
            <a:ext uri="{FF2B5EF4-FFF2-40B4-BE49-F238E27FC236}">
              <a16:creationId xmlns:a16="http://schemas.microsoft.com/office/drawing/2014/main" id="{7C23BFF8-3E74-4F40-AFD3-02001ED6E3C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7049"/>
    <xdr:sp macro="" textlink="">
      <xdr:nvSpPr>
        <xdr:cNvPr id="2118" name="&lt;B7EFD751-09AA-491C-9F2C-A600F046105B&gt;">
          <a:extLst>
            <a:ext uri="{FF2B5EF4-FFF2-40B4-BE49-F238E27FC236}">
              <a16:creationId xmlns:a16="http://schemas.microsoft.com/office/drawing/2014/main" id="{727DC515-3975-A841-824B-80F8BFF8A2F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2119" name="&lt;B7EFD751-09AA-491C-9F2C-A600F046105B&gt;">
          <a:extLst>
            <a:ext uri="{FF2B5EF4-FFF2-40B4-BE49-F238E27FC236}">
              <a16:creationId xmlns:a16="http://schemas.microsoft.com/office/drawing/2014/main" id="{56DBE104-1152-A942-90F5-9EDC18CE37F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2120" name="&lt;B7EFD751-09AA-491C-9F2C-A600F046105B&gt;">
          <a:extLst>
            <a:ext uri="{FF2B5EF4-FFF2-40B4-BE49-F238E27FC236}">
              <a16:creationId xmlns:a16="http://schemas.microsoft.com/office/drawing/2014/main" id="{CD389F67-98F3-874F-B2B8-8B3DD1AF1668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2121" name="&lt;B7EFD751-09AA-491C-9F2C-A600F046105B&gt;">
          <a:extLst>
            <a:ext uri="{FF2B5EF4-FFF2-40B4-BE49-F238E27FC236}">
              <a16:creationId xmlns:a16="http://schemas.microsoft.com/office/drawing/2014/main" id="{B4333AAB-094D-134E-87FF-F7E1B6FD321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2122" name="&lt;B7EFD751-09AA-491C-9F2C-A600F046105B&gt;">
          <a:extLst>
            <a:ext uri="{FF2B5EF4-FFF2-40B4-BE49-F238E27FC236}">
              <a16:creationId xmlns:a16="http://schemas.microsoft.com/office/drawing/2014/main" id="{EA324DF9-6CDE-9841-9636-CF1531BA614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2123" name="&lt;B7EFD751-09AA-491C-9F2C-A600F046105B&gt;">
          <a:extLst>
            <a:ext uri="{FF2B5EF4-FFF2-40B4-BE49-F238E27FC236}">
              <a16:creationId xmlns:a16="http://schemas.microsoft.com/office/drawing/2014/main" id="{3EE453E1-C6FD-714B-B1BD-F9B424A95F9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2124" name="&lt;B7EFD751-09AA-491C-9F2C-A600F046105B&gt;">
          <a:extLst>
            <a:ext uri="{FF2B5EF4-FFF2-40B4-BE49-F238E27FC236}">
              <a16:creationId xmlns:a16="http://schemas.microsoft.com/office/drawing/2014/main" id="{A43C1855-A0A7-EC42-997E-3EA58EF9C6C5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2125" name="&lt;B7EFD751-09AA-491C-9F2C-A600F046105B&gt;">
          <a:extLst>
            <a:ext uri="{FF2B5EF4-FFF2-40B4-BE49-F238E27FC236}">
              <a16:creationId xmlns:a16="http://schemas.microsoft.com/office/drawing/2014/main" id="{DB749309-8F26-5D4F-938D-AC761C1FA2D5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2126" name="&lt;B7EFD751-09AA-491C-9F2C-A600F046105B&gt;">
          <a:extLst>
            <a:ext uri="{FF2B5EF4-FFF2-40B4-BE49-F238E27FC236}">
              <a16:creationId xmlns:a16="http://schemas.microsoft.com/office/drawing/2014/main" id="{63CAFB4F-74C3-8B40-A3D4-0D755392175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2127" name="&lt;B7EFD751-09AA-491C-9F2C-A600F046105B&gt;">
          <a:extLst>
            <a:ext uri="{FF2B5EF4-FFF2-40B4-BE49-F238E27FC236}">
              <a16:creationId xmlns:a16="http://schemas.microsoft.com/office/drawing/2014/main" id="{0B7AD81F-E2C7-3B43-B260-1F43F2C97DE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2128" name="&lt;B7EFD751-09AA-491C-9F2C-A600F046105B&gt;">
          <a:extLst>
            <a:ext uri="{FF2B5EF4-FFF2-40B4-BE49-F238E27FC236}">
              <a16:creationId xmlns:a16="http://schemas.microsoft.com/office/drawing/2014/main" id="{96E5E757-2827-DE41-8387-851B42464988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2129" name="&lt;B7EFD751-09AA-491C-9F2C-A600F046105B&gt;">
          <a:extLst>
            <a:ext uri="{FF2B5EF4-FFF2-40B4-BE49-F238E27FC236}">
              <a16:creationId xmlns:a16="http://schemas.microsoft.com/office/drawing/2014/main" id="{21190924-8399-7D40-B8AB-A038E69FCA2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2130" name="&lt;B7EFD751-09AA-491C-9F2C-A600F046105B&gt;">
          <a:extLst>
            <a:ext uri="{FF2B5EF4-FFF2-40B4-BE49-F238E27FC236}">
              <a16:creationId xmlns:a16="http://schemas.microsoft.com/office/drawing/2014/main" id="{012F15BD-E158-D346-9ABD-CA90C397BC9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2131" name="&lt;B7EFD751-09AA-491C-9F2C-A600F046105B&gt;">
          <a:extLst>
            <a:ext uri="{FF2B5EF4-FFF2-40B4-BE49-F238E27FC236}">
              <a16:creationId xmlns:a16="http://schemas.microsoft.com/office/drawing/2014/main" id="{231627BA-6C93-6940-99F8-34B17E54A71E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2132" name="&lt;B7EFD751-09AA-491C-9F2C-A600F046105B&gt;">
          <a:extLst>
            <a:ext uri="{FF2B5EF4-FFF2-40B4-BE49-F238E27FC236}">
              <a16:creationId xmlns:a16="http://schemas.microsoft.com/office/drawing/2014/main" id="{64F6A41F-ECCD-234D-A8A0-9B9F893EAB6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2133" name="&lt;B7EFD751-09AA-491C-9F2C-A600F046105B&gt;">
          <a:extLst>
            <a:ext uri="{FF2B5EF4-FFF2-40B4-BE49-F238E27FC236}">
              <a16:creationId xmlns:a16="http://schemas.microsoft.com/office/drawing/2014/main" id="{0E4BD065-8E9D-CF4C-B76E-9A14FC9EAD55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2134" name="&lt;B7EFD751-09AA-491C-9F2C-A600F046105B&gt;">
          <a:extLst>
            <a:ext uri="{FF2B5EF4-FFF2-40B4-BE49-F238E27FC236}">
              <a16:creationId xmlns:a16="http://schemas.microsoft.com/office/drawing/2014/main" id="{9660EDC7-75DD-D344-9C85-4CC32FB2096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2135" name="&lt;B7EFD751-09AA-491C-9F2C-A600F046105B&gt;">
          <a:extLst>
            <a:ext uri="{FF2B5EF4-FFF2-40B4-BE49-F238E27FC236}">
              <a16:creationId xmlns:a16="http://schemas.microsoft.com/office/drawing/2014/main" id="{2B14B02F-D20C-504B-8D9E-63024711ABE8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2136" name="&lt;B7EFD751-09AA-491C-9F2C-A600F046105B&gt;">
          <a:extLst>
            <a:ext uri="{FF2B5EF4-FFF2-40B4-BE49-F238E27FC236}">
              <a16:creationId xmlns:a16="http://schemas.microsoft.com/office/drawing/2014/main" id="{A576BA81-1D4D-7A49-9089-B22C6434F89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7049"/>
    <xdr:sp macro="" textlink="">
      <xdr:nvSpPr>
        <xdr:cNvPr id="2137" name="&lt;B7EFD751-09AA-491C-9F2C-A600F046105B&gt;">
          <a:extLst>
            <a:ext uri="{FF2B5EF4-FFF2-40B4-BE49-F238E27FC236}">
              <a16:creationId xmlns:a16="http://schemas.microsoft.com/office/drawing/2014/main" id="{3FC4DD52-6110-F542-BD8D-1B4017D5218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2138" name="&lt;B7EFD751-09AA-491C-9F2C-A600F046105B&gt;">
          <a:extLst>
            <a:ext uri="{FF2B5EF4-FFF2-40B4-BE49-F238E27FC236}">
              <a16:creationId xmlns:a16="http://schemas.microsoft.com/office/drawing/2014/main" id="{513239B3-B03D-C046-BF61-AB1BBC96442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2139" name="&lt;B7EFD751-09AA-491C-9F2C-A600F046105B&gt;">
          <a:extLst>
            <a:ext uri="{FF2B5EF4-FFF2-40B4-BE49-F238E27FC236}">
              <a16:creationId xmlns:a16="http://schemas.microsoft.com/office/drawing/2014/main" id="{7916172E-6F7B-394F-9DB5-FD3CE1D9AE8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2140" name="&lt;B7EFD751-09AA-491C-9F2C-A600F046105B&gt;">
          <a:extLst>
            <a:ext uri="{FF2B5EF4-FFF2-40B4-BE49-F238E27FC236}">
              <a16:creationId xmlns:a16="http://schemas.microsoft.com/office/drawing/2014/main" id="{54248625-E24A-8641-B64A-199AE452301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2141" name="&lt;B7EFD751-09AA-491C-9F2C-A600F046105B&gt;">
          <a:extLst>
            <a:ext uri="{FF2B5EF4-FFF2-40B4-BE49-F238E27FC236}">
              <a16:creationId xmlns:a16="http://schemas.microsoft.com/office/drawing/2014/main" id="{4EDFE36F-57F2-8E4E-BC84-0CAB2444CF7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2142" name="&lt;B7EFD751-09AA-491C-9F2C-A600F046105B&gt;">
          <a:extLst>
            <a:ext uri="{FF2B5EF4-FFF2-40B4-BE49-F238E27FC236}">
              <a16:creationId xmlns:a16="http://schemas.microsoft.com/office/drawing/2014/main" id="{B94E694E-ECCF-9748-B490-BFA0D5107FD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2143" name="&lt;B7EFD751-09AA-491C-9F2C-A600F046105B&gt;">
          <a:extLst>
            <a:ext uri="{FF2B5EF4-FFF2-40B4-BE49-F238E27FC236}">
              <a16:creationId xmlns:a16="http://schemas.microsoft.com/office/drawing/2014/main" id="{83CA87FB-0CE4-FF48-BFFD-F8CA53A1E14E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2144" name="&lt;B7EFD751-09AA-491C-9F2C-A600F046105B&gt;">
          <a:extLst>
            <a:ext uri="{FF2B5EF4-FFF2-40B4-BE49-F238E27FC236}">
              <a16:creationId xmlns:a16="http://schemas.microsoft.com/office/drawing/2014/main" id="{4914C767-293D-FC4D-ADE3-A12DCE93CE6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2145" name="&lt;B7EFD751-09AA-491C-9F2C-A600F046105B&gt;">
          <a:extLst>
            <a:ext uri="{FF2B5EF4-FFF2-40B4-BE49-F238E27FC236}">
              <a16:creationId xmlns:a16="http://schemas.microsoft.com/office/drawing/2014/main" id="{B3C3B748-371D-BE48-8CC7-44FAF5BB36A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2146" name="&lt;B7EFD751-09AA-491C-9F2C-A600F046105B&gt;">
          <a:extLst>
            <a:ext uri="{FF2B5EF4-FFF2-40B4-BE49-F238E27FC236}">
              <a16:creationId xmlns:a16="http://schemas.microsoft.com/office/drawing/2014/main" id="{0C48E855-FCF6-D54F-A19E-1E40D444F7E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2147" name="&lt;B7EFD751-09AA-491C-9F2C-A600F046105B&gt;">
          <a:extLst>
            <a:ext uri="{FF2B5EF4-FFF2-40B4-BE49-F238E27FC236}">
              <a16:creationId xmlns:a16="http://schemas.microsoft.com/office/drawing/2014/main" id="{D50E5C87-079E-D147-AD2B-27A11834E8B8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2148" name="&lt;B7EFD751-09AA-491C-9F2C-A600F046105B&gt;">
          <a:extLst>
            <a:ext uri="{FF2B5EF4-FFF2-40B4-BE49-F238E27FC236}">
              <a16:creationId xmlns:a16="http://schemas.microsoft.com/office/drawing/2014/main" id="{B8C9DE2B-0323-A14A-A8BA-3F8C13015C2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2149" name="&lt;B7EFD751-09AA-491C-9F2C-A600F046105B&gt;">
          <a:extLst>
            <a:ext uri="{FF2B5EF4-FFF2-40B4-BE49-F238E27FC236}">
              <a16:creationId xmlns:a16="http://schemas.microsoft.com/office/drawing/2014/main" id="{848A5299-D9D2-8C4F-93CA-0D965E37D96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2150" name="&lt;B7EFD751-09AA-491C-9F2C-A600F046105B&gt;">
          <a:extLst>
            <a:ext uri="{FF2B5EF4-FFF2-40B4-BE49-F238E27FC236}">
              <a16:creationId xmlns:a16="http://schemas.microsoft.com/office/drawing/2014/main" id="{C008B85E-6943-5143-912E-837BD6A65B3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2151" name="&lt;B7EFD751-09AA-491C-9F2C-A600F046105B&gt;">
          <a:extLst>
            <a:ext uri="{FF2B5EF4-FFF2-40B4-BE49-F238E27FC236}">
              <a16:creationId xmlns:a16="http://schemas.microsoft.com/office/drawing/2014/main" id="{B0352CA3-3FA2-5A4E-91D2-260E1643B365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2152" name="&lt;B7EFD751-09AA-491C-9F2C-A600F046105B&gt;">
          <a:extLst>
            <a:ext uri="{FF2B5EF4-FFF2-40B4-BE49-F238E27FC236}">
              <a16:creationId xmlns:a16="http://schemas.microsoft.com/office/drawing/2014/main" id="{FB8DB20F-45A3-0C40-B106-B6C449BD1535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2153" name="&lt;B7EFD751-09AA-491C-9F2C-A600F046105B&gt;">
          <a:extLst>
            <a:ext uri="{FF2B5EF4-FFF2-40B4-BE49-F238E27FC236}">
              <a16:creationId xmlns:a16="http://schemas.microsoft.com/office/drawing/2014/main" id="{AFBF778B-27D0-C941-A5EB-326C829C251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2154" name="&lt;B7EFD751-09AA-491C-9F2C-A600F046105B&gt;">
          <a:extLst>
            <a:ext uri="{FF2B5EF4-FFF2-40B4-BE49-F238E27FC236}">
              <a16:creationId xmlns:a16="http://schemas.microsoft.com/office/drawing/2014/main" id="{7840D251-E7CE-8E45-9D6C-A4C8C79E384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155" name="&lt;B7EFD751-09AA-491C-9F2C-A600F046105B&gt;">
          <a:extLst>
            <a:ext uri="{FF2B5EF4-FFF2-40B4-BE49-F238E27FC236}">
              <a16:creationId xmlns:a16="http://schemas.microsoft.com/office/drawing/2014/main" id="{4CB74537-86FC-4443-9A5A-2DFD73FA02D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156" name="&lt;B7EFD751-09AA-491C-9F2C-A600F046105B&gt;">
          <a:extLst>
            <a:ext uri="{FF2B5EF4-FFF2-40B4-BE49-F238E27FC236}">
              <a16:creationId xmlns:a16="http://schemas.microsoft.com/office/drawing/2014/main" id="{B27B0C48-1EE9-8A42-9058-B84920D22BE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157" name="&lt;B7EFD751-09AA-491C-9F2C-A600F046105B&gt;">
          <a:extLst>
            <a:ext uri="{FF2B5EF4-FFF2-40B4-BE49-F238E27FC236}">
              <a16:creationId xmlns:a16="http://schemas.microsoft.com/office/drawing/2014/main" id="{69B17DCE-8B0A-4542-865A-734E19CF7E8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2158" name="&lt;B7EFD751-09AA-491C-9F2C-A600F046105B&gt;">
          <a:extLst>
            <a:ext uri="{FF2B5EF4-FFF2-40B4-BE49-F238E27FC236}">
              <a16:creationId xmlns:a16="http://schemas.microsoft.com/office/drawing/2014/main" id="{10BE04E3-796A-ED4E-8E04-2E93127063C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159" name="&lt;B7EFD751-09AA-491C-9F2C-A600F046105B&gt;">
          <a:extLst>
            <a:ext uri="{FF2B5EF4-FFF2-40B4-BE49-F238E27FC236}">
              <a16:creationId xmlns:a16="http://schemas.microsoft.com/office/drawing/2014/main" id="{5C5D6226-11B6-7140-A236-A8780776EA2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160" name="&lt;B7EFD751-09AA-491C-9F2C-A600F046105B&gt;">
          <a:extLst>
            <a:ext uri="{FF2B5EF4-FFF2-40B4-BE49-F238E27FC236}">
              <a16:creationId xmlns:a16="http://schemas.microsoft.com/office/drawing/2014/main" id="{37D249A7-9BCC-AC40-8041-084A7FC9476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161" name="&lt;B7EFD751-09AA-491C-9F2C-A600F046105B&gt;">
          <a:extLst>
            <a:ext uri="{FF2B5EF4-FFF2-40B4-BE49-F238E27FC236}">
              <a16:creationId xmlns:a16="http://schemas.microsoft.com/office/drawing/2014/main" id="{C5CBCA58-A867-B044-83DA-3DDCE1AA536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2162" name="&lt;B7EFD751-09AA-491C-9F2C-A600F046105B&gt;">
          <a:extLst>
            <a:ext uri="{FF2B5EF4-FFF2-40B4-BE49-F238E27FC236}">
              <a16:creationId xmlns:a16="http://schemas.microsoft.com/office/drawing/2014/main" id="{C1329007-DE53-B243-B1BC-4E5F20DC8A7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163" name="&lt;B7EFD751-09AA-491C-9F2C-A600F046105B&gt;">
          <a:extLst>
            <a:ext uri="{FF2B5EF4-FFF2-40B4-BE49-F238E27FC236}">
              <a16:creationId xmlns:a16="http://schemas.microsoft.com/office/drawing/2014/main" id="{A99D7AF9-E43C-2747-B0E8-8DBA8878A82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2164" name="&lt;B7EFD751-09AA-491C-9F2C-A600F046105B&gt;">
          <a:extLst>
            <a:ext uri="{FF2B5EF4-FFF2-40B4-BE49-F238E27FC236}">
              <a16:creationId xmlns:a16="http://schemas.microsoft.com/office/drawing/2014/main" id="{9ADC6944-0B66-3744-802A-1791883A7AB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2165" name="&lt;B7EFD751-09AA-491C-9F2C-A600F046105B&gt;">
          <a:extLst>
            <a:ext uri="{FF2B5EF4-FFF2-40B4-BE49-F238E27FC236}">
              <a16:creationId xmlns:a16="http://schemas.microsoft.com/office/drawing/2014/main" id="{E5EEB464-A1B2-FC46-959B-5475CF49B6F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2166" name="&lt;B7EFD751-09AA-491C-9F2C-A600F046105B&gt;">
          <a:extLst>
            <a:ext uri="{FF2B5EF4-FFF2-40B4-BE49-F238E27FC236}">
              <a16:creationId xmlns:a16="http://schemas.microsoft.com/office/drawing/2014/main" id="{D3E43FF2-A096-AC42-AEC5-473E75DF8ED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2167" name="&lt;B7EFD751-09AA-491C-9F2C-A600F046105B&gt;">
          <a:extLst>
            <a:ext uri="{FF2B5EF4-FFF2-40B4-BE49-F238E27FC236}">
              <a16:creationId xmlns:a16="http://schemas.microsoft.com/office/drawing/2014/main" id="{BF69DEC8-BBC4-7D4C-812E-3EC4732D1DD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2168" name="&lt;B7EFD751-09AA-491C-9F2C-A600F046105B&gt;">
          <a:extLst>
            <a:ext uri="{FF2B5EF4-FFF2-40B4-BE49-F238E27FC236}">
              <a16:creationId xmlns:a16="http://schemas.microsoft.com/office/drawing/2014/main" id="{DB34A33D-18B7-EC41-9FCE-9070F7A72EE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169" name="&lt;B7EFD751-09AA-491C-9F2C-A600F046105B&gt;">
          <a:extLst>
            <a:ext uri="{FF2B5EF4-FFF2-40B4-BE49-F238E27FC236}">
              <a16:creationId xmlns:a16="http://schemas.microsoft.com/office/drawing/2014/main" id="{3D7B7EF7-31AB-4B4E-A79A-B559931E470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170" name="&lt;B7EFD751-09AA-491C-9F2C-A600F046105B&gt;">
          <a:extLst>
            <a:ext uri="{FF2B5EF4-FFF2-40B4-BE49-F238E27FC236}">
              <a16:creationId xmlns:a16="http://schemas.microsoft.com/office/drawing/2014/main" id="{0DC8A24E-37C1-7C46-8457-30A1E0D36EBD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171" name="&lt;B7EFD751-09AA-491C-9F2C-A600F046105B&gt;">
          <a:extLst>
            <a:ext uri="{FF2B5EF4-FFF2-40B4-BE49-F238E27FC236}">
              <a16:creationId xmlns:a16="http://schemas.microsoft.com/office/drawing/2014/main" id="{918D08A5-785B-BE47-9595-ECD20FA8B59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172" name="&lt;B7EFD751-09AA-491C-9F2C-A600F046105B&gt;">
          <a:extLst>
            <a:ext uri="{FF2B5EF4-FFF2-40B4-BE49-F238E27FC236}">
              <a16:creationId xmlns:a16="http://schemas.microsoft.com/office/drawing/2014/main" id="{0B85F335-0857-CE4B-9040-95EC4B28EA2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173" name="&lt;B7EFD751-09AA-491C-9F2C-A600F046105B&gt;">
          <a:extLst>
            <a:ext uri="{FF2B5EF4-FFF2-40B4-BE49-F238E27FC236}">
              <a16:creationId xmlns:a16="http://schemas.microsoft.com/office/drawing/2014/main" id="{43076339-AE9A-A140-A287-3BC6940B2F3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174" name="&lt;B7EFD751-09AA-491C-9F2C-A600F046105B&gt;">
          <a:extLst>
            <a:ext uri="{FF2B5EF4-FFF2-40B4-BE49-F238E27FC236}">
              <a16:creationId xmlns:a16="http://schemas.microsoft.com/office/drawing/2014/main" id="{06FF8C45-3ACA-4946-9ACF-EEB79A36976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2175" name="&lt;B7EFD751-09AA-491C-9F2C-A600F046105B&gt;">
          <a:extLst>
            <a:ext uri="{FF2B5EF4-FFF2-40B4-BE49-F238E27FC236}">
              <a16:creationId xmlns:a16="http://schemas.microsoft.com/office/drawing/2014/main" id="{36C201C3-1E01-574C-B666-A0CB01F9201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176" name="&lt;B7EFD751-09AA-491C-9F2C-A600F046105B&gt;">
          <a:extLst>
            <a:ext uri="{FF2B5EF4-FFF2-40B4-BE49-F238E27FC236}">
              <a16:creationId xmlns:a16="http://schemas.microsoft.com/office/drawing/2014/main" id="{90E58508-3D2C-EB4D-AEA5-DCC3DB58AF9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177" name="&lt;B7EFD751-09AA-491C-9F2C-A600F046105B&gt;">
          <a:extLst>
            <a:ext uri="{FF2B5EF4-FFF2-40B4-BE49-F238E27FC236}">
              <a16:creationId xmlns:a16="http://schemas.microsoft.com/office/drawing/2014/main" id="{11F821CD-A071-914B-904A-6FFDC30932E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178" name="&lt;B7EFD751-09AA-491C-9F2C-A600F046105B&gt;">
          <a:extLst>
            <a:ext uri="{FF2B5EF4-FFF2-40B4-BE49-F238E27FC236}">
              <a16:creationId xmlns:a16="http://schemas.microsoft.com/office/drawing/2014/main" id="{B562CF69-932D-AA4D-B8DF-74F1A2CE551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179" name="&lt;B7EFD751-09AA-491C-9F2C-A600F046105B&gt;">
          <a:extLst>
            <a:ext uri="{FF2B5EF4-FFF2-40B4-BE49-F238E27FC236}">
              <a16:creationId xmlns:a16="http://schemas.microsoft.com/office/drawing/2014/main" id="{AF25E874-0A6C-3C48-9B40-62809A30F4E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180" name="&lt;B7EFD751-09AA-491C-9F2C-A600F046105B&gt;">
          <a:extLst>
            <a:ext uri="{FF2B5EF4-FFF2-40B4-BE49-F238E27FC236}">
              <a16:creationId xmlns:a16="http://schemas.microsoft.com/office/drawing/2014/main" id="{90336DD2-DABD-814E-BAFE-48B7498E990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181" name="&lt;B7EFD751-09AA-491C-9F2C-A600F046105B&gt;">
          <a:extLst>
            <a:ext uri="{FF2B5EF4-FFF2-40B4-BE49-F238E27FC236}">
              <a16:creationId xmlns:a16="http://schemas.microsoft.com/office/drawing/2014/main" id="{DDC4B1F4-3BCB-8A43-B913-8B532534815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2182" name="&lt;B7EFD751-09AA-491C-9F2C-A600F046105B&gt;">
          <a:extLst>
            <a:ext uri="{FF2B5EF4-FFF2-40B4-BE49-F238E27FC236}">
              <a16:creationId xmlns:a16="http://schemas.microsoft.com/office/drawing/2014/main" id="{E00B67B8-9E41-D844-AB98-3A25E1BBD5C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183" name="&lt;B7EFD751-09AA-491C-9F2C-A600F046105B&gt;">
          <a:extLst>
            <a:ext uri="{FF2B5EF4-FFF2-40B4-BE49-F238E27FC236}">
              <a16:creationId xmlns:a16="http://schemas.microsoft.com/office/drawing/2014/main" id="{17B93F73-9C1F-8448-BA44-57F7BBF11F2D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2184" name="&lt;B7EFD751-09AA-491C-9F2C-A600F046105B&gt;">
          <a:extLst>
            <a:ext uri="{FF2B5EF4-FFF2-40B4-BE49-F238E27FC236}">
              <a16:creationId xmlns:a16="http://schemas.microsoft.com/office/drawing/2014/main" id="{C957376F-71AB-7541-A0B3-602EE2C3AA4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2185" name="&lt;B7EFD751-09AA-491C-9F2C-A600F046105B&gt;">
          <a:extLst>
            <a:ext uri="{FF2B5EF4-FFF2-40B4-BE49-F238E27FC236}">
              <a16:creationId xmlns:a16="http://schemas.microsoft.com/office/drawing/2014/main" id="{1307F523-468C-064E-8255-DE674601F8D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2186" name="&lt;B7EFD751-09AA-491C-9F2C-A600F046105B&gt;">
          <a:extLst>
            <a:ext uri="{FF2B5EF4-FFF2-40B4-BE49-F238E27FC236}">
              <a16:creationId xmlns:a16="http://schemas.microsoft.com/office/drawing/2014/main" id="{4317F1EA-CAD7-CE4D-BE46-F15471FF561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2187" name="&lt;B7EFD751-09AA-491C-9F2C-A600F046105B&gt;">
          <a:extLst>
            <a:ext uri="{FF2B5EF4-FFF2-40B4-BE49-F238E27FC236}">
              <a16:creationId xmlns:a16="http://schemas.microsoft.com/office/drawing/2014/main" id="{4E270B3C-45C8-064A-8E52-5FED7AF6AE8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2188" name="&lt;B7EFD751-09AA-491C-9F2C-A600F046105B&gt;">
          <a:extLst>
            <a:ext uri="{FF2B5EF4-FFF2-40B4-BE49-F238E27FC236}">
              <a16:creationId xmlns:a16="http://schemas.microsoft.com/office/drawing/2014/main" id="{D8027D2D-97A8-6E42-B006-2BDCC322461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2189" name="&lt;B7EFD751-09AA-491C-9F2C-A600F046105B&gt;">
          <a:extLst>
            <a:ext uri="{FF2B5EF4-FFF2-40B4-BE49-F238E27FC236}">
              <a16:creationId xmlns:a16="http://schemas.microsoft.com/office/drawing/2014/main" id="{1F3074FD-961D-D04C-B8EF-460EFD633CD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190" name="&lt;B7EFD751-09AA-491C-9F2C-A600F046105B&gt;">
          <a:extLst>
            <a:ext uri="{FF2B5EF4-FFF2-40B4-BE49-F238E27FC236}">
              <a16:creationId xmlns:a16="http://schemas.microsoft.com/office/drawing/2014/main" id="{DA745CF4-2AB0-B44F-8448-D114D990BE0E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191" name="&lt;B7EFD751-09AA-491C-9F2C-A600F046105B&gt;">
          <a:extLst>
            <a:ext uri="{FF2B5EF4-FFF2-40B4-BE49-F238E27FC236}">
              <a16:creationId xmlns:a16="http://schemas.microsoft.com/office/drawing/2014/main" id="{0441DD19-DA50-A243-A802-FA278DC8298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192" name="&lt;B7EFD751-09AA-491C-9F2C-A600F046105B&gt;">
          <a:extLst>
            <a:ext uri="{FF2B5EF4-FFF2-40B4-BE49-F238E27FC236}">
              <a16:creationId xmlns:a16="http://schemas.microsoft.com/office/drawing/2014/main" id="{7B3672A6-CBBF-CE42-8023-02E77D6A409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193" name="&lt;B7EFD751-09AA-491C-9F2C-A600F046105B&gt;">
          <a:extLst>
            <a:ext uri="{FF2B5EF4-FFF2-40B4-BE49-F238E27FC236}">
              <a16:creationId xmlns:a16="http://schemas.microsoft.com/office/drawing/2014/main" id="{7EF827C3-F8D8-F14F-85E0-0C34E74417B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194" name="&lt;B7EFD751-09AA-491C-9F2C-A600F046105B&gt;">
          <a:extLst>
            <a:ext uri="{FF2B5EF4-FFF2-40B4-BE49-F238E27FC236}">
              <a16:creationId xmlns:a16="http://schemas.microsoft.com/office/drawing/2014/main" id="{EF1E07B4-E5E8-FC43-9304-05CA5EA89A7D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2195" name="&lt;B7EFD751-09AA-491C-9F2C-A600F046105B&gt;">
          <a:extLst>
            <a:ext uri="{FF2B5EF4-FFF2-40B4-BE49-F238E27FC236}">
              <a16:creationId xmlns:a16="http://schemas.microsoft.com/office/drawing/2014/main" id="{F77629AB-FEDC-BC44-9B70-10A006A0A67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196" name="&lt;B7EFD751-09AA-491C-9F2C-A600F046105B&gt;">
          <a:extLst>
            <a:ext uri="{FF2B5EF4-FFF2-40B4-BE49-F238E27FC236}">
              <a16:creationId xmlns:a16="http://schemas.microsoft.com/office/drawing/2014/main" id="{9053F883-B74B-4346-9913-3F6E3B83207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197" name="&lt;B7EFD751-09AA-491C-9F2C-A600F046105B&gt;">
          <a:extLst>
            <a:ext uri="{FF2B5EF4-FFF2-40B4-BE49-F238E27FC236}">
              <a16:creationId xmlns:a16="http://schemas.microsoft.com/office/drawing/2014/main" id="{A0B9F3FC-14D3-9B40-99E5-55E00A4A23D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198" name="&lt;B7EFD751-09AA-491C-9F2C-A600F046105B&gt;">
          <a:extLst>
            <a:ext uri="{FF2B5EF4-FFF2-40B4-BE49-F238E27FC236}">
              <a16:creationId xmlns:a16="http://schemas.microsoft.com/office/drawing/2014/main" id="{E6D1C14F-3B43-E442-A9F7-808DCDF7A66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199" name="&lt;B7EFD751-09AA-491C-9F2C-A600F046105B&gt;">
          <a:extLst>
            <a:ext uri="{FF2B5EF4-FFF2-40B4-BE49-F238E27FC236}">
              <a16:creationId xmlns:a16="http://schemas.microsoft.com/office/drawing/2014/main" id="{DD3A150F-7BBC-D541-8AB9-7E1FCB4BB84E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2200" name="&lt;B7EFD751-09AA-491C-9F2C-A600F046105B&gt;">
          <a:extLst>
            <a:ext uri="{FF2B5EF4-FFF2-40B4-BE49-F238E27FC236}">
              <a16:creationId xmlns:a16="http://schemas.microsoft.com/office/drawing/2014/main" id="{CBA0BD7F-4833-4840-B48D-51144B1E4BB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201" name="&lt;B7EFD751-09AA-491C-9F2C-A600F046105B&gt;">
          <a:extLst>
            <a:ext uri="{FF2B5EF4-FFF2-40B4-BE49-F238E27FC236}">
              <a16:creationId xmlns:a16="http://schemas.microsoft.com/office/drawing/2014/main" id="{1B87038D-8C3A-734B-B077-ACBB52479C0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202" name="&lt;B7EFD751-09AA-491C-9F2C-A600F046105B&gt;">
          <a:extLst>
            <a:ext uri="{FF2B5EF4-FFF2-40B4-BE49-F238E27FC236}">
              <a16:creationId xmlns:a16="http://schemas.microsoft.com/office/drawing/2014/main" id="{A806A7D4-A8EB-B347-98F4-58EA6F0A55D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203" name="&lt;B7EFD751-09AA-491C-9F2C-A600F046105B&gt;">
          <a:extLst>
            <a:ext uri="{FF2B5EF4-FFF2-40B4-BE49-F238E27FC236}">
              <a16:creationId xmlns:a16="http://schemas.microsoft.com/office/drawing/2014/main" id="{EC822720-E787-494C-B3B7-49C5C167AB2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204" name="&lt;B7EFD751-09AA-491C-9F2C-A600F046105B&gt;">
          <a:extLst>
            <a:ext uri="{FF2B5EF4-FFF2-40B4-BE49-F238E27FC236}">
              <a16:creationId xmlns:a16="http://schemas.microsoft.com/office/drawing/2014/main" id="{FF9A7D33-A587-F145-A18A-F2D6CFEDA755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205" name="&lt;B7EFD751-09AA-491C-9F2C-A600F046105B&gt;">
          <a:extLst>
            <a:ext uri="{FF2B5EF4-FFF2-40B4-BE49-F238E27FC236}">
              <a16:creationId xmlns:a16="http://schemas.microsoft.com/office/drawing/2014/main" id="{69A80E00-7362-0846-9059-6365116578E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206" name="&lt;B7EFD751-09AA-491C-9F2C-A600F046105B&gt;">
          <a:extLst>
            <a:ext uri="{FF2B5EF4-FFF2-40B4-BE49-F238E27FC236}">
              <a16:creationId xmlns:a16="http://schemas.microsoft.com/office/drawing/2014/main" id="{D660EE16-6DC1-C443-9077-CA2A739D39B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2207" name="&lt;B7EFD751-09AA-491C-9F2C-A600F046105B&gt;">
          <a:extLst>
            <a:ext uri="{FF2B5EF4-FFF2-40B4-BE49-F238E27FC236}">
              <a16:creationId xmlns:a16="http://schemas.microsoft.com/office/drawing/2014/main" id="{8CB51DAD-1E60-A148-958F-C707432D4FF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208" name="&lt;B7EFD751-09AA-491C-9F2C-A600F046105B&gt;">
          <a:extLst>
            <a:ext uri="{FF2B5EF4-FFF2-40B4-BE49-F238E27FC236}">
              <a16:creationId xmlns:a16="http://schemas.microsoft.com/office/drawing/2014/main" id="{A23CBB16-B984-0A40-8D7D-4AD96BEC497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209" name="&lt;B7EFD751-09AA-491C-9F2C-A600F046105B&gt;">
          <a:extLst>
            <a:ext uri="{FF2B5EF4-FFF2-40B4-BE49-F238E27FC236}">
              <a16:creationId xmlns:a16="http://schemas.microsoft.com/office/drawing/2014/main" id="{0F896075-0633-D84B-963F-0C0082CF97F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210" name="&lt;B7EFD751-09AA-491C-9F2C-A600F046105B&gt;">
          <a:extLst>
            <a:ext uri="{FF2B5EF4-FFF2-40B4-BE49-F238E27FC236}">
              <a16:creationId xmlns:a16="http://schemas.microsoft.com/office/drawing/2014/main" id="{B2B65CCE-3CD7-6F4F-822D-467163A3D4F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211" name="&lt;B7EFD751-09AA-491C-9F2C-A600F046105B&gt;">
          <a:extLst>
            <a:ext uri="{FF2B5EF4-FFF2-40B4-BE49-F238E27FC236}">
              <a16:creationId xmlns:a16="http://schemas.microsoft.com/office/drawing/2014/main" id="{125C41FB-EC1F-FE43-928E-DCD2E94D519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212" name="&lt;B7EFD751-09AA-491C-9F2C-A600F046105B&gt;">
          <a:extLst>
            <a:ext uri="{FF2B5EF4-FFF2-40B4-BE49-F238E27FC236}">
              <a16:creationId xmlns:a16="http://schemas.microsoft.com/office/drawing/2014/main" id="{94356C88-E799-4F43-B367-68FFD15BF3F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213" name="&lt;B7EFD751-09AA-491C-9F2C-A600F046105B&gt;">
          <a:extLst>
            <a:ext uri="{FF2B5EF4-FFF2-40B4-BE49-F238E27FC236}">
              <a16:creationId xmlns:a16="http://schemas.microsoft.com/office/drawing/2014/main" id="{24633B0E-9DD9-C049-83D8-1F5FD65DBDDE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2214" name="&lt;B7EFD751-09AA-491C-9F2C-A600F046105B&gt;">
          <a:extLst>
            <a:ext uri="{FF2B5EF4-FFF2-40B4-BE49-F238E27FC236}">
              <a16:creationId xmlns:a16="http://schemas.microsoft.com/office/drawing/2014/main" id="{AC68FE87-240E-7248-B24D-16A6DAE51F78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215" name="&lt;B7EFD751-09AA-491C-9F2C-A600F046105B&gt;">
          <a:extLst>
            <a:ext uri="{FF2B5EF4-FFF2-40B4-BE49-F238E27FC236}">
              <a16:creationId xmlns:a16="http://schemas.microsoft.com/office/drawing/2014/main" id="{5444947D-9758-404A-B583-CD4F0185800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216" name="&lt;B7EFD751-09AA-491C-9F2C-A600F046105B&gt;">
          <a:extLst>
            <a:ext uri="{FF2B5EF4-FFF2-40B4-BE49-F238E27FC236}">
              <a16:creationId xmlns:a16="http://schemas.microsoft.com/office/drawing/2014/main" id="{20A7E532-D591-CC46-92F4-591399900D8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217" name="&lt;B7EFD751-09AA-491C-9F2C-A600F046105B&gt;">
          <a:extLst>
            <a:ext uri="{FF2B5EF4-FFF2-40B4-BE49-F238E27FC236}">
              <a16:creationId xmlns:a16="http://schemas.microsoft.com/office/drawing/2014/main" id="{A902E954-36AB-E94F-BFB9-C53DC684085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2218" name="&lt;B7EFD751-09AA-491C-9F2C-A600F046105B&gt;">
          <a:extLst>
            <a:ext uri="{FF2B5EF4-FFF2-40B4-BE49-F238E27FC236}">
              <a16:creationId xmlns:a16="http://schemas.microsoft.com/office/drawing/2014/main" id="{E581D617-C0C5-6A46-860D-F0CC179FC91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219" name="&lt;B7EFD751-09AA-491C-9F2C-A600F046105B&gt;">
          <a:extLst>
            <a:ext uri="{FF2B5EF4-FFF2-40B4-BE49-F238E27FC236}">
              <a16:creationId xmlns:a16="http://schemas.microsoft.com/office/drawing/2014/main" id="{9D3AEFF6-1F49-4E4F-94C1-B1EA1EE412B8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2220" name="&lt;B7EFD751-09AA-491C-9F2C-A600F046105B&gt;">
          <a:extLst>
            <a:ext uri="{FF2B5EF4-FFF2-40B4-BE49-F238E27FC236}">
              <a16:creationId xmlns:a16="http://schemas.microsoft.com/office/drawing/2014/main" id="{3F8F0033-740D-5E4E-882A-D87ABA9EB5BD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2221" name="&lt;B7EFD751-09AA-491C-9F2C-A600F046105B&gt;">
          <a:extLst>
            <a:ext uri="{FF2B5EF4-FFF2-40B4-BE49-F238E27FC236}">
              <a16:creationId xmlns:a16="http://schemas.microsoft.com/office/drawing/2014/main" id="{28CA3E21-885D-A04D-AA6D-C929C460DF2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2222" name="&lt;B7EFD751-09AA-491C-9F2C-A600F046105B&gt;">
          <a:extLst>
            <a:ext uri="{FF2B5EF4-FFF2-40B4-BE49-F238E27FC236}">
              <a16:creationId xmlns:a16="http://schemas.microsoft.com/office/drawing/2014/main" id="{CF377C8E-C6C6-A44A-B966-9F6DC26CF0B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2223" name="&lt;B7EFD751-09AA-491C-9F2C-A600F046105B&gt;">
          <a:extLst>
            <a:ext uri="{FF2B5EF4-FFF2-40B4-BE49-F238E27FC236}">
              <a16:creationId xmlns:a16="http://schemas.microsoft.com/office/drawing/2014/main" id="{996A7673-0CA3-9043-8A12-D1D3B58BC23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2224" name="&lt;B7EFD751-09AA-491C-9F2C-A600F046105B&gt;">
          <a:extLst>
            <a:ext uri="{FF2B5EF4-FFF2-40B4-BE49-F238E27FC236}">
              <a16:creationId xmlns:a16="http://schemas.microsoft.com/office/drawing/2014/main" id="{47125374-9494-5348-BBFC-DCAE9CC684B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225" name="&lt;B7EFD751-09AA-491C-9F2C-A600F046105B&gt;">
          <a:extLst>
            <a:ext uri="{FF2B5EF4-FFF2-40B4-BE49-F238E27FC236}">
              <a16:creationId xmlns:a16="http://schemas.microsoft.com/office/drawing/2014/main" id="{41A5B8F2-1043-4245-B152-293A660C6048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226" name="&lt;B7EFD751-09AA-491C-9F2C-A600F046105B&gt;">
          <a:extLst>
            <a:ext uri="{FF2B5EF4-FFF2-40B4-BE49-F238E27FC236}">
              <a16:creationId xmlns:a16="http://schemas.microsoft.com/office/drawing/2014/main" id="{E83E2198-9594-C54C-99F4-6AB163D7D5F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227" name="&lt;B7EFD751-09AA-491C-9F2C-A600F046105B&gt;">
          <a:extLst>
            <a:ext uri="{FF2B5EF4-FFF2-40B4-BE49-F238E27FC236}">
              <a16:creationId xmlns:a16="http://schemas.microsoft.com/office/drawing/2014/main" id="{C810C13D-D109-864A-B71E-160C94F2A16D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228" name="&lt;B7EFD751-09AA-491C-9F2C-A600F046105B&gt;">
          <a:extLst>
            <a:ext uri="{FF2B5EF4-FFF2-40B4-BE49-F238E27FC236}">
              <a16:creationId xmlns:a16="http://schemas.microsoft.com/office/drawing/2014/main" id="{632BFDE7-F6F5-BC4E-B8D0-2E8710DB256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229" name="&lt;B7EFD751-09AA-491C-9F2C-A600F046105B&gt;">
          <a:extLst>
            <a:ext uri="{FF2B5EF4-FFF2-40B4-BE49-F238E27FC236}">
              <a16:creationId xmlns:a16="http://schemas.microsoft.com/office/drawing/2014/main" id="{AB770FAE-124B-F841-A5C1-88FC6FD00B9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230" name="&lt;B7EFD751-09AA-491C-9F2C-A600F046105B&gt;">
          <a:extLst>
            <a:ext uri="{FF2B5EF4-FFF2-40B4-BE49-F238E27FC236}">
              <a16:creationId xmlns:a16="http://schemas.microsoft.com/office/drawing/2014/main" id="{7B145C90-6EC0-9547-8DD9-AF13AAD3FBC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2231" name="&lt;B7EFD751-09AA-491C-9F2C-A600F046105B&gt;">
          <a:extLst>
            <a:ext uri="{FF2B5EF4-FFF2-40B4-BE49-F238E27FC236}">
              <a16:creationId xmlns:a16="http://schemas.microsoft.com/office/drawing/2014/main" id="{C4E0432C-328F-C243-8DFE-2F9ABA3A9E1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232" name="&lt;B7EFD751-09AA-491C-9F2C-A600F046105B&gt;">
          <a:extLst>
            <a:ext uri="{FF2B5EF4-FFF2-40B4-BE49-F238E27FC236}">
              <a16:creationId xmlns:a16="http://schemas.microsoft.com/office/drawing/2014/main" id="{0E4C33C9-6EFC-E74F-B4E2-D16C3BDEFAD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233" name="&lt;B7EFD751-09AA-491C-9F2C-A600F046105B&gt;">
          <a:extLst>
            <a:ext uri="{FF2B5EF4-FFF2-40B4-BE49-F238E27FC236}">
              <a16:creationId xmlns:a16="http://schemas.microsoft.com/office/drawing/2014/main" id="{704058EF-2752-BE48-BC7D-4EDCF138A9FD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234" name="&lt;B7EFD751-09AA-491C-9F2C-A600F046105B&gt;">
          <a:extLst>
            <a:ext uri="{FF2B5EF4-FFF2-40B4-BE49-F238E27FC236}">
              <a16:creationId xmlns:a16="http://schemas.microsoft.com/office/drawing/2014/main" id="{09955437-C7A5-9444-9D8B-1C67D905E1F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235" name="&lt;B7EFD751-09AA-491C-9F2C-A600F046105B&gt;">
          <a:extLst>
            <a:ext uri="{FF2B5EF4-FFF2-40B4-BE49-F238E27FC236}">
              <a16:creationId xmlns:a16="http://schemas.microsoft.com/office/drawing/2014/main" id="{A74910CA-54A2-6B4C-952D-A0C532E387C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236" name="&lt;B7EFD751-09AA-491C-9F2C-A600F046105B&gt;">
          <a:extLst>
            <a:ext uri="{FF2B5EF4-FFF2-40B4-BE49-F238E27FC236}">
              <a16:creationId xmlns:a16="http://schemas.microsoft.com/office/drawing/2014/main" id="{C61F3A92-D305-CA43-A05B-F211BB286A0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237" name="&lt;B7EFD751-09AA-491C-9F2C-A600F046105B&gt;">
          <a:extLst>
            <a:ext uri="{FF2B5EF4-FFF2-40B4-BE49-F238E27FC236}">
              <a16:creationId xmlns:a16="http://schemas.microsoft.com/office/drawing/2014/main" id="{436A5A8A-5CCC-D549-93EF-4B3415D4B61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2238" name="&lt;B7EFD751-09AA-491C-9F2C-A600F046105B&gt;">
          <a:extLst>
            <a:ext uri="{FF2B5EF4-FFF2-40B4-BE49-F238E27FC236}">
              <a16:creationId xmlns:a16="http://schemas.microsoft.com/office/drawing/2014/main" id="{2BDD2068-9DCC-4B43-8B3A-EFDFD023A17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239" name="&lt;B7EFD751-09AA-491C-9F2C-A600F046105B&gt;">
          <a:extLst>
            <a:ext uri="{FF2B5EF4-FFF2-40B4-BE49-F238E27FC236}">
              <a16:creationId xmlns:a16="http://schemas.microsoft.com/office/drawing/2014/main" id="{EF491F9E-6541-7946-B6E4-50648322FF9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2240" name="&lt;B7EFD751-09AA-491C-9F2C-A600F046105B&gt;">
          <a:extLst>
            <a:ext uri="{FF2B5EF4-FFF2-40B4-BE49-F238E27FC236}">
              <a16:creationId xmlns:a16="http://schemas.microsoft.com/office/drawing/2014/main" id="{03EE4F2F-B302-8144-ADD7-E0C426612B4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241" name="&lt;B7EFD751-09AA-491C-9F2C-A600F046105B&gt;">
          <a:extLst>
            <a:ext uri="{FF2B5EF4-FFF2-40B4-BE49-F238E27FC236}">
              <a16:creationId xmlns:a16="http://schemas.microsoft.com/office/drawing/2014/main" id="{271993C3-5DB2-AA44-B44F-C7A492E3DAB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2242" name="&lt;B7EFD751-09AA-491C-9F2C-A600F046105B&gt;">
          <a:extLst>
            <a:ext uri="{FF2B5EF4-FFF2-40B4-BE49-F238E27FC236}">
              <a16:creationId xmlns:a16="http://schemas.microsoft.com/office/drawing/2014/main" id="{3C12F8F6-1431-A444-AFA4-1FA2DAAE815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2243" name="&lt;B7EFD751-09AA-491C-9F2C-A600F046105B&gt;">
          <a:extLst>
            <a:ext uri="{FF2B5EF4-FFF2-40B4-BE49-F238E27FC236}">
              <a16:creationId xmlns:a16="http://schemas.microsoft.com/office/drawing/2014/main" id="{399A512A-67F2-CC4E-8D42-94401C11FF7D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2244" name="&lt;B7EFD751-09AA-491C-9F2C-A600F046105B&gt;">
          <a:extLst>
            <a:ext uri="{FF2B5EF4-FFF2-40B4-BE49-F238E27FC236}">
              <a16:creationId xmlns:a16="http://schemas.microsoft.com/office/drawing/2014/main" id="{872A9B48-5250-DE44-A739-02B5703AA79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2245" name="&lt;B7EFD751-09AA-491C-9F2C-A600F046105B&gt;">
          <a:extLst>
            <a:ext uri="{FF2B5EF4-FFF2-40B4-BE49-F238E27FC236}">
              <a16:creationId xmlns:a16="http://schemas.microsoft.com/office/drawing/2014/main" id="{795D2ADB-09A2-7444-BA62-E8EDB9DA341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2246" name="&lt;B7EFD751-09AA-491C-9F2C-A600F046105B&gt;">
          <a:extLst>
            <a:ext uri="{FF2B5EF4-FFF2-40B4-BE49-F238E27FC236}">
              <a16:creationId xmlns:a16="http://schemas.microsoft.com/office/drawing/2014/main" id="{DC410E2A-B9B8-6D45-8EDA-A324BEE3BFE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247" name="&lt;B7EFD751-09AA-491C-9F2C-A600F046105B&gt;">
          <a:extLst>
            <a:ext uri="{FF2B5EF4-FFF2-40B4-BE49-F238E27FC236}">
              <a16:creationId xmlns:a16="http://schemas.microsoft.com/office/drawing/2014/main" id="{45A5F7B9-3850-6F4B-9314-95E2E708070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248" name="&lt;B7EFD751-09AA-491C-9F2C-A600F046105B&gt;">
          <a:extLst>
            <a:ext uri="{FF2B5EF4-FFF2-40B4-BE49-F238E27FC236}">
              <a16:creationId xmlns:a16="http://schemas.microsoft.com/office/drawing/2014/main" id="{FC6AD701-FD9E-8D4D-9FE1-8ECD07DA59DE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249" name="&lt;B7EFD751-09AA-491C-9F2C-A600F046105B&gt;">
          <a:extLst>
            <a:ext uri="{FF2B5EF4-FFF2-40B4-BE49-F238E27FC236}">
              <a16:creationId xmlns:a16="http://schemas.microsoft.com/office/drawing/2014/main" id="{20E3FB1F-2528-6C46-9360-F842D1215EF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250" name="&lt;B7EFD751-09AA-491C-9F2C-A600F046105B&gt;">
          <a:extLst>
            <a:ext uri="{FF2B5EF4-FFF2-40B4-BE49-F238E27FC236}">
              <a16:creationId xmlns:a16="http://schemas.microsoft.com/office/drawing/2014/main" id="{66E29DD3-9852-E84A-ABE3-9D212867B39E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251" name="&lt;B7EFD751-09AA-491C-9F2C-A600F046105B&gt;">
          <a:extLst>
            <a:ext uri="{FF2B5EF4-FFF2-40B4-BE49-F238E27FC236}">
              <a16:creationId xmlns:a16="http://schemas.microsoft.com/office/drawing/2014/main" id="{E056C668-C03B-C249-8703-32E38B37A00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252" name="&lt;B7EFD751-09AA-491C-9F2C-A600F046105B&gt;">
          <a:extLst>
            <a:ext uri="{FF2B5EF4-FFF2-40B4-BE49-F238E27FC236}">
              <a16:creationId xmlns:a16="http://schemas.microsoft.com/office/drawing/2014/main" id="{F1FC7B08-14DD-BD43-9221-8B1C9DD81205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2253" name="&lt;B7EFD751-09AA-491C-9F2C-A600F046105B&gt;">
          <a:extLst>
            <a:ext uri="{FF2B5EF4-FFF2-40B4-BE49-F238E27FC236}">
              <a16:creationId xmlns:a16="http://schemas.microsoft.com/office/drawing/2014/main" id="{C76D2139-9266-1A4D-9DD1-FAFC2E5CFD8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254" name="&lt;B7EFD751-09AA-491C-9F2C-A600F046105B&gt;">
          <a:extLst>
            <a:ext uri="{FF2B5EF4-FFF2-40B4-BE49-F238E27FC236}">
              <a16:creationId xmlns:a16="http://schemas.microsoft.com/office/drawing/2014/main" id="{0B803BB7-F291-F74A-AA8E-7231BE5BEEA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255" name="&lt;B7EFD751-09AA-491C-9F2C-A600F046105B&gt;">
          <a:extLst>
            <a:ext uri="{FF2B5EF4-FFF2-40B4-BE49-F238E27FC236}">
              <a16:creationId xmlns:a16="http://schemas.microsoft.com/office/drawing/2014/main" id="{237FA752-555D-4F42-81B0-B7662C5609E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256" name="&lt;B7EFD751-09AA-491C-9F2C-A600F046105B&gt;">
          <a:extLst>
            <a:ext uri="{FF2B5EF4-FFF2-40B4-BE49-F238E27FC236}">
              <a16:creationId xmlns:a16="http://schemas.microsoft.com/office/drawing/2014/main" id="{822D46A1-174D-C941-B0F5-5944FC62ECB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257" name="&lt;B7EFD751-09AA-491C-9F2C-A600F046105B&gt;">
          <a:extLst>
            <a:ext uri="{FF2B5EF4-FFF2-40B4-BE49-F238E27FC236}">
              <a16:creationId xmlns:a16="http://schemas.microsoft.com/office/drawing/2014/main" id="{F1FBEA42-E3B3-7242-8A06-E85645CF1A3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258" name="&lt;B7EFD751-09AA-491C-9F2C-A600F046105B&gt;">
          <a:extLst>
            <a:ext uri="{FF2B5EF4-FFF2-40B4-BE49-F238E27FC236}">
              <a16:creationId xmlns:a16="http://schemas.microsoft.com/office/drawing/2014/main" id="{BD780516-3DA7-4841-9D03-D3EB90F76BC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259" name="&lt;B7EFD751-09AA-491C-9F2C-A600F046105B&gt;">
          <a:extLst>
            <a:ext uri="{FF2B5EF4-FFF2-40B4-BE49-F238E27FC236}">
              <a16:creationId xmlns:a16="http://schemas.microsoft.com/office/drawing/2014/main" id="{A0F5C521-6437-874D-8BE2-67E8E3A0013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2260" name="&lt;B7EFD751-09AA-491C-9F2C-A600F046105B&gt;">
          <a:extLst>
            <a:ext uri="{FF2B5EF4-FFF2-40B4-BE49-F238E27FC236}">
              <a16:creationId xmlns:a16="http://schemas.microsoft.com/office/drawing/2014/main" id="{51CA9606-265A-B64D-83A3-7E2AB071A6ED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261" name="&lt;B7EFD751-09AA-491C-9F2C-A600F046105B&gt;">
          <a:extLst>
            <a:ext uri="{FF2B5EF4-FFF2-40B4-BE49-F238E27FC236}">
              <a16:creationId xmlns:a16="http://schemas.microsoft.com/office/drawing/2014/main" id="{2CC8DC6D-A1F0-0F47-98D1-BBCF0DC08C8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262" name="&lt;B7EFD751-09AA-491C-9F2C-A600F046105B&gt;">
          <a:extLst>
            <a:ext uri="{FF2B5EF4-FFF2-40B4-BE49-F238E27FC236}">
              <a16:creationId xmlns:a16="http://schemas.microsoft.com/office/drawing/2014/main" id="{30FC324C-6E70-2F40-967E-6BBC131A720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2263" name="&lt;B7EFD751-09AA-491C-9F2C-A600F046105B&gt;">
          <a:extLst>
            <a:ext uri="{FF2B5EF4-FFF2-40B4-BE49-F238E27FC236}">
              <a16:creationId xmlns:a16="http://schemas.microsoft.com/office/drawing/2014/main" id="{D525813F-A7D2-AA4E-8905-9141ABAB3B8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264" name="&lt;B7EFD751-09AA-491C-9F2C-A600F046105B&gt;">
          <a:extLst>
            <a:ext uri="{FF2B5EF4-FFF2-40B4-BE49-F238E27FC236}">
              <a16:creationId xmlns:a16="http://schemas.microsoft.com/office/drawing/2014/main" id="{71C6E25A-3B5C-FC48-86BA-1DA33661800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2265" name="&lt;B7EFD751-09AA-491C-9F2C-A600F046105B&gt;">
          <a:extLst>
            <a:ext uri="{FF2B5EF4-FFF2-40B4-BE49-F238E27FC236}">
              <a16:creationId xmlns:a16="http://schemas.microsoft.com/office/drawing/2014/main" id="{5085F5E2-6543-324A-9306-B98C42A75EB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266" name="&lt;B7EFD751-09AA-491C-9F2C-A600F046105B&gt;">
          <a:extLst>
            <a:ext uri="{FF2B5EF4-FFF2-40B4-BE49-F238E27FC236}">
              <a16:creationId xmlns:a16="http://schemas.microsoft.com/office/drawing/2014/main" id="{511A6923-B2DB-4A47-93D1-27F7AA56B89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2267" name="&lt;B7EFD751-09AA-491C-9F2C-A600F046105B&gt;">
          <a:extLst>
            <a:ext uri="{FF2B5EF4-FFF2-40B4-BE49-F238E27FC236}">
              <a16:creationId xmlns:a16="http://schemas.microsoft.com/office/drawing/2014/main" id="{ADB0795D-5960-DB45-8456-3764346FFDF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2268" name="&lt;B7EFD751-09AA-491C-9F2C-A600F046105B&gt;">
          <a:extLst>
            <a:ext uri="{FF2B5EF4-FFF2-40B4-BE49-F238E27FC236}">
              <a16:creationId xmlns:a16="http://schemas.microsoft.com/office/drawing/2014/main" id="{B1BF681B-1FD3-0643-BC73-84C3EFF3C7B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2269" name="&lt;B7EFD751-09AA-491C-9F2C-A600F046105B&gt;">
          <a:extLst>
            <a:ext uri="{FF2B5EF4-FFF2-40B4-BE49-F238E27FC236}">
              <a16:creationId xmlns:a16="http://schemas.microsoft.com/office/drawing/2014/main" id="{8AF5EE09-7A8F-F54E-AD1F-72FF6B95134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2270" name="&lt;B7EFD751-09AA-491C-9F2C-A600F046105B&gt;">
          <a:extLst>
            <a:ext uri="{FF2B5EF4-FFF2-40B4-BE49-F238E27FC236}">
              <a16:creationId xmlns:a16="http://schemas.microsoft.com/office/drawing/2014/main" id="{4B822AD2-B4B4-964C-8D03-FEB483BDECD5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2271" name="&lt;B7EFD751-09AA-491C-9F2C-A600F046105B&gt;">
          <a:extLst>
            <a:ext uri="{FF2B5EF4-FFF2-40B4-BE49-F238E27FC236}">
              <a16:creationId xmlns:a16="http://schemas.microsoft.com/office/drawing/2014/main" id="{12AD1FFD-4234-2247-8C2F-22E8C39C7E8E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2272" name="&lt;B7EFD751-09AA-491C-9F2C-A600F046105B&gt;">
          <a:extLst>
            <a:ext uri="{FF2B5EF4-FFF2-40B4-BE49-F238E27FC236}">
              <a16:creationId xmlns:a16="http://schemas.microsoft.com/office/drawing/2014/main" id="{5B7CB393-8EAF-D643-ADF6-73CEA57495D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2273" name="&lt;B7EFD751-09AA-491C-9F2C-A600F046105B&gt;">
          <a:extLst>
            <a:ext uri="{FF2B5EF4-FFF2-40B4-BE49-F238E27FC236}">
              <a16:creationId xmlns:a16="http://schemas.microsoft.com/office/drawing/2014/main" id="{92B89249-2E89-9A4B-B711-F97249DF8F7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2274" name="&lt;B7EFD751-09AA-491C-9F2C-A600F046105B&gt;">
          <a:extLst>
            <a:ext uri="{FF2B5EF4-FFF2-40B4-BE49-F238E27FC236}">
              <a16:creationId xmlns:a16="http://schemas.microsoft.com/office/drawing/2014/main" id="{D8A1ABD4-E4F5-D744-8550-51C5CB01A87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2275" name="&lt;B7EFD751-09AA-491C-9F2C-A600F046105B&gt;">
          <a:extLst>
            <a:ext uri="{FF2B5EF4-FFF2-40B4-BE49-F238E27FC236}">
              <a16:creationId xmlns:a16="http://schemas.microsoft.com/office/drawing/2014/main" id="{4FD49FCB-A414-0C4A-A275-E142E4EA289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2276" name="&lt;B7EFD751-09AA-491C-9F2C-A600F046105B&gt;">
          <a:extLst>
            <a:ext uri="{FF2B5EF4-FFF2-40B4-BE49-F238E27FC236}">
              <a16:creationId xmlns:a16="http://schemas.microsoft.com/office/drawing/2014/main" id="{C60AEB2F-49C8-A944-A8F9-F8140E17E65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2277" name="&lt;B7EFD751-09AA-491C-9F2C-A600F046105B&gt;">
          <a:extLst>
            <a:ext uri="{FF2B5EF4-FFF2-40B4-BE49-F238E27FC236}">
              <a16:creationId xmlns:a16="http://schemas.microsoft.com/office/drawing/2014/main" id="{D067AF69-DDF1-244E-A9FF-BCEF5F64AA3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2278" name="&lt;B7EFD751-09AA-491C-9F2C-A600F046105B&gt;">
          <a:extLst>
            <a:ext uri="{FF2B5EF4-FFF2-40B4-BE49-F238E27FC236}">
              <a16:creationId xmlns:a16="http://schemas.microsoft.com/office/drawing/2014/main" id="{088AB605-4164-8345-B208-01FC4AE17B9E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279" name="&lt;B7EFD751-09AA-491C-9F2C-A600F046105B&gt;">
          <a:extLst>
            <a:ext uri="{FF2B5EF4-FFF2-40B4-BE49-F238E27FC236}">
              <a16:creationId xmlns:a16="http://schemas.microsoft.com/office/drawing/2014/main" id="{9779F5C0-40A3-EA49-9E75-157F10A1F12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2280" name="&lt;B7EFD751-09AA-491C-9F2C-A600F046105B&gt;">
          <a:extLst>
            <a:ext uri="{FF2B5EF4-FFF2-40B4-BE49-F238E27FC236}">
              <a16:creationId xmlns:a16="http://schemas.microsoft.com/office/drawing/2014/main" id="{2C3C25F0-09A0-1D45-8FCD-4F56CCC09E5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281" name="&lt;B7EFD751-09AA-491C-9F2C-A600F046105B&gt;">
          <a:extLst>
            <a:ext uri="{FF2B5EF4-FFF2-40B4-BE49-F238E27FC236}">
              <a16:creationId xmlns:a16="http://schemas.microsoft.com/office/drawing/2014/main" id="{0D9D51B6-BE73-CF49-87D7-863D8D7042A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2282" name="&lt;B7EFD751-09AA-491C-9F2C-A600F046105B&gt;">
          <a:extLst>
            <a:ext uri="{FF2B5EF4-FFF2-40B4-BE49-F238E27FC236}">
              <a16:creationId xmlns:a16="http://schemas.microsoft.com/office/drawing/2014/main" id="{703288BF-129F-A94D-94C6-59180B70FBB8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283" name="&lt;B7EFD751-09AA-491C-9F2C-A600F046105B&gt;">
          <a:extLst>
            <a:ext uri="{FF2B5EF4-FFF2-40B4-BE49-F238E27FC236}">
              <a16:creationId xmlns:a16="http://schemas.microsoft.com/office/drawing/2014/main" id="{1CED7644-FD19-9E4E-A92A-78C2A436EA3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2284" name="&lt;B7EFD751-09AA-491C-9F2C-A600F046105B&gt;">
          <a:extLst>
            <a:ext uri="{FF2B5EF4-FFF2-40B4-BE49-F238E27FC236}">
              <a16:creationId xmlns:a16="http://schemas.microsoft.com/office/drawing/2014/main" id="{FF179381-0DB1-DA43-A92B-6B514AD9329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2285" name="&lt;B7EFD751-09AA-491C-9F2C-A600F046105B&gt;">
          <a:extLst>
            <a:ext uri="{FF2B5EF4-FFF2-40B4-BE49-F238E27FC236}">
              <a16:creationId xmlns:a16="http://schemas.microsoft.com/office/drawing/2014/main" id="{4490B4D4-3FF3-E84E-8F8F-77C4DC5AF41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286" name="&lt;B7EFD751-09AA-491C-9F2C-A600F046105B&gt;">
          <a:extLst>
            <a:ext uri="{FF2B5EF4-FFF2-40B4-BE49-F238E27FC236}">
              <a16:creationId xmlns:a16="http://schemas.microsoft.com/office/drawing/2014/main" id="{8FE0E653-D7DC-F24A-AF8A-4D3E375BFBA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2287" name="&lt;B7EFD751-09AA-491C-9F2C-A600F046105B&gt;">
          <a:extLst>
            <a:ext uri="{FF2B5EF4-FFF2-40B4-BE49-F238E27FC236}">
              <a16:creationId xmlns:a16="http://schemas.microsoft.com/office/drawing/2014/main" id="{D97A8EDE-E0F5-B14E-96A9-8E0CD7E9B28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288" name="&lt;B7EFD751-09AA-491C-9F2C-A600F046105B&gt;">
          <a:extLst>
            <a:ext uri="{FF2B5EF4-FFF2-40B4-BE49-F238E27FC236}">
              <a16:creationId xmlns:a16="http://schemas.microsoft.com/office/drawing/2014/main" id="{CB29A9DD-FF46-5049-BCA0-324697BECDA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2289" name="&lt;B7EFD751-09AA-491C-9F2C-A600F046105B&gt;">
          <a:extLst>
            <a:ext uri="{FF2B5EF4-FFF2-40B4-BE49-F238E27FC236}">
              <a16:creationId xmlns:a16="http://schemas.microsoft.com/office/drawing/2014/main" id="{05FEA51F-FF7A-6C47-B472-2F8F563E107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290" name="&lt;B7EFD751-09AA-491C-9F2C-A600F046105B&gt;">
          <a:extLst>
            <a:ext uri="{FF2B5EF4-FFF2-40B4-BE49-F238E27FC236}">
              <a16:creationId xmlns:a16="http://schemas.microsoft.com/office/drawing/2014/main" id="{A89E5AFF-3A4D-A841-B0E2-A9822B023E4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2291" name="&lt;B7EFD751-09AA-491C-9F2C-A600F046105B&gt;">
          <a:extLst>
            <a:ext uri="{FF2B5EF4-FFF2-40B4-BE49-F238E27FC236}">
              <a16:creationId xmlns:a16="http://schemas.microsoft.com/office/drawing/2014/main" id="{56DC3AAC-ACDE-EB40-9F75-FF14E015E39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2292" name="&lt;B7EFD751-09AA-491C-9F2C-A600F046105B&gt;">
          <a:extLst>
            <a:ext uri="{FF2B5EF4-FFF2-40B4-BE49-F238E27FC236}">
              <a16:creationId xmlns:a16="http://schemas.microsoft.com/office/drawing/2014/main" id="{DF37AB24-8E92-1A45-95FF-C67396C8AF9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2293" name="&lt;B7EFD751-09AA-491C-9F2C-A600F046105B&gt;">
          <a:extLst>
            <a:ext uri="{FF2B5EF4-FFF2-40B4-BE49-F238E27FC236}">
              <a16:creationId xmlns:a16="http://schemas.microsoft.com/office/drawing/2014/main" id="{E01026BC-0BD5-724E-80C5-4117C29D2A8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2294" name="&lt;B7EFD751-09AA-491C-9F2C-A600F046105B&gt;">
          <a:extLst>
            <a:ext uri="{FF2B5EF4-FFF2-40B4-BE49-F238E27FC236}">
              <a16:creationId xmlns:a16="http://schemas.microsoft.com/office/drawing/2014/main" id="{498013DD-CC75-E74D-8549-A06263B0DF9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2295" name="&lt;B7EFD751-09AA-491C-9F2C-A600F046105B&gt;">
          <a:extLst>
            <a:ext uri="{FF2B5EF4-FFF2-40B4-BE49-F238E27FC236}">
              <a16:creationId xmlns:a16="http://schemas.microsoft.com/office/drawing/2014/main" id="{69E94612-4A3A-5A4E-829D-22E33C357305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2296" name="&lt;B7EFD751-09AA-491C-9F2C-A600F046105B&gt;">
          <a:extLst>
            <a:ext uri="{FF2B5EF4-FFF2-40B4-BE49-F238E27FC236}">
              <a16:creationId xmlns:a16="http://schemas.microsoft.com/office/drawing/2014/main" id="{AD8017A9-0C01-9D45-B7DE-7BC4F8B1A53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2297" name="&lt;B7EFD751-09AA-491C-9F2C-A600F046105B&gt;">
          <a:extLst>
            <a:ext uri="{FF2B5EF4-FFF2-40B4-BE49-F238E27FC236}">
              <a16:creationId xmlns:a16="http://schemas.microsoft.com/office/drawing/2014/main" id="{EDD8D16D-B6D1-7345-953D-63324854FA4E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2298" name="&lt;B7EFD751-09AA-491C-9F2C-A600F046105B&gt;">
          <a:extLst>
            <a:ext uri="{FF2B5EF4-FFF2-40B4-BE49-F238E27FC236}">
              <a16:creationId xmlns:a16="http://schemas.microsoft.com/office/drawing/2014/main" id="{C4A0B15A-7535-3B43-A46C-508DEAEFD1CE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2299" name="&lt;B7EFD751-09AA-491C-9F2C-A600F046105B&gt;">
          <a:extLst>
            <a:ext uri="{FF2B5EF4-FFF2-40B4-BE49-F238E27FC236}">
              <a16:creationId xmlns:a16="http://schemas.microsoft.com/office/drawing/2014/main" id="{C6EEDA87-4359-5E48-B5C7-27A4144DC1A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300" name="&lt;B7EFD751-09AA-491C-9F2C-A600F046105B&gt;">
          <a:extLst>
            <a:ext uri="{FF2B5EF4-FFF2-40B4-BE49-F238E27FC236}">
              <a16:creationId xmlns:a16="http://schemas.microsoft.com/office/drawing/2014/main" id="{E57C7985-D837-B047-9075-4AD482712C4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301" name="&lt;B7EFD751-09AA-491C-9F2C-A600F046105B&gt;">
          <a:extLst>
            <a:ext uri="{FF2B5EF4-FFF2-40B4-BE49-F238E27FC236}">
              <a16:creationId xmlns:a16="http://schemas.microsoft.com/office/drawing/2014/main" id="{C4BB66EB-A6B2-CC42-BE94-559C9B8F1CF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2302" name="&lt;B7EFD751-09AA-491C-9F2C-A600F046105B&gt;">
          <a:extLst>
            <a:ext uri="{FF2B5EF4-FFF2-40B4-BE49-F238E27FC236}">
              <a16:creationId xmlns:a16="http://schemas.microsoft.com/office/drawing/2014/main" id="{2BA4665A-BE1E-4B4D-AA33-759C2E861FC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303" name="&lt;B7EFD751-09AA-491C-9F2C-A600F046105B&gt;">
          <a:extLst>
            <a:ext uri="{FF2B5EF4-FFF2-40B4-BE49-F238E27FC236}">
              <a16:creationId xmlns:a16="http://schemas.microsoft.com/office/drawing/2014/main" id="{9AF13C55-85D7-FE42-B419-539A873BC4F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304" name="&lt;B7EFD751-09AA-491C-9F2C-A600F046105B&gt;">
          <a:extLst>
            <a:ext uri="{FF2B5EF4-FFF2-40B4-BE49-F238E27FC236}">
              <a16:creationId xmlns:a16="http://schemas.microsoft.com/office/drawing/2014/main" id="{F3D19B8A-5233-B946-BDF3-C3F25EF9068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2305" name="&lt;B7EFD751-09AA-491C-9F2C-A600F046105B&gt;">
          <a:extLst>
            <a:ext uri="{FF2B5EF4-FFF2-40B4-BE49-F238E27FC236}">
              <a16:creationId xmlns:a16="http://schemas.microsoft.com/office/drawing/2014/main" id="{FAB07383-27E5-2E47-8293-DA4575E3298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306" name="&lt;B7EFD751-09AA-491C-9F2C-A600F046105B&gt;">
          <a:extLst>
            <a:ext uri="{FF2B5EF4-FFF2-40B4-BE49-F238E27FC236}">
              <a16:creationId xmlns:a16="http://schemas.microsoft.com/office/drawing/2014/main" id="{73349C87-26D0-784A-BAA9-218706A4BF4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2307" name="&lt;B7EFD751-09AA-491C-9F2C-A600F046105B&gt;">
          <a:extLst>
            <a:ext uri="{FF2B5EF4-FFF2-40B4-BE49-F238E27FC236}">
              <a16:creationId xmlns:a16="http://schemas.microsoft.com/office/drawing/2014/main" id="{E8F4880C-3CC0-D04B-8EC3-AB851193D65E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308" name="&lt;B7EFD751-09AA-491C-9F2C-A600F046105B&gt;">
          <a:extLst>
            <a:ext uri="{FF2B5EF4-FFF2-40B4-BE49-F238E27FC236}">
              <a16:creationId xmlns:a16="http://schemas.microsoft.com/office/drawing/2014/main" id="{CC87E146-50D5-0A48-97AD-BB5A1CFD7AA8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2309" name="&lt;B7EFD751-09AA-491C-9F2C-A600F046105B&gt;">
          <a:extLst>
            <a:ext uri="{FF2B5EF4-FFF2-40B4-BE49-F238E27FC236}">
              <a16:creationId xmlns:a16="http://schemas.microsoft.com/office/drawing/2014/main" id="{F89B2AAA-DFC3-4548-B933-16221E4C2AD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2310" name="&lt;B7EFD751-09AA-491C-9F2C-A600F046105B&gt;">
          <a:extLst>
            <a:ext uri="{FF2B5EF4-FFF2-40B4-BE49-F238E27FC236}">
              <a16:creationId xmlns:a16="http://schemas.microsoft.com/office/drawing/2014/main" id="{C03091E7-645E-2A46-A9F6-5C449058020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311" name="&lt;B7EFD751-09AA-491C-9F2C-A600F046105B&gt;">
          <a:extLst>
            <a:ext uri="{FF2B5EF4-FFF2-40B4-BE49-F238E27FC236}">
              <a16:creationId xmlns:a16="http://schemas.microsoft.com/office/drawing/2014/main" id="{3CBBAEB1-23C4-8C47-BCB4-809E27DF243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2312" name="&lt;B7EFD751-09AA-491C-9F2C-A600F046105B&gt;">
          <a:extLst>
            <a:ext uri="{FF2B5EF4-FFF2-40B4-BE49-F238E27FC236}">
              <a16:creationId xmlns:a16="http://schemas.microsoft.com/office/drawing/2014/main" id="{6DF984DA-F980-F145-B719-58EA8341734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313" name="&lt;B7EFD751-09AA-491C-9F2C-A600F046105B&gt;">
          <a:extLst>
            <a:ext uri="{FF2B5EF4-FFF2-40B4-BE49-F238E27FC236}">
              <a16:creationId xmlns:a16="http://schemas.microsoft.com/office/drawing/2014/main" id="{7CB81E3C-488A-8D46-87E5-45C97B9737E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2314" name="&lt;B7EFD751-09AA-491C-9F2C-A600F046105B&gt;">
          <a:extLst>
            <a:ext uri="{FF2B5EF4-FFF2-40B4-BE49-F238E27FC236}">
              <a16:creationId xmlns:a16="http://schemas.microsoft.com/office/drawing/2014/main" id="{403FFD1E-3A48-8E47-A2B3-D0983F8619D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315" name="&lt;B7EFD751-09AA-491C-9F2C-A600F046105B&gt;">
          <a:extLst>
            <a:ext uri="{FF2B5EF4-FFF2-40B4-BE49-F238E27FC236}">
              <a16:creationId xmlns:a16="http://schemas.microsoft.com/office/drawing/2014/main" id="{15F06D3C-4101-7F4E-9716-3008AB6F464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2316" name="&lt;B7EFD751-09AA-491C-9F2C-A600F046105B&gt;">
          <a:extLst>
            <a:ext uri="{FF2B5EF4-FFF2-40B4-BE49-F238E27FC236}">
              <a16:creationId xmlns:a16="http://schemas.microsoft.com/office/drawing/2014/main" id="{829B36A7-8927-5749-BD9A-C1438EDAECA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2317" name="&lt;B7EFD751-09AA-491C-9F2C-A600F046105B&gt;">
          <a:extLst>
            <a:ext uri="{FF2B5EF4-FFF2-40B4-BE49-F238E27FC236}">
              <a16:creationId xmlns:a16="http://schemas.microsoft.com/office/drawing/2014/main" id="{A7DC7E1E-4DE5-AD46-93A3-6368260CEDA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318" name="&lt;B7EFD751-09AA-491C-9F2C-A600F046105B&gt;">
          <a:extLst>
            <a:ext uri="{FF2B5EF4-FFF2-40B4-BE49-F238E27FC236}">
              <a16:creationId xmlns:a16="http://schemas.microsoft.com/office/drawing/2014/main" id="{3D6F5E96-A90A-0F48-9D16-B448B2FB003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2319" name="&lt;B7EFD751-09AA-491C-9F2C-A600F046105B&gt;">
          <a:extLst>
            <a:ext uri="{FF2B5EF4-FFF2-40B4-BE49-F238E27FC236}">
              <a16:creationId xmlns:a16="http://schemas.microsoft.com/office/drawing/2014/main" id="{47332269-AC1D-1C4A-9CA2-3EF61594A8C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320" name="&lt;B7EFD751-09AA-491C-9F2C-A600F046105B&gt;">
          <a:extLst>
            <a:ext uri="{FF2B5EF4-FFF2-40B4-BE49-F238E27FC236}">
              <a16:creationId xmlns:a16="http://schemas.microsoft.com/office/drawing/2014/main" id="{7D26686B-FCA2-F041-AAAD-ACFBDD2F187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2321" name="&lt;B7EFD751-09AA-491C-9F2C-A600F046105B&gt;">
          <a:extLst>
            <a:ext uri="{FF2B5EF4-FFF2-40B4-BE49-F238E27FC236}">
              <a16:creationId xmlns:a16="http://schemas.microsoft.com/office/drawing/2014/main" id="{8F0D0EDA-427F-BF4C-8EEF-A4D8B1CA729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322" name="&lt;B7EFD751-09AA-491C-9F2C-A600F046105B&gt;">
          <a:extLst>
            <a:ext uri="{FF2B5EF4-FFF2-40B4-BE49-F238E27FC236}">
              <a16:creationId xmlns:a16="http://schemas.microsoft.com/office/drawing/2014/main" id="{2DAC1B43-2A1D-3D4A-BFA1-BF866F22F7E5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2323" name="&lt;B7EFD751-09AA-491C-9F2C-A600F046105B&gt;">
          <a:extLst>
            <a:ext uri="{FF2B5EF4-FFF2-40B4-BE49-F238E27FC236}">
              <a16:creationId xmlns:a16="http://schemas.microsoft.com/office/drawing/2014/main" id="{6C8B63AB-5CE2-7D4B-AFCA-3298582F0E5E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2324" name="&lt;B7EFD751-09AA-491C-9F2C-A600F046105B&gt;">
          <a:extLst>
            <a:ext uri="{FF2B5EF4-FFF2-40B4-BE49-F238E27FC236}">
              <a16:creationId xmlns:a16="http://schemas.microsoft.com/office/drawing/2014/main" id="{7DCA6C34-0494-FA40-A1B5-3D4B2DA9EC4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2325" name="&lt;B7EFD751-09AA-491C-9F2C-A600F046105B&gt;">
          <a:extLst>
            <a:ext uri="{FF2B5EF4-FFF2-40B4-BE49-F238E27FC236}">
              <a16:creationId xmlns:a16="http://schemas.microsoft.com/office/drawing/2014/main" id="{A0165529-A6BE-9441-A674-06A77846F7D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2326" name="&lt;B7EFD751-09AA-491C-9F2C-A600F046105B&gt;">
          <a:extLst>
            <a:ext uri="{FF2B5EF4-FFF2-40B4-BE49-F238E27FC236}">
              <a16:creationId xmlns:a16="http://schemas.microsoft.com/office/drawing/2014/main" id="{22FEB6D3-DD33-6444-8016-D2DF55F0791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2327" name="&lt;B7EFD751-09AA-491C-9F2C-A600F046105B&gt;">
          <a:extLst>
            <a:ext uri="{FF2B5EF4-FFF2-40B4-BE49-F238E27FC236}">
              <a16:creationId xmlns:a16="http://schemas.microsoft.com/office/drawing/2014/main" id="{0546BB70-B5DA-7C47-A6ED-EF3A5054A0F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2328" name="&lt;B7EFD751-09AA-491C-9F2C-A600F046105B&gt;">
          <a:extLst>
            <a:ext uri="{FF2B5EF4-FFF2-40B4-BE49-F238E27FC236}">
              <a16:creationId xmlns:a16="http://schemas.microsoft.com/office/drawing/2014/main" id="{C35FDAE1-C21B-D94D-9A95-1DBB5FC2837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2329" name="&lt;B7EFD751-09AA-491C-9F2C-A600F046105B&gt;">
          <a:extLst>
            <a:ext uri="{FF2B5EF4-FFF2-40B4-BE49-F238E27FC236}">
              <a16:creationId xmlns:a16="http://schemas.microsoft.com/office/drawing/2014/main" id="{81FB96E0-A8C3-3D41-A07B-2C059ABFF10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2330" name="&lt;B7EFD751-09AA-491C-9F2C-A600F046105B&gt;">
          <a:extLst>
            <a:ext uri="{FF2B5EF4-FFF2-40B4-BE49-F238E27FC236}">
              <a16:creationId xmlns:a16="http://schemas.microsoft.com/office/drawing/2014/main" id="{240E1E93-A145-0244-ADDD-BB144043425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2331" name="&lt;B7EFD751-09AA-491C-9F2C-A600F046105B&gt;">
          <a:extLst>
            <a:ext uri="{FF2B5EF4-FFF2-40B4-BE49-F238E27FC236}">
              <a16:creationId xmlns:a16="http://schemas.microsoft.com/office/drawing/2014/main" id="{D191EE0E-484D-C245-A2E4-F083A5620BED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2332" name="&lt;B7EFD751-09AA-491C-9F2C-A600F046105B&gt;">
          <a:extLst>
            <a:ext uri="{FF2B5EF4-FFF2-40B4-BE49-F238E27FC236}">
              <a16:creationId xmlns:a16="http://schemas.microsoft.com/office/drawing/2014/main" id="{765D6F29-7E26-2A45-A662-1EE3045BFDCD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2333" name="&lt;B7EFD751-09AA-491C-9F2C-A600F046105B&gt;">
          <a:extLst>
            <a:ext uri="{FF2B5EF4-FFF2-40B4-BE49-F238E27FC236}">
              <a16:creationId xmlns:a16="http://schemas.microsoft.com/office/drawing/2014/main" id="{8E7E2E1B-9BE8-9942-A5E5-C31DCA9CF4F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2334" name="&lt;B7EFD751-09AA-491C-9F2C-A600F046105B&gt;">
          <a:extLst>
            <a:ext uri="{FF2B5EF4-FFF2-40B4-BE49-F238E27FC236}">
              <a16:creationId xmlns:a16="http://schemas.microsoft.com/office/drawing/2014/main" id="{ED83EDC4-8CCC-7641-8C15-68BA012CD5B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335" name="&lt;B7EFD751-09AA-491C-9F2C-A600F046105B&gt;">
          <a:extLst>
            <a:ext uri="{FF2B5EF4-FFF2-40B4-BE49-F238E27FC236}">
              <a16:creationId xmlns:a16="http://schemas.microsoft.com/office/drawing/2014/main" id="{3A642B29-2504-9446-AD32-A98F3EA0012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2336" name="&lt;B7EFD751-09AA-491C-9F2C-A600F046105B&gt;">
          <a:extLst>
            <a:ext uri="{FF2B5EF4-FFF2-40B4-BE49-F238E27FC236}">
              <a16:creationId xmlns:a16="http://schemas.microsoft.com/office/drawing/2014/main" id="{268AFDA7-3605-1946-ABEF-911DD890C5F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337" name="&lt;B7EFD751-09AA-491C-9F2C-A600F046105B&gt;">
          <a:extLst>
            <a:ext uri="{FF2B5EF4-FFF2-40B4-BE49-F238E27FC236}">
              <a16:creationId xmlns:a16="http://schemas.microsoft.com/office/drawing/2014/main" id="{9BB6BE43-C695-D842-A906-6CE3A2B3976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2338" name="&lt;B7EFD751-09AA-491C-9F2C-A600F046105B&gt;">
          <a:extLst>
            <a:ext uri="{FF2B5EF4-FFF2-40B4-BE49-F238E27FC236}">
              <a16:creationId xmlns:a16="http://schemas.microsoft.com/office/drawing/2014/main" id="{DA14CD6F-D9FC-2841-8117-1FED3D9EC53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339" name="&lt;B7EFD751-09AA-491C-9F2C-A600F046105B&gt;">
          <a:extLst>
            <a:ext uri="{FF2B5EF4-FFF2-40B4-BE49-F238E27FC236}">
              <a16:creationId xmlns:a16="http://schemas.microsoft.com/office/drawing/2014/main" id="{DF9EAAE2-927E-394C-BD40-4AAFFC35227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2340" name="&lt;B7EFD751-09AA-491C-9F2C-A600F046105B&gt;">
          <a:extLst>
            <a:ext uri="{FF2B5EF4-FFF2-40B4-BE49-F238E27FC236}">
              <a16:creationId xmlns:a16="http://schemas.microsoft.com/office/drawing/2014/main" id="{1B1DE0BA-9C74-9F45-B90F-A16F77FE2B1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2341" name="&lt;B7EFD751-09AA-491C-9F2C-A600F046105B&gt;">
          <a:extLst>
            <a:ext uri="{FF2B5EF4-FFF2-40B4-BE49-F238E27FC236}">
              <a16:creationId xmlns:a16="http://schemas.microsoft.com/office/drawing/2014/main" id="{CE3843D7-2DDB-EE4E-8FF6-26F55FA7E03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342" name="&lt;B7EFD751-09AA-491C-9F2C-A600F046105B&gt;">
          <a:extLst>
            <a:ext uri="{FF2B5EF4-FFF2-40B4-BE49-F238E27FC236}">
              <a16:creationId xmlns:a16="http://schemas.microsoft.com/office/drawing/2014/main" id="{6A269EAC-0C38-934E-BAAC-12BB0625ACC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2343" name="&lt;B7EFD751-09AA-491C-9F2C-A600F046105B&gt;">
          <a:extLst>
            <a:ext uri="{FF2B5EF4-FFF2-40B4-BE49-F238E27FC236}">
              <a16:creationId xmlns:a16="http://schemas.microsoft.com/office/drawing/2014/main" id="{0C69D1A3-02F8-EA4F-8034-D8F4FFAF6D35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344" name="&lt;B7EFD751-09AA-491C-9F2C-A600F046105B&gt;">
          <a:extLst>
            <a:ext uri="{FF2B5EF4-FFF2-40B4-BE49-F238E27FC236}">
              <a16:creationId xmlns:a16="http://schemas.microsoft.com/office/drawing/2014/main" id="{BF7A9C56-A454-114F-B76A-FD548F4BCA5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2345" name="&lt;B7EFD751-09AA-491C-9F2C-A600F046105B&gt;">
          <a:extLst>
            <a:ext uri="{FF2B5EF4-FFF2-40B4-BE49-F238E27FC236}">
              <a16:creationId xmlns:a16="http://schemas.microsoft.com/office/drawing/2014/main" id="{74A5B49B-2B8F-CF44-97E9-66D2F399A21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346" name="&lt;B7EFD751-09AA-491C-9F2C-A600F046105B&gt;">
          <a:extLst>
            <a:ext uri="{FF2B5EF4-FFF2-40B4-BE49-F238E27FC236}">
              <a16:creationId xmlns:a16="http://schemas.microsoft.com/office/drawing/2014/main" id="{74329386-2B06-4545-A5E8-2EF9F4D757A5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2347" name="&lt;B7EFD751-09AA-491C-9F2C-A600F046105B&gt;">
          <a:extLst>
            <a:ext uri="{FF2B5EF4-FFF2-40B4-BE49-F238E27FC236}">
              <a16:creationId xmlns:a16="http://schemas.microsoft.com/office/drawing/2014/main" id="{4DB8E7CB-921C-814C-920B-1876D3BA391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2348" name="&lt;B7EFD751-09AA-491C-9F2C-A600F046105B&gt;">
          <a:extLst>
            <a:ext uri="{FF2B5EF4-FFF2-40B4-BE49-F238E27FC236}">
              <a16:creationId xmlns:a16="http://schemas.microsoft.com/office/drawing/2014/main" id="{4D9E582E-6EA3-AB40-93BD-14B448A9163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2349" name="&lt;B7EFD751-09AA-491C-9F2C-A600F046105B&gt;">
          <a:extLst>
            <a:ext uri="{FF2B5EF4-FFF2-40B4-BE49-F238E27FC236}">
              <a16:creationId xmlns:a16="http://schemas.microsoft.com/office/drawing/2014/main" id="{4009A148-99B1-6F42-B21C-F02DF852B4A5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2350" name="&lt;B7EFD751-09AA-491C-9F2C-A600F046105B&gt;">
          <a:extLst>
            <a:ext uri="{FF2B5EF4-FFF2-40B4-BE49-F238E27FC236}">
              <a16:creationId xmlns:a16="http://schemas.microsoft.com/office/drawing/2014/main" id="{3B5E5012-09E1-CC4C-A398-67926449D73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2351" name="&lt;B7EFD751-09AA-491C-9F2C-A600F046105B&gt;">
          <a:extLst>
            <a:ext uri="{FF2B5EF4-FFF2-40B4-BE49-F238E27FC236}">
              <a16:creationId xmlns:a16="http://schemas.microsoft.com/office/drawing/2014/main" id="{B939373B-716A-9342-A881-85A81887178D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2352" name="&lt;B7EFD751-09AA-491C-9F2C-A600F046105B&gt;">
          <a:extLst>
            <a:ext uri="{FF2B5EF4-FFF2-40B4-BE49-F238E27FC236}">
              <a16:creationId xmlns:a16="http://schemas.microsoft.com/office/drawing/2014/main" id="{731E5F63-9B66-564B-89F3-370E7790C11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2353" name="&lt;B7EFD751-09AA-491C-9F2C-A600F046105B&gt;">
          <a:extLst>
            <a:ext uri="{FF2B5EF4-FFF2-40B4-BE49-F238E27FC236}">
              <a16:creationId xmlns:a16="http://schemas.microsoft.com/office/drawing/2014/main" id="{F2DFC2ED-0756-EC44-A8B1-D39EEF10B19D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2354" name="&lt;B7EFD751-09AA-491C-9F2C-A600F046105B&gt;">
          <a:extLst>
            <a:ext uri="{FF2B5EF4-FFF2-40B4-BE49-F238E27FC236}">
              <a16:creationId xmlns:a16="http://schemas.microsoft.com/office/drawing/2014/main" id="{7CA2C8D0-C213-234A-920E-F18C6C06F36D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2355" name="&lt;B7EFD751-09AA-491C-9F2C-A600F046105B&gt;">
          <a:extLst>
            <a:ext uri="{FF2B5EF4-FFF2-40B4-BE49-F238E27FC236}">
              <a16:creationId xmlns:a16="http://schemas.microsoft.com/office/drawing/2014/main" id="{EE21340C-DD21-0A40-A830-894AA97DA86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2356" name="&lt;B7EFD751-09AA-491C-9F2C-A600F046105B&gt;">
          <a:extLst>
            <a:ext uri="{FF2B5EF4-FFF2-40B4-BE49-F238E27FC236}">
              <a16:creationId xmlns:a16="http://schemas.microsoft.com/office/drawing/2014/main" id="{AAEA087E-6A2F-5142-B41F-5BD34E535AD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357" name="&lt;B7EFD751-09AA-491C-9F2C-A600F046105B&gt;">
          <a:extLst>
            <a:ext uri="{FF2B5EF4-FFF2-40B4-BE49-F238E27FC236}">
              <a16:creationId xmlns:a16="http://schemas.microsoft.com/office/drawing/2014/main" id="{2FBD254E-67D8-4D49-8B00-2EBB5D6EC42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2358" name="&lt;B7EFD751-09AA-491C-9F2C-A600F046105B&gt;">
          <a:extLst>
            <a:ext uri="{FF2B5EF4-FFF2-40B4-BE49-F238E27FC236}">
              <a16:creationId xmlns:a16="http://schemas.microsoft.com/office/drawing/2014/main" id="{240CD619-ADDA-F249-B92B-072D6933181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359" name="&lt;B7EFD751-09AA-491C-9F2C-A600F046105B&gt;">
          <a:extLst>
            <a:ext uri="{FF2B5EF4-FFF2-40B4-BE49-F238E27FC236}">
              <a16:creationId xmlns:a16="http://schemas.microsoft.com/office/drawing/2014/main" id="{C00E7466-5C29-C142-BF7F-624D50CA8EF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2360" name="&lt;B7EFD751-09AA-491C-9F2C-A600F046105B&gt;">
          <a:extLst>
            <a:ext uri="{FF2B5EF4-FFF2-40B4-BE49-F238E27FC236}">
              <a16:creationId xmlns:a16="http://schemas.microsoft.com/office/drawing/2014/main" id="{1C1FE9D0-1B0D-4648-B70D-DAAB0A98BE0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361" name="&lt;B7EFD751-09AA-491C-9F2C-A600F046105B&gt;">
          <a:extLst>
            <a:ext uri="{FF2B5EF4-FFF2-40B4-BE49-F238E27FC236}">
              <a16:creationId xmlns:a16="http://schemas.microsoft.com/office/drawing/2014/main" id="{3F653A45-32AD-D34F-AAE4-B10CD7B14908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2362" name="&lt;B7EFD751-09AA-491C-9F2C-A600F046105B&gt;">
          <a:extLst>
            <a:ext uri="{FF2B5EF4-FFF2-40B4-BE49-F238E27FC236}">
              <a16:creationId xmlns:a16="http://schemas.microsoft.com/office/drawing/2014/main" id="{30FD303A-AFF8-2648-8372-303C55632F4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2363" name="&lt;B7EFD751-09AA-491C-9F2C-A600F046105B&gt;">
          <a:extLst>
            <a:ext uri="{FF2B5EF4-FFF2-40B4-BE49-F238E27FC236}">
              <a16:creationId xmlns:a16="http://schemas.microsoft.com/office/drawing/2014/main" id="{DE1F1793-288C-AC43-82A9-75F785641AA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364" name="&lt;B7EFD751-09AA-491C-9F2C-A600F046105B&gt;">
          <a:extLst>
            <a:ext uri="{FF2B5EF4-FFF2-40B4-BE49-F238E27FC236}">
              <a16:creationId xmlns:a16="http://schemas.microsoft.com/office/drawing/2014/main" id="{97EB528C-B5BE-BD40-8C5D-7E736ED4712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2365" name="&lt;B7EFD751-09AA-491C-9F2C-A600F046105B&gt;">
          <a:extLst>
            <a:ext uri="{FF2B5EF4-FFF2-40B4-BE49-F238E27FC236}">
              <a16:creationId xmlns:a16="http://schemas.microsoft.com/office/drawing/2014/main" id="{91C27F70-0AEF-5A44-AFF7-28212F3335E5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366" name="&lt;B7EFD751-09AA-491C-9F2C-A600F046105B&gt;">
          <a:extLst>
            <a:ext uri="{FF2B5EF4-FFF2-40B4-BE49-F238E27FC236}">
              <a16:creationId xmlns:a16="http://schemas.microsoft.com/office/drawing/2014/main" id="{9AB9C813-DFD5-394C-816D-78A6EA3B43C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2367" name="&lt;B7EFD751-09AA-491C-9F2C-A600F046105B&gt;">
          <a:extLst>
            <a:ext uri="{FF2B5EF4-FFF2-40B4-BE49-F238E27FC236}">
              <a16:creationId xmlns:a16="http://schemas.microsoft.com/office/drawing/2014/main" id="{E278E8D8-6978-B842-BD48-824146D89FC5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368" name="&lt;B7EFD751-09AA-491C-9F2C-A600F046105B&gt;">
          <a:extLst>
            <a:ext uri="{FF2B5EF4-FFF2-40B4-BE49-F238E27FC236}">
              <a16:creationId xmlns:a16="http://schemas.microsoft.com/office/drawing/2014/main" id="{3E78F572-C6FC-BF45-BAC9-D23466EB970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2369" name="&lt;B7EFD751-09AA-491C-9F2C-A600F046105B&gt;">
          <a:extLst>
            <a:ext uri="{FF2B5EF4-FFF2-40B4-BE49-F238E27FC236}">
              <a16:creationId xmlns:a16="http://schemas.microsoft.com/office/drawing/2014/main" id="{4971A13D-DF30-914D-813A-4014970874B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2370" name="&lt;B7EFD751-09AA-491C-9F2C-A600F046105B&gt;">
          <a:extLst>
            <a:ext uri="{FF2B5EF4-FFF2-40B4-BE49-F238E27FC236}">
              <a16:creationId xmlns:a16="http://schemas.microsoft.com/office/drawing/2014/main" id="{8FEF8C23-344B-744E-95EB-55E1F2B19A0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2371" name="&lt;B7EFD751-09AA-491C-9F2C-A600F046105B&gt;">
          <a:extLst>
            <a:ext uri="{FF2B5EF4-FFF2-40B4-BE49-F238E27FC236}">
              <a16:creationId xmlns:a16="http://schemas.microsoft.com/office/drawing/2014/main" id="{D8383FE3-2A6E-8041-84A4-12F08F38A00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2372" name="&lt;B7EFD751-09AA-491C-9F2C-A600F046105B&gt;">
          <a:extLst>
            <a:ext uri="{FF2B5EF4-FFF2-40B4-BE49-F238E27FC236}">
              <a16:creationId xmlns:a16="http://schemas.microsoft.com/office/drawing/2014/main" id="{30540B22-F0D9-0E49-B827-5700DE8A706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2373" name="&lt;B7EFD751-09AA-491C-9F2C-A600F046105B&gt;">
          <a:extLst>
            <a:ext uri="{FF2B5EF4-FFF2-40B4-BE49-F238E27FC236}">
              <a16:creationId xmlns:a16="http://schemas.microsoft.com/office/drawing/2014/main" id="{9046B07A-9297-904E-9686-FE95DB33860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2374" name="&lt;B7EFD751-09AA-491C-9F2C-A600F046105B&gt;">
          <a:extLst>
            <a:ext uri="{FF2B5EF4-FFF2-40B4-BE49-F238E27FC236}">
              <a16:creationId xmlns:a16="http://schemas.microsoft.com/office/drawing/2014/main" id="{85DB3511-9AB9-D64C-934A-5242719921C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2375" name="&lt;B7EFD751-09AA-491C-9F2C-A600F046105B&gt;">
          <a:extLst>
            <a:ext uri="{FF2B5EF4-FFF2-40B4-BE49-F238E27FC236}">
              <a16:creationId xmlns:a16="http://schemas.microsoft.com/office/drawing/2014/main" id="{18D94D19-CEC8-394A-98F2-3896FCFC70D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2376" name="&lt;B7EFD751-09AA-491C-9F2C-A600F046105B&gt;">
          <a:extLst>
            <a:ext uri="{FF2B5EF4-FFF2-40B4-BE49-F238E27FC236}">
              <a16:creationId xmlns:a16="http://schemas.microsoft.com/office/drawing/2014/main" id="{4809BF7F-C67E-6D47-85FF-BF7967D7663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2377" name="&lt;B7EFD751-09AA-491C-9F2C-A600F046105B&gt;">
          <a:extLst>
            <a:ext uri="{FF2B5EF4-FFF2-40B4-BE49-F238E27FC236}">
              <a16:creationId xmlns:a16="http://schemas.microsoft.com/office/drawing/2014/main" id="{148C5FEF-CCB1-6E40-893A-11311659C30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378" name="&lt;B7EFD751-09AA-491C-9F2C-A600F046105B&gt;">
          <a:extLst>
            <a:ext uri="{FF2B5EF4-FFF2-40B4-BE49-F238E27FC236}">
              <a16:creationId xmlns:a16="http://schemas.microsoft.com/office/drawing/2014/main" id="{9245A199-874B-F347-BD20-63622A8C6D7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2379" name="&lt;B7EFD751-09AA-491C-9F2C-A600F046105B&gt;">
          <a:extLst>
            <a:ext uri="{FF2B5EF4-FFF2-40B4-BE49-F238E27FC236}">
              <a16:creationId xmlns:a16="http://schemas.microsoft.com/office/drawing/2014/main" id="{AF471E2E-6802-4F4F-BC09-951D8912D81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380" name="&lt;B7EFD751-09AA-491C-9F2C-A600F046105B&gt;">
          <a:extLst>
            <a:ext uri="{FF2B5EF4-FFF2-40B4-BE49-F238E27FC236}">
              <a16:creationId xmlns:a16="http://schemas.microsoft.com/office/drawing/2014/main" id="{4A2B13CB-6A88-D742-9F38-80C66DC47AC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2381" name="&lt;B7EFD751-09AA-491C-9F2C-A600F046105B&gt;">
          <a:extLst>
            <a:ext uri="{FF2B5EF4-FFF2-40B4-BE49-F238E27FC236}">
              <a16:creationId xmlns:a16="http://schemas.microsoft.com/office/drawing/2014/main" id="{2A8453D4-4ADE-264D-BB80-459CD06160CE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382" name="&lt;B7EFD751-09AA-491C-9F2C-A600F046105B&gt;">
          <a:extLst>
            <a:ext uri="{FF2B5EF4-FFF2-40B4-BE49-F238E27FC236}">
              <a16:creationId xmlns:a16="http://schemas.microsoft.com/office/drawing/2014/main" id="{EDAEF977-6B60-7E40-A629-CA1158A0513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2383" name="&lt;B7EFD751-09AA-491C-9F2C-A600F046105B&gt;">
          <a:extLst>
            <a:ext uri="{FF2B5EF4-FFF2-40B4-BE49-F238E27FC236}">
              <a16:creationId xmlns:a16="http://schemas.microsoft.com/office/drawing/2014/main" id="{C6DE6628-957C-784E-B227-A96A0C4D299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2384" name="&lt;B7EFD751-09AA-491C-9F2C-A600F046105B&gt;">
          <a:extLst>
            <a:ext uri="{FF2B5EF4-FFF2-40B4-BE49-F238E27FC236}">
              <a16:creationId xmlns:a16="http://schemas.microsoft.com/office/drawing/2014/main" id="{856AA79D-852C-484D-8AB5-1039EEB9CEA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385" name="&lt;B7EFD751-09AA-491C-9F2C-A600F046105B&gt;">
          <a:extLst>
            <a:ext uri="{FF2B5EF4-FFF2-40B4-BE49-F238E27FC236}">
              <a16:creationId xmlns:a16="http://schemas.microsoft.com/office/drawing/2014/main" id="{B2B2057F-B501-454D-82B0-5BA8060A797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2386" name="&lt;B7EFD751-09AA-491C-9F2C-A600F046105B&gt;">
          <a:extLst>
            <a:ext uri="{FF2B5EF4-FFF2-40B4-BE49-F238E27FC236}">
              <a16:creationId xmlns:a16="http://schemas.microsoft.com/office/drawing/2014/main" id="{DDF497FD-782D-814F-AE32-3449B07AEA8E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387" name="&lt;B7EFD751-09AA-491C-9F2C-A600F046105B&gt;">
          <a:extLst>
            <a:ext uri="{FF2B5EF4-FFF2-40B4-BE49-F238E27FC236}">
              <a16:creationId xmlns:a16="http://schemas.microsoft.com/office/drawing/2014/main" id="{516F66B9-4A16-C043-B5F6-04E1A1D8CE8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2388" name="&lt;B7EFD751-09AA-491C-9F2C-A600F046105B&gt;">
          <a:extLst>
            <a:ext uri="{FF2B5EF4-FFF2-40B4-BE49-F238E27FC236}">
              <a16:creationId xmlns:a16="http://schemas.microsoft.com/office/drawing/2014/main" id="{34533E04-BBEC-2949-A4B1-6FB232C004B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2389" name="&lt;B7EFD751-09AA-491C-9F2C-A600F046105B&gt;">
          <a:extLst>
            <a:ext uri="{FF2B5EF4-FFF2-40B4-BE49-F238E27FC236}">
              <a16:creationId xmlns:a16="http://schemas.microsoft.com/office/drawing/2014/main" id="{705D0ADE-9F19-DB43-84B6-80A6B620BA5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390" name="&lt;B7EFD751-09AA-491C-9F2C-A600F046105B&gt;">
          <a:extLst>
            <a:ext uri="{FF2B5EF4-FFF2-40B4-BE49-F238E27FC236}">
              <a16:creationId xmlns:a16="http://schemas.microsoft.com/office/drawing/2014/main" id="{8BBA4F8F-371B-554A-844B-8A4B59FE5E0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2391" name="&lt;B7EFD751-09AA-491C-9F2C-A600F046105B&gt;">
          <a:extLst>
            <a:ext uri="{FF2B5EF4-FFF2-40B4-BE49-F238E27FC236}">
              <a16:creationId xmlns:a16="http://schemas.microsoft.com/office/drawing/2014/main" id="{29FEFEBB-5550-F743-98C4-1705BEB55335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392" name="&lt;B7EFD751-09AA-491C-9F2C-A600F046105B&gt;">
          <a:extLst>
            <a:ext uri="{FF2B5EF4-FFF2-40B4-BE49-F238E27FC236}">
              <a16:creationId xmlns:a16="http://schemas.microsoft.com/office/drawing/2014/main" id="{F0073859-6D96-944A-8175-FCC1DE76031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2393" name="&lt;B7EFD751-09AA-491C-9F2C-A600F046105B&gt;">
          <a:extLst>
            <a:ext uri="{FF2B5EF4-FFF2-40B4-BE49-F238E27FC236}">
              <a16:creationId xmlns:a16="http://schemas.microsoft.com/office/drawing/2014/main" id="{4CE1D50D-68F8-244E-9B03-11DDF864537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394" name="&lt;B7EFD751-09AA-491C-9F2C-A600F046105B&gt;">
          <a:extLst>
            <a:ext uri="{FF2B5EF4-FFF2-40B4-BE49-F238E27FC236}">
              <a16:creationId xmlns:a16="http://schemas.microsoft.com/office/drawing/2014/main" id="{2AD8C952-5AD6-5447-9C19-040DA149425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2395" name="&lt;B7EFD751-09AA-491C-9F2C-A600F046105B&gt;">
          <a:extLst>
            <a:ext uri="{FF2B5EF4-FFF2-40B4-BE49-F238E27FC236}">
              <a16:creationId xmlns:a16="http://schemas.microsoft.com/office/drawing/2014/main" id="{6C0933BB-C3A6-2942-84FE-85A9AA656D3D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2396" name="&lt;B7EFD751-09AA-491C-9F2C-A600F046105B&gt;">
          <a:extLst>
            <a:ext uri="{FF2B5EF4-FFF2-40B4-BE49-F238E27FC236}">
              <a16:creationId xmlns:a16="http://schemas.microsoft.com/office/drawing/2014/main" id="{A6E57A53-42D3-0F48-8E9E-AA84F00C45F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2397" name="&lt;B7EFD751-09AA-491C-9F2C-A600F046105B&gt;">
          <a:extLst>
            <a:ext uri="{FF2B5EF4-FFF2-40B4-BE49-F238E27FC236}">
              <a16:creationId xmlns:a16="http://schemas.microsoft.com/office/drawing/2014/main" id="{EED1BFDD-73A0-8C44-ABA8-B30F49A5689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2398" name="&lt;B7EFD751-09AA-491C-9F2C-A600F046105B&gt;">
          <a:extLst>
            <a:ext uri="{FF2B5EF4-FFF2-40B4-BE49-F238E27FC236}">
              <a16:creationId xmlns:a16="http://schemas.microsoft.com/office/drawing/2014/main" id="{4893D63C-FE78-5D48-A6A2-F3F9D572246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2399" name="&lt;B7EFD751-09AA-491C-9F2C-A600F046105B&gt;">
          <a:extLst>
            <a:ext uri="{FF2B5EF4-FFF2-40B4-BE49-F238E27FC236}">
              <a16:creationId xmlns:a16="http://schemas.microsoft.com/office/drawing/2014/main" id="{46B7AC78-70BD-0349-86B4-029CE3E1C8A5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2400" name="&lt;B7EFD751-09AA-491C-9F2C-A600F046105B&gt;">
          <a:extLst>
            <a:ext uri="{FF2B5EF4-FFF2-40B4-BE49-F238E27FC236}">
              <a16:creationId xmlns:a16="http://schemas.microsoft.com/office/drawing/2014/main" id="{2D802615-BDCA-BD45-98FC-92DCEE1201B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2401" name="&lt;B7EFD751-09AA-491C-9F2C-A600F046105B&gt;">
          <a:extLst>
            <a:ext uri="{FF2B5EF4-FFF2-40B4-BE49-F238E27FC236}">
              <a16:creationId xmlns:a16="http://schemas.microsoft.com/office/drawing/2014/main" id="{2880D99C-6786-104E-906C-A3181B658DA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2402" name="&lt;B7EFD751-09AA-491C-9F2C-A600F046105B&gt;">
          <a:extLst>
            <a:ext uri="{FF2B5EF4-FFF2-40B4-BE49-F238E27FC236}">
              <a16:creationId xmlns:a16="http://schemas.microsoft.com/office/drawing/2014/main" id="{A1A5858C-659C-BE41-B439-709BD34D408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2403" name="&lt;B7EFD751-09AA-491C-9F2C-A600F046105B&gt;">
          <a:extLst>
            <a:ext uri="{FF2B5EF4-FFF2-40B4-BE49-F238E27FC236}">
              <a16:creationId xmlns:a16="http://schemas.microsoft.com/office/drawing/2014/main" id="{CBE860A7-EBDF-3C44-8BBE-6EE4EA494E2E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2404" name="&lt;B7EFD751-09AA-491C-9F2C-A600F046105B&gt;">
          <a:extLst>
            <a:ext uri="{FF2B5EF4-FFF2-40B4-BE49-F238E27FC236}">
              <a16:creationId xmlns:a16="http://schemas.microsoft.com/office/drawing/2014/main" id="{832CA2B3-E884-E144-AB51-E29F90F9D22E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2405" name="&lt;B7EFD751-09AA-491C-9F2C-A600F046105B&gt;">
          <a:extLst>
            <a:ext uri="{FF2B5EF4-FFF2-40B4-BE49-F238E27FC236}">
              <a16:creationId xmlns:a16="http://schemas.microsoft.com/office/drawing/2014/main" id="{050CA907-13AF-784E-9F5C-71B6731F0EF8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2406" name="&lt;B7EFD751-09AA-491C-9F2C-A600F046105B&gt;">
          <a:extLst>
            <a:ext uri="{FF2B5EF4-FFF2-40B4-BE49-F238E27FC236}">
              <a16:creationId xmlns:a16="http://schemas.microsoft.com/office/drawing/2014/main" id="{D91F9CDB-33C9-2C48-B652-87413654D67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407" name="&lt;B7EFD751-09AA-491C-9F2C-A600F046105B&gt;">
          <a:extLst>
            <a:ext uri="{FF2B5EF4-FFF2-40B4-BE49-F238E27FC236}">
              <a16:creationId xmlns:a16="http://schemas.microsoft.com/office/drawing/2014/main" id="{320219A2-CC1E-F942-A97C-1CA4B0BB0D4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2408" name="&lt;B7EFD751-09AA-491C-9F2C-A600F046105B&gt;">
          <a:extLst>
            <a:ext uri="{FF2B5EF4-FFF2-40B4-BE49-F238E27FC236}">
              <a16:creationId xmlns:a16="http://schemas.microsoft.com/office/drawing/2014/main" id="{C4A688F0-D4A5-694D-A846-5D0021E1A8F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409" name="&lt;B7EFD751-09AA-491C-9F2C-A600F046105B&gt;">
          <a:extLst>
            <a:ext uri="{FF2B5EF4-FFF2-40B4-BE49-F238E27FC236}">
              <a16:creationId xmlns:a16="http://schemas.microsoft.com/office/drawing/2014/main" id="{951375D9-FAD1-044A-A8D8-67666B3CFFA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2410" name="&lt;B7EFD751-09AA-491C-9F2C-A600F046105B&gt;">
          <a:extLst>
            <a:ext uri="{FF2B5EF4-FFF2-40B4-BE49-F238E27FC236}">
              <a16:creationId xmlns:a16="http://schemas.microsoft.com/office/drawing/2014/main" id="{7B8E3D41-ABD4-9A4F-9151-E7332C39D378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411" name="&lt;B7EFD751-09AA-491C-9F2C-A600F046105B&gt;">
          <a:extLst>
            <a:ext uri="{FF2B5EF4-FFF2-40B4-BE49-F238E27FC236}">
              <a16:creationId xmlns:a16="http://schemas.microsoft.com/office/drawing/2014/main" id="{DA24C725-3808-4F41-90A8-55FF3CB015B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2412" name="&lt;B7EFD751-09AA-491C-9F2C-A600F046105B&gt;">
          <a:extLst>
            <a:ext uri="{FF2B5EF4-FFF2-40B4-BE49-F238E27FC236}">
              <a16:creationId xmlns:a16="http://schemas.microsoft.com/office/drawing/2014/main" id="{AA95DE06-8ADF-F145-B218-90D22E3FC7B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2413" name="&lt;B7EFD751-09AA-491C-9F2C-A600F046105B&gt;">
          <a:extLst>
            <a:ext uri="{FF2B5EF4-FFF2-40B4-BE49-F238E27FC236}">
              <a16:creationId xmlns:a16="http://schemas.microsoft.com/office/drawing/2014/main" id="{48B99374-BE8F-9B4D-B715-3A859FD2AFF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414" name="&lt;B7EFD751-09AA-491C-9F2C-A600F046105B&gt;">
          <a:extLst>
            <a:ext uri="{FF2B5EF4-FFF2-40B4-BE49-F238E27FC236}">
              <a16:creationId xmlns:a16="http://schemas.microsoft.com/office/drawing/2014/main" id="{4B0E13C2-5447-0841-9189-18E05249E41E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2415" name="&lt;B7EFD751-09AA-491C-9F2C-A600F046105B&gt;">
          <a:extLst>
            <a:ext uri="{FF2B5EF4-FFF2-40B4-BE49-F238E27FC236}">
              <a16:creationId xmlns:a16="http://schemas.microsoft.com/office/drawing/2014/main" id="{613A7987-4CCA-4B42-A944-3C1AC1B4E08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416" name="&lt;B7EFD751-09AA-491C-9F2C-A600F046105B&gt;">
          <a:extLst>
            <a:ext uri="{FF2B5EF4-FFF2-40B4-BE49-F238E27FC236}">
              <a16:creationId xmlns:a16="http://schemas.microsoft.com/office/drawing/2014/main" id="{F9BFC20D-1354-D245-A29A-625368DD05B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2417" name="&lt;B7EFD751-09AA-491C-9F2C-A600F046105B&gt;">
          <a:extLst>
            <a:ext uri="{FF2B5EF4-FFF2-40B4-BE49-F238E27FC236}">
              <a16:creationId xmlns:a16="http://schemas.microsoft.com/office/drawing/2014/main" id="{569A5978-E248-C148-B8E8-09F59F2B469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418" name="&lt;B7EFD751-09AA-491C-9F2C-A600F046105B&gt;">
          <a:extLst>
            <a:ext uri="{FF2B5EF4-FFF2-40B4-BE49-F238E27FC236}">
              <a16:creationId xmlns:a16="http://schemas.microsoft.com/office/drawing/2014/main" id="{5DF1555E-ECF5-664E-8860-26601415189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2419" name="&lt;B7EFD751-09AA-491C-9F2C-A600F046105B&gt;">
          <a:extLst>
            <a:ext uri="{FF2B5EF4-FFF2-40B4-BE49-F238E27FC236}">
              <a16:creationId xmlns:a16="http://schemas.microsoft.com/office/drawing/2014/main" id="{3DCC902E-6DEB-E342-A8F8-AE7AB81D09B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2420" name="&lt;B7EFD751-09AA-491C-9F2C-A600F046105B&gt;">
          <a:extLst>
            <a:ext uri="{FF2B5EF4-FFF2-40B4-BE49-F238E27FC236}">
              <a16:creationId xmlns:a16="http://schemas.microsoft.com/office/drawing/2014/main" id="{C7DC22C2-7696-7C4B-AFAB-85F9D48A5F58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2421" name="&lt;B7EFD751-09AA-491C-9F2C-A600F046105B&gt;">
          <a:extLst>
            <a:ext uri="{FF2B5EF4-FFF2-40B4-BE49-F238E27FC236}">
              <a16:creationId xmlns:a16="http://schemas.microsoft.com/office/drawing/2014/main" id="{4FED543A-98D9-8842-9AF5-655D70992F9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2422" name="&lt;B7EFD751-09AA-491C-9F2C-A600F046105B&gt;">
          <a:extLst>
            <a:ext uri="{FF2B5EF4-FFF2-40B4-BE49-F238E27FC236}">
              <a16:creationId xmlns:a16="http://schemas.microsoft.com/office/drawing/2014/main" id="{AAAF8F6A-E58A-284E-BC6B-8BF155F1D7A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2423" name="&lt;B7EFD751-09AA-491C-9F2C-A600F046105B&gt;">
          <a:extLst>
            <a:ext uri="{FF2B5EF4-FFF2-40B4-BE49-F238E27FC236}">
              <a16:creationId xmlns:a16="http://schemas.microsoft.com/office/drawing/2014/main" id="{E1A1ECCA-33AD-4944-907F-6C52645DF43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2424" name="&lt;B7EFD751-09AA-491C-9F2C-A600F046105B&gt;">
          <a:extLst>
            <a:ext uri="{FF2B5EF4-FFF2-40B4-BE49-F238E27FC236}">
              <a16:creationId xmlns:a16="http://schemas.microsoft.com/office/drawing/2014/main" id="{C5CE6DC4-B9A3-F041-B0E7-1875B4AF8FD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2425" name="&lt;B7EFD751-09AA-491C-9F2C-A600F046105B&gt;">
          <a:extLst>
            <a:ext uri="{FF2B5EF4-FFF2-40B4-BE49-F238E27FC236}">
              <a16:creationId xmlns:a16="http://schemas.microsoft.com/office/drawing/2014/main" id="{F51D6FAF-83C5-404A-92FD-C184613E03F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2426" name="&lt;B7EFD751-09AA-491C-9F2C-A600F046105B&gt;">
          <a:extLst>
            <a:ext uri="{FF2B5EF4-FFF2-40B4-BE49-F238E27FC236}">
              <a16:creationId xmlns:a16="http://schemas.microsoft.com/office/drawing/2014/main" id="{5BC0F5DA-75E8-2B40-89C0-8A90508FCE4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2427" name="&lt;B7EFD751-09AA-491C-9F2C-A600F046105B&gt;">
          <a:extLst>
            <a:ext uri="{FF2B5EF4-FFF2-40B4-BE49-F238E27FC236}">
              <a16:creationId xmlns:a16="http://schemas.microsoft.com/office/drawing/2014/main" id="{B6331F9A-9630-A94E-820A-EACD6EA198A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428" name="&lt;B7EFD751-09AA-491C-9F2C-A600F046105B&gt;">
          <a:extLst>
            <a:ext uri="{FF2B5EF4-FFF2-40B4-BE49-F238E27FC236}">
              <a16:creationId xmlns:a16="http://schemas.microsoft.com/office/drawing/2014/main" id="{8A093316-9E00-C142-8F95-77827DD4206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429" name="&lt;B7EFD751-09AA-491C-9F2C-A600F046105B&gt;">
          <a:extLst>
            <a:ext uri="{FF2B5EF4-FFF2-40B4-BE49-F238E27FC236}">
              <a16:creationId xmlns:a16="http://schemas.microsoft.com/office/drawing/2014/main" id="{5A8CBCDD-9128-9A42-97AA-419FA43BDBD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2430" name="&lt;B7EFD751-09AA-491C-9F2C-A600F046105B&gt;">
          <a:extLst>
            <a:ext uri="{FF2B5EF4-FFF2-40B4-BE49-F238E27FC236}">
              <a16:creationId xmlns:a16="http://schemas.microsoft.com/office/drawing/2014/main" id="{535DF8B2-AB90-2B45-85E4-1B7B9114AF95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431" name="&lt;B7EFD751-09AA-491C-9F2C-A600F046105B&gt;">
          <a:extLst>
            <a:ext uri="{FF2B5EF4-FFF2-40B4-BE49-F238E27FC236}">
              <a16:creationId xmlns:a16="http://schemas.microsoft.com/office/drawing/2014/main" id="{1B6E897F-0BD9-C240-B931-2745B6A4029E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432" name="&lt;B7EFD751-09AA-491C-9F2C-A600F046105B&gt;">
          <a:extLst>
            <a:ext uri="{FF2B5EF4-FFF2-40B4-BE49-F238E27FC236}">
              <a16:creationId xmlns:a16="http://schemas.microsoft.com/office/drawing/2014/main" id="{771BA581-26CF-0341-A346-C0F10E8F597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2433" name="&lt;B7EFD751-09AA-491C-9F2C-A600F046105B&gt;">
          <a:extLst>
            <a:ext uri="{FF2B5EF4-FFF2-40B4-BE49-F238E27FC236}">
              <a16:creationId xmlns:a16="http://schemas.microsoft.com/office/drawing/2014/main" id="{E9CCEB03-849C-4B4F-90B9-EE6A724C6BB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434" name="&lt;B7EFD751-09AA-491C-9F2C-A600F046105B&gt;">
          <a:extLst>
            <a:ext uri="{FF2B5EF4-FFF2-40B4-BE49-F238E27FC236}">
              <a16:creationId xmlns:a16="http://schemas.microsoft.com/office/drawing/2014/main" id="{984CE514-A681-764D-826B-2CAF410B656E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2435" name="&lt;B7EFD751-09AA-491C-9F2C-A600F046105B&gt;">
          <a:extLst>
            <a:ext uri="{FF2B5EF4-FFF2-40B4-BE49-F238E27FC236}">
              <a16:creationId xmlns:a16="http://schemas.microsoft.com/office/drawing/2014/main" id="{22D41C67-70CD-8149-93CE-2FD79B0365D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436" name="&lt;B7EFD751-09AA-491C-9F2C-A600F046105B&gt;">
          <a:extLst>
            <a:ext uri="{FF2B5EF4-FFF2-40B4-BE49-F238E27FC236}">
              <a16:creationId xmlns:a16="http://schemas.microsoft.com/office/drawing/2014/main" id="{03AC891D-22BA-E34B-94C2-3DFCDB2DDB38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2437" name="&lt;B7EFD751-09AA-491C-9F2C-A600F046105B&gt;">
          <a:extLst>
            <a:ext uri="{FF2B5EF4-FFF2-40B4-BE49-F238E27FC236}">
              <a16:creationId xmlns:a16="http://schemas.microsoft.com/office/drawing/2014/main" id="{E6F03BFF-AC17-7E4B-878D-A26109192B45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2438" name="&lt;B7EFD751-09AA-491C-9F2C-A600F046105B&gt;">
          <a:extLst>
            <a:ext uri="{FF2B5EF4-FFF2-40B4-BE49-F238E27FC236}">
              <a16:creationId xmlns:a16="http://schemas.microsoft.com/office/drawing/2014/main" id="{304EC36E-D618-494F-BAB7-A97E96049E5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439" name="&lt;B7EFD751-09AA-491C-9F2C-A600F046105B&gt;">
          <a:extLst>
            <a:ext uri="{FF2B5EF4-FFF2-40B4-BE49-F238E27FC236}">
              <a16:creationId xmlns:a16="http://schemas.microsoft.com/office/drawing/2014/main" id="{92068B76-7BA0-CF4D-9EE2-2FFDE3F9069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2440" name="&lt;B7EFD751-09AA-491C-9F2C-A600F046105B&gt;">
          <a:extLst>
            <a:ext uri="{FF2B5EF4-FFF2-40B4-BE49-F238E27FC236}">
              <a16:creationId xmlns:a16="http://schemas.microsoft.com/office/drawing/2014/main" id="{9FD5C960-AA46-2343-9972-05E3420F9CA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441" name="&lt;B7EFD751-09AA-491C-9F2C-A600F046105B&gt;">
          <a:extLst>
            <a:ext uri="{FF2B5EF4-FFF2-40B4-BE49-F238E27FC236}">
              <a16:creationId xmlns:a16="http://schemas.microsoft.com/office/drawing/2014/main" id="{72379302-A35D-4C43-AF29-FA51D6F5668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2442" name="&lt;B7EFD751-09AA-491C-9F2C-A600F046105B&gt;">
          <a:extLst>
            <a:ext uri="{FF2B5EF4-FFF2-40B4-BE49-F238E27FC236}">
              <a16:creationId xmlns:a16="http://schemas.microsoft.com/office/drawing/2014/main" id="{D0AF4F13-16BB-3840-A07A-3D5A1A92AF8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443" name="&lt;B7EFD751-09AA-491C-9F2C-A600F046105B&gt;">
          <a:extLst>
            <a:ext uri="{FF2B5EF4-FFF2-40B4-BE49-F238E27FC236}">
              <a16:creationId xmlns:a16="http://schemas.microsoft.com/office/drawing/2014/main" id="{C33E74B9-FEED-2249-91CD-9C14562678D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2444" name="&lt;B7EFD751-09AA-491C-9F2C-A600F046105B&gt;">
          <a:extLst>
            <a:ext uri="{FF2B5EF4-FFF2-40B4-BE49-F238E27FC236}">
              <a16:creationId xmlns:a16="http://schemas.microsoft.com/office/drawing/2014/main" id="{37AFAFE3-0754-0443-8138-1FC1FBE7A28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2445" name="&lt;B7EFD751-09AA-491C-9F2C-A600F046105B&gt;">
          <a:extLst>
            <a:ext uri="{FF2B5EF4-FFF2-40B4-BE49-F238E27FC236}">
              <a16:creationId xmlns:a16="http://schemas.microsoft.com/office/drawing/2014/main" id="{8284E472-9169-2944-AA09-643CE0AF32E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446" name="&lt;B7EFD751-09AA-491C-9F2C-A600F046105B&gt;">
          <a:extLst>
            <a:ext uri="{FF2B5EF4-FFF2-40B4-BE49-F238E27FC236}">
              <a16:creationId xmlns:a16="http://schemas.microsoft.com/office/drawing/2014/main" id="{BB514E9A-6503-6B43-9DC6-2FEEFA798AD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2447" name="&lt;B7EFD751-09AA-491C-9F2C-A600F046105B&gt;">
          <a:extLst>
            <a:ext uri="{FF2B5EF4-FFF2-40B4-BE49-F238E27FC236}">
              <a16:creationId xmlns:a16="http://schemas.microsoft.com/office/drawing/2014/main" id="{2D80B98E-1622-E445-81C9-CDF84D45CB9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448" name="&lt;B7EFD751-09AA-491C-9F2C-A600F046105B&gt;">
          <a:extLst>
            <a:ext uri="{FF2B5EF4-FFF2-40B4-BE49-F238E27FC236}">
              <a16:creationId xmlns:a16="http://schemas.microsoft.com/office/drawing/2014/main" id="{33F02FBA-6FA6-9C4A-B50B-82608700980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2449" name="&lt;B7EFD751-09AA-491C-9F2C-A600F046105B&gt;">
          <a:extLst>
            <a:ext uri="{FF2B5EF4-FFF2-40B4-BE49-F238E27FC236}">
              <a16:creationId xmlns:a16="http://schemas.microsoft.com/office/drawing/2014/main" id="{673D62DE-46AF-3D47-ABAB-F3FD8DB14BC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450" name="&lt;B7EFD751-09AA-491C-9F2C-A600F046105B&gt;">
          <a:extLst>
            <a:ext uri="{FF2B5EF4-FFF2-40B4-BE49-F238E27FC236}">
              <a16:creationId xmlns:a16="http://schemas.microsoft.com/office/drawing/2014/main" id="{6DD66E7C-4534-9547-8DA8-CD6051F44C8E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2451" name="&lt;B7EFD751-09AA-491C-9F2C-A600F046105B&gt;">
          <a:extLst>
            <a:ext uri="{FF2B5EF4-FFF2-40B4-BE49-F238E27FC236}">
              <a16:creationId xmlns:a16="http://schemas.microsoft.com/office/drawing/2014/main" id="{1A2A4385-BAB5-804D-A633-C41CE97D815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2452" name="&lt;B7EFD751-09AA-491C-9F2C-A600F046105B&gt;">
          <a:extLst>
            <a:ext uri="{FF2B5EF4-FFF2-40B4-BE49-F238E27FC236}">
              <a16:creationId xmlns:a16="http://schemas.microsoft.com/office/drawing/2014/main" id="{2151E17A-5D4D-284E-AD14-2CC0D833E49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2453" name="&lt;B7EFD751-09AA-491C-9F2C-A600F046105B&gt;">
          <a:extLst>
            <a:ext uri="{FF2B5EF4-FFF2-40B4-BE49-F238E27FC236}">
              <a16:creationId xmlns:a16="http://schemas.microsoft.com/office/drawing/2014/main" id="{272D25AF-7D46-0F48-80D9-4629D3D9205D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2454" name="&lt;B7EFD751-09AA-491C-9F2C-A600F046105B&gt;">
          <a:extLst>
            <a:ext uri="{FF2B5EF4-FFF2-40B4-BE49-F238E27FC236}">
              <a16:creationId xmlns:a16="http://schemas.microsoft.com/office/drawing/2014/main" id="{F81A297B-F5A7-2A4F-8E75-36D68509AE5E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2455" name="&lt;B7EFD751-09AA-491C-9F2C-A600F046105B&gt;">
          <a:extLst>
            <a:ext uri="{FF2B5EF4-FFF2-40B4-BE49-F238E27FC236}">
              <a16:creationId xmlns:a16="http://schemas.microsoft.com/office/drawing/2014/main" id="{6E4A0B80-CE9C-5843-B96E-B27EF151192E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2456" name="&lt;B7EFD751-09AA-491C-9F2C-A600F046105B&gt;">
          <a:extLst>
            <a:ext uri="{FF2B5EF4-FFF2-40B4-BE49-F238E27FC236}">
              <a16:creationId xmlns:a16="http://schemas.microsoft.com/office/drawing/2014/main" id="{F2BE0E0C-516F-C84C-9341-140AA0C8D76D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2457" name="&lt;B7EFD751-09AA-491C-9F2C-A600F046105B&gt;">
          <a:extLst>
            <a:ext uri="{FF2B5EF4-FFF2-40B4-BE49-F238E27FC236}">
              <a16:creationId xmlns:a16="http://schemas.microsoft.com/office/drawing/2014/main" id="{345F765A-59E0-4E4F-AD36-EB7B054B6BB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2458" name="&lt;B7EFD751-09AA-491C-9F2C-A600F046105B&gt;">
          <a:extLst>
            <a:ext uri="{FF2B5EF4-FFF2-40B4-BE49-F238E27FC236}">
              <a16:creationId xmlns:a16="http://schemas.microsoft.com/office/drawing/2014/main" id="{FE93AFA7-6C9B-054C-B9B3-FADCDDFB940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2459" name="&lt;B7EFD751-09AA-491C-9F2C-A600F046105B&gt;">
          <a:extLst>
            <a:ext uri="{FF2B5EF4-FFF2-40B4-BE49-F238E27FC236}">
              <a16:creationId xmlns:a16="http://schemas.microsoft.com/office/drawing/2014/main" id="{88E805C3-714C-4B42-923D-FF0A073613B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2460" name="&lt;B7EFD751-09AA-491C-9F2C-A600F046105B&gt;">
          <a:extLst>
            <a:ext uri="{FF2B5EF4-FFF2-40B4-BE49-F238E27FC236}">
              <a16:creationId xmlns:a16="http://schemas.microsoft.com/office/drawing/2014/main" id="{3790F0C0-2A38-954A-A9EC-D3B7A0CD18E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2461" name="&lt;B7EFD751-09AA-491C-9F2C-A600F046105B&gt;">
          <a:extLst>
            <a:ext uri="{FF2B5EF4-FFF2-40B4-BE49-F238E27FC236}">
              <a16:creationId xmlns:a16="http://schemas.microsoft.com/office/drawing/2014/main" id="{FFB0E885-BFCF-0A4F-A4D9-43E8C5432125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2462" name="&lt;B7EFD751-09AA-491C-9F2C-A600F046105B&gt;">
          <a:extLst>
            <a:ext uri="{FF2B5EF4-FFF2-40B4-BE49-F238E27FC236}">
              <a16:creationId xmlns:a16="http://schemas.microsoft.com/office/drawing/2014/main" id="{72BAEC99-E2A3-C64D-9515-5AAFEF063CB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463" name="&lt;B7EFD751-09AA-491C-9F2C-A600F046105B&gt;">
          <a:extLst>
            <a:ext uri="{FF2B5EF4-FFF2-40B4-BE49-F238E27FC236}">
              <a16:creationId xmlns:a16="http://schemas.microsoft.com/office/drawing/2014/main" id="{A8427256-20B8-F242-B2CE-EB8F1CA2C38E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2464" name="&lt;B7EFD751-09AA-491C-9F2C-A600F046105B&gt;">
          <a:extLst>
            <a:ext uri="{FF2B5EF4-FFF2-40B4-BE49-F238E27FC236}">
              <a16:creationId xmlns:a16="http://schemas.microsoft.com/office/drawing/2014/main" id="{28F894E7-713B-4B44-8FF1-611C9C07CE8D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465" name="&lt;B7EFD751-09AA-491C-9F2C-A600F046105B&gt;">
          <a:extLst>
            <a:ext uri="{FF2B5EF4-FFF2-40B4-BE49-F238E27FC236}">
              <a16:creationId xmlns:a16="http://schemas.microsoft.com/office/drawing/2014/main" id="{D486F2BF-481E-0D4A-9EBC-ADCFC1806A8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2466" name="&lt;B7EFD751-09AA-491C-9F2C-A600F046105B&gt;">
          <a:extLst>
            <a:ext uri="{FF2B5EF4-FFF2-40B4-BE49-F238E27FC236}">
              <a16:creationId xmlns:a16="http://schemas.microsoft.com/office/drawing/2014/main" id="{8A545C25-8C37-4143-9E37-8425AC3DB90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467" name="&lt;B7EFD751-09AA-491C-9F2C-A600F046105B&gt;">
          <a:extLst>
            <a:ext uri="{FF2B5EF4-FFF2-40B4-BE49-F238E27FC236}">
              <a16:creationId xmlns:a16="http://schemas.microsoft.com/office/drawing/2014/main" id="{F77BE7BA-FFFE-6347-A0E6-56D429F7383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2468" name="&lt;B7EFD751-09AA-491C-9F2C-A600F046105B&gt;">
          <a:extLst>
            <a:ext uri="{FF2B5EF4-FFF2-40B4-BE49-F238E27FC236}">
              <a16:creationId xmlns:a16="http://schemas.microsoft.com/office/drawing/2014/main" id="{C438BEEC-EC9F-FC4F-A265-D4F0AB491AD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2469" name="&lt;B7EFD751-09AA-491C-9F2C-A600F046105B&gt;">
          <a:extLst>
            <a:ext uri="{FF2B5EF4-FFF2-40B4-BE49-F238E27FC236}">
              <a16:creationId xmlns:a16="http://schemas.microsoft.com/office/drawing/2014/main" id="{3027E38A-B3B4-3A4A-9BB8-9CF51D2493F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470" name="&lt;B7EFD751-09AA-491C-9F2C-A600F046105B&gt;">
          <a:extLst>
            <a:ext uri="{FF2B5EF4-FFF2-40B4-BE49-F238E27FC236}">
              <a16:creationId xmlns:a16="http://schemas.microsoft.com/office/drawing/2014/main" id="{70479D2C-E50C-A24F-911A-2AC687DA843D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2471" name="&lt;B7EFD751-09AA-491C-9F2C-A600F046105B&gt;">
          <a:extLst>
            <a:ext uri="{FF2B5EF4-FFF2-40B4-BE49-F238E27FC236}">
              <a16:creationId xmlns:a16="http://schemas.microsoft.com/office/drawing/2014/main" id="{4EE575B7-1B5C-6C4D-A58D-DFC40F52D70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472" name="&lt;B7EFD751-09AA-491C-9F2C-A600F046105B&gt;">
          <a:extLst>
            <a:ext uri="{FF2B5EF4-FFF2-40B4-BE49-F238E27FC236}">
              <a16:creationId xmlns:a16="http://schemas.microsoft.com/office/drawing/2014/main" id="{4E41CE09-044B-F846-A310-A5F91E328BF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2473" name="&lt;B7EFD751-09AA-491C-9F2C-A600F046105B&gt;">
          <a:extLst>
            <a:ext uri="{FF2B5EF4-FFF2-40B4-BE49-F238E27FC236}">
              <a16:creationId xmlns:a16="http://schemas.microsoft.com/office/drawing/2014/main" id="{3032F287-FB8C-4046-B2BC-5FB870CFEFA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474" name="&lt;B7EFD751-09AA-491C-9F2C-A600F046105B&gt;">
          <a:extLst>
            <a:ext uri="{FF2B5EF4-FFF2-40B4-BE49-F238E27FC236}">
              <a16:creationId xmlns:a16="http://schemas.microsoft.com/office/drawing/2014/main" id="{621517D1-EA2B-B64D-A46A-4AEF7CAEE14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2475" name="&lt;B7EFD751-09AA-491C-9F2C-A600F046105B&gt;">
          <a:extLst>
            <a:ext uri="{FF2B5EF4-FFF2-40B4-BE49-F238E27FC236}">
              <a16:creationId xmlns:a16="http://schemas.microsoft.com/office/drawing/2014/main" id="{09985980-C110-3942-B00D-B4245FD5E82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2476" name="&lt;B7EFD751-09AA-491C-9F2C-A600F046105B&gt;">
          <a:extLst>
            <a:ext uri="{FF2B5EF4-FFF2-40B4-BE49-F238E27FC236}">
              <a16:creationId xmlns:a16="http://schemas.microsoft.com/office/drawing/2014/main" id="{AC87D8E9-8D99-D04C-9EC9-7DBF2875895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2477" name="&lt;B7EFD751-09AA-491C-9F2C-A600F046105B&gt;">
          <a:extLst>
            <a:ext uri="{FF2B5EF4-FFF2-40B4-BE49-F238E27FC236}">
              <a16:creationId xmlns:a16="http://schemas.microsoft.com/office/drawing/2014/main" id="{A3FD61E5-03D9-F34B-B7BC-E05C162B9C9D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2478" name="&lt;B7EFD751-09AA-491C-9F2C-A600F046105B&gt;">
          <a:extLst>
            <a:ext uri="{FF2B5EF4-FFF2-40B4-BE49-F238E27FC236}">
              <a16:creationId xmlns:a16="http://schemas.microsoft.com/office/drawing/2014/main" id="{3BA08572-B3B3-8949-A018-BDC408DBBDD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2479" name="&lt;B7EFD751-09AA-491C-9F2C-A600F046105B&gt;">
          <a:extLst>
            <a:ext uri="{FF2B5EF4-FFF2-40B4-BE49-F238E27FC236}">
              <a16:creationId xmlns:a16="http://schemas.microsoft.com/office/drawing/2014/main" id="{672C9249-EE8C-7042-BB5C-611C0B1F0098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2480" name="&lt;B7EFD751-09AA-491C-9F2C-A600F046105B&gt;">
          <a:extLst>
            <a:ext uri="{FF2B5EF4-FFF2-40B4-BE49-F238E27FC236}">
              <a16:creationId xmlns:a16="http://schemas.microsoft.com/office/drawing/2014/main" id="{1F6703FA-A7C4-A346-859F-E56327AC4945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2481" name="&lt;B7EFD751-09AA-491C-9F2C-A600F046105B&gt;">
          <a:extLst>
            <a:ext uri="{FF2B5EF4-FFF2-40B4-BE49-F238E27FC236}">
              <a16:creationId xmlns:a16="http://schemas.microsoft.com/office/drawing/2014/main" id="{304914C1-1A79-D641-A6A2-2B635D8A4758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2143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2482" name="&lt;B7EFD751-09AA-491C-9F2C-A600F046105B&gt;">
          <a:extLst>
            <a:ext uri="{FF2B5EF4-FFF2-40B4-BE49-F238E27FC236}">
              <a16:creationId xmlns:a16="http://schemas.microsoft.com/office/drawing/2014/main" id="{B1E68C6D-4F62-1D48-ABB4-6DC944E54B1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2483" name="&lt;B7EFD751-09AA-491C-9F2C-A600F046105B&gt;">
          <a:extLst>
            <a:ext uri="{FF2B5EF4-FFF2-40B4-BE49-F238E27FC236}">
              <a16:creationId xmlns:a16="http://schemas.microsoft.com/office/drawing/2014/main" id="{723A5E72-4A5B-EA4F-B711-8B07240094F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2484" name="&lt;B7EFD751-09AA-491C-9F2C-A600F046105B&gt;">
          <a:extLst>
            <a:ext uri="{FF2B5EF4-FFF2-40B4-BE49-F238E27FC236}">
              <a16:creationId xmlns:a16="http://schemas.microsoft.com/office/drawing/2014/main" id="{D0371847-779E-5547-BBA2-0B1A27C7CCD5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485" name="&lt;B7EFD751-09AA-491C-9F2C-A600F046105B&gt;">
          <a:extLst>
            <a:ext uri="{FF2B5EF4-FFF2-40B4-BE49-F238E27FC236}">
              <a16:creationId xmlns:a16="http://schemas.microsoft.com/office/drawing/2014/main" id="{9A9B204F-8661-0741-A61E-7A2DBA702718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2486" name="&lt;B7EFD751-09AA-491C-9F2C-A600F046105B&gt;">
          <a:extLst>
            <a:ext uri="{FF2B5EF4-FFF2-40B4-BE49-F238E27FC236}">
              <a16:creationId xmlns:a16="http://schemas.microsoft.com/office/drawing/2014/main" id="{2293E829-D15A-6A4E-9762-2550FE0491E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487" name="&lt;B7EFD751-09AA-491C-9F2C-A600F046105B&gt;">
          <a:extLst>
            <a:ext uri="{FF2B5EF4-FFF2-40B4-BE49-F238E27FC236}">
              <a16:creationId xmlns:a16="http://schemas.microsoft.com/office/drawing/2014/main" id="{09BFEEAC-04A7-9840-B494-3AA9415938D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2488" name="&lt;B7EFD751-09AA-491C-9F2C-A600F046105B&gt;">
          <a:extLst>
            <a:ext uri="{FF2B5EF4-FFF2-40B4-BE49-F238E27FC236}">
              <a16:creationId xmlns:a16="http://schemas.microsoft.com/office/drawing/2014/main" id="{42ECEB24-17B2-EC46-8DCD-3223F9E1950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489" name="&lt;B7EFD751-09AA-491C-9F2C-A600F046105B&gt;">
          <a:extLst>
            <a:ext uri="{FF2B5EF4-FFF2-40B4-BE49-F238E27FC236}">
              <a16:creationId xmlns:a16="http://schemas.microsoft.com/office/drawing/2014/main" id="{C389803D-094D-8544-86A1-DBEBC806D7BD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2490" name="&lt;B7EFD751-09AA-491C-9F2C-A600F046105B&gt;">
          <a:extLst>
            <a:ext uri="{FF2B5EF4-FFF2-40B4-BE49-F238E27FC236}">
              <a16:creationId xmlns:a16="http://schemas.microsoft.com/office/drawing/2014/main" id="{6023CA1C-AC99-8C4B-B613-68A28207E015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2491" name="&lt;B7EFD751-09AA-491C-9F2C-A600F046105B&gt;">
          <a:extLst>
            <a:ext uri="{FF2B5EF4-FFF2-40B4-BE49-F238E27FC236}">
              <a16:creationId xmlns:a16="http://schemas.microsoft.com/office/drawing/2014/main" id="{570708C6-0362-D44A-B628-861D9978D30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492" name="&lt;B7EFD751-09AA-491C-9F2C-A600F046105B&gt;">
          <a:extLst>
            <a:ext uri="{FF2B5EF4-FFF2-40B4-BE49-F238E27FC236}">
              <a16:creationId xmlns:a16="http://schemas.microsoft.com/office/drawing/2014/main" id="{9A778962-FE4F-CE43-BF2A-50C79FAF41E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2493" name="&lt;B7EFD751-09AA-491C-9F2C-A600F046105B&gt;">
          <a:extLst>
            <a:ext uri="{FF2B5EF4-FFF2-40B4-BE49-F238E27FC236}">
              <a16:creationId xmlns:a16="http://schemas.microsoft.com/office/drawing/2014/main" id="{F15E3650-1ACF-F046-84BB-2E6B26BE4BC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6047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494" name="&lt;B7EFD751-09AA-491C-9F2C-A600F046105B&gt;">
          <a:extLst>
            <a:ext uri="{FF2B5EF4-FFF2-40B4-BE49-F238E27FC236}">
              <a16:creationId xmlns:a16="http://schemas.microsoft.com/office/drawing/2014/main" id="{0230030F-AC42-CC48-B841-5439FD133E4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2495" name="&lt;B7EFD751-09AA-491C-9F2C-A600F046105B&gt;">
          <a:extLst>
            <a:ext uri="{FF2B5EF4-FFF2-40B4-BE49-F238E27FC236}">
              <a16:creationId xmlns:a16="http://schemas.microsoft.com/office/drawing/2014/main" id="{02077E14-3D73-594A-AAD6-160077B3CA3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496" name="&lt;B7EFD751-09AA-491C-9F2C-A600F046105B&gt;">
          <a:extLst>
            <a:ext uri="{FF2B5EF4-FFF2-40B4-BE49-F238E27FC236}">
              <a16:creationId xmlns:a16="http://schemas.microsoft.com/office/drawing/2014/main" id="{6401345C-B39E-F549-95D3-C7358D50BF78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497" name="&lt;B7EFD751-09AA-491C-9F2C-A600F046105B&gt;">
          <a:extLst>
            <a:ext uri="{FF2B5EF4-FFF2-40B4-BE49-F238E27FC236}">
              <a16:creationId xmlns:a16="http://schemas.microsoft.com/office/drawing/2014/main" id="{708B3FC9-0DA6-F943-BD6D-0C5A3EE8DB7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2498" name="&lt;B7EFD751-09AA-491C-9F2C-A600F046105B&gt;">
          <a:extLst>
            <a:ext uri="{FF2B5EF4-FFF2-40B4-BE49-F238E27FC236}">
              <a16:creationId xmlns:a16="http://schemas.microsoft.com/office/drawing/2014/main" id="{B2C07BC4-4F63-9542-8D9E-B36ADC6D872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499" name="&lt;B7EFD751-09AA-491C-9F2C-A600F046105B&gt;">
          <a:extLst>
            <a:ext uri="{FF2B5EF4-FFF2-40B4-BE49-F238E27FC236}">
              <a16:creationId xmlns:a16="http://schemas.microsoft.com/office/drawing/2014/main" id="{794B2E76-0177-1744-8C33-FA4D02AFAF3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2500" name="&lt;B7EFD751-09AA-491C-9F2C-A600F046105B&gt;">
          <a:extLst>
            <a:ext uri="{FF2B5EF4-FFF2-40B4-BE49-F238E27FC236}">
              <a16:creationId xmlns:a16="http://schemas.microsoft.com/office/drawing/2014/main" id="{48CD963C-5C43-DB4C-99C8-7C8E3D7AA76E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501" name="&lt;B7EFD751-09AA-491C-9F2C-A600F046105B&gt;">
          <a:extLst>
            <a:ext uri="{FF2B5EF4-FFF2-40B4-BE49-F238E27FC236}">
              <a16:creationId xmlns:a16="http://schemas.microsoft.com/office/drawing/2014/main" id="{87756176-4BD7-8043-A7DE-867C80408ED5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2502" name="&lt;B7EFD751-09AA-491C-9F2C-A600F046105B&gt;">
          <a:extLst>
            <a:ext uri="{FF2B5EF4-FFF2-40B4-BE49-F238E27FC236}">
              <a16:creationId xmlns:a16="http://schemas.microsoft.com/office/drawing/2014/main" id="{DC169D94-7F46-7943-9DEC-0AC2C8E72B0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2503" name="&lt;B7EFD751-09AA-491C-9F2C-A600F046105B&gt;">
          <a:extLst>
            <a:ext uri="{FF2B5EF4-FFF2-40B4-BE49-F238E27FC236}">
              <a16:creationId xmlns:a16="http://schemas.microsoft.com/office/drawing/2014/main" id="{E67DF4DF-1214-7048-B64B-A86E9168B41E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2504" name="&lt;B7EFD751-09AA-491C-9F2C-A600F046105B&gt;">
          <a:extLst>
            <a:ext uri="{FF2B5EF4-FFF2-40B4-BE49-F238E27FC236}">
              <a16:creationId xmlns:a16="http://schemas.microsoft.com/office/drawing/2014/main" id="{6DFAD511-FA38-2E44-A9BC-3628BBD58EB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2505" name="&lt;B7EFD751-09AA-491C-9F2C-A600F046105B&gt;">
          <a:extLst>
            <a:ext uri="{FF2B5EF4-FFF2-40B4-BE49-F238E27FC236}">
              <a16:creationId xmlns:a16="http://schemas.microsoft.com/office/drawing/2014/main" id="{44B12DEF-8580-5444-9F64-3A02FBBFA93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2506" name="&lt;B7EFD751-09AA-491C-9F2C-A600F046105B&gt;">
          <a:extLst>
            <a:ext uri="{FF2B5EF4-FFF2-40B4-BE49-F238E27FC236}">
              <a16:creationId xmlns:a16="http://schemas.microsoft.com/office/drawing/2014/main" id="{7F71AB06-330D-CF45-AD58-835F4AFB77B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2507" name="&lt;B7EFD751-09AA-491C-9F2C-A600F046105B&gt;">
          <a:extLst>
            <a:ext uri="{FF2B5EF4-FFF2-40B4-BE49-F238E27FC236}">
              <a16:creationId xmlns:a16="http://schemas.microsoft.com/office/drawing/2014/main" id="{5F6E681F-AEC7-774F-ADAB-A463D0BC9F7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2508" name="&lt;B7EFD751-09AA-491C-9F2C-A600F046105B&gt;">
          <a:extLst>
            <a:ext uri="{FF2B5EF4-FFF2-40B4-BE49-F238E27FC236}">
              <a16:creationId xmlns:a16="http://schemas.microsoft.com/office/drawing/2014/main" id="{9DDCD428-A5EC-5C44-8A76-0C9ABA9831D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2509" name="&lt;B7EFD751-09AA-491C-9F2C-A600F046105B&gt;">
          <a:extLst>
            <a:ext uri="{FF2B5EF4-FFF2-40B4-BE49-F238E27FC236}">
              <a16:creationId xmlns:a16="http://schemas.microsoft.com/office/drawing/2014/main" id="{88FB7BCC-AFE5-9B43-A709-8FDDE494B28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2510" name="&lt;B7EFD751-09AA-491C-9F2C-A600F046105B&gt;">
          <a:extLst>
            <a:ext uri="{FF2B5EF4-FFF2-40B4-BE49-F238E27FC236}">
              <a16:creationId xmlns:a16="http://schemas.microsoft.com/office/drawing/2014/main" id="{9017825C-8C79-2A4C-9B53-86F786A8927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2511" name="&lt;B7EFD751-09AA-491C-9F2C-A600F046105B&gt;">
          <a:extLst>
            <a:ext uri="{FF2B5EF4-FFF2-40B4-BE49-F238E27FC236}">
              <a16:creationId xmlns:a16="http://schemas.microsoft.com/office/drawing/2014/main" id="{AB15A103-D2CD-E040-AB05-AC6FCC9D4CC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2512" name="&lt;B7EFD751-09AA-491C-9F2C-A600F046105B&gt;">
          <a:extLst>
            <a:ext uri="{FF2B5EF4-FFF2-40B4-BE49-F238E27FC236}">
              <a16:creationId xmlns:a16="http://schemas.microsoft.com/office/drawing/2014/main" id="{F59D17EF-E5AE-D544-B517-741BF1035BC8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2513" name="&lt;B7EFD751-09AA-491C-9F2C-A600F046105B&gt;">
          <a:extLst>
            <a:ext uri="{FF2B5EF4-FFF2-40B4-BE49-F238E27FC236}">
              <a16:creationId xmlns:a16="http://schemas.microsoft.com/office/drawing/2014/main" id="{E838BDA8-40A6-C945-8DE9-F586BBD636DD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514" name="&lt;B7EFD751-09AA-491C-9F2C-A600F046105B&gt;">
          <a:extLst>
            <a:ext uri="{FF2B5EF4-FFF2-40B4-BE49-F238E27FC236}">
              <a16:creationId xmlns:a16="http://schemas.microsoft.com/office/drawing/2014/main" id="{B6BDBAE8-E847-B948-85C6-415C15533E4D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2515" name="&lt;B7EFD751-09AA-491C-9F2C-A600F046105B&gt;">
          <a:extLst>
            <a:ext uri="{FF2B5EF4-FFF2-40B4-BE49-F238E27FC236}">
              <a16:creationId xmlns:a16="http://schemas.microsoft.com/office/drawing/2014/main" id="{80925F3F-96FF-F648-B19A-94BB49EAB3C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516" name="&lt;B7EFD751-09AA-491C-9F2C-A600F046105B&gt;">
          <a:extLst>
            <a:ext uri="{FF2B5EF4-FFF2-40B4-BE49-F238E27FC236}">
              <a16:creationId xmlns:a16="http://schemas.microsoft.com/office/drawing/2014/main" id="{0F5280F6-5510-AB4A-8D16-AADE94FC0D1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2517" name="&lt;B7EFD751-09AA-491C-9F2C-A600F046105B&gt;">
          <a:extLst>
            <a:ext uri="{FF2B5EF4-FFF2-40B4-BE49-F238E27FC236}">
              <a16:creationId xmlns:a16="http://schemas.microsoft.com/office/drawing/2014/main" id="{7DB1E9DF-77A3-0447-BB79-2165720454EE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518" name="&lt;B7EFD751-09AA-491C-9F2C-A600F046105B&gt;">
          <a:extLst>
            <a:ext uri="{FF2B5EF4-FFF2-40B4-BE49-F238E27FC236}">
              <a16:creationId xmlns:a16="http://schemas.microsoft.com/office/drawing/2014/main" id="{79D4A45B-98D3-1D4C-9C0D-6A6A8B58BD5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2519" name="&lt;B7EFD751-09AA-491C-9F2C-A600F046105B&gt;">
          <a:extLst>
            <a:ext uri="{FF2B5EF4-FFF2-40B4-BE49-F238E27FC236}">
              <a16:creationId xmlns:a16="http://schemas.microsoft.com/office/drawing/2014/main" id="{B385D9B7-0AAB-1A4A-9E08-12968613933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2520" name="&lt;B7EFD751-09AA-491C-9F2C-A600F046105B&gt;">
          <a:extLst>
            <a:ext uri="{FF2B5EF4-FFF2-40B4-BE49-F238E27FC236}">
              <a16:creationId xmlns:a16="http://schemas.microsoft.com/office/drawing/2014/main" id="{E25851A9-3059-EB4A-96C2-47A3819F974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521" name="&lt;B7EFD751-09AA-491C-9F2C-A600F046105B&gt;">
          <a:extLst>
            <a:ext uri="{FF2B5EF4-FFF2-40B4-BE49-F238E27FC236}">
              <a16:creationId xmlns:a16="http://schemas.microsoft.com/office/drawing/2014/main" id="{87EE3C32-B35C-9242-9EF2-0C42605A340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2522" name="&lt;B7EFD751-09AA-491C-9F2C-A600F046105B&gt;">
          <a:extLst>
            <a:ext uri="{FF2B5EF4-FFF2-40B4-BE49-F238E27FC236}">
              <a16:creationId xmlns:a16="http://schemas.microsoft.com/office/drawing/2014/main" id="{16E4CB33-E6A8-5F48-9F6F-E676A6F83BCD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523" name="&lt;B7EFD751-09AA-491C-9F2C-A600F046105B&gt;">
          <a:extLst>
            <a:ext uri="{FF2B5EF4-FFF2-40B4-BE49-F238E27FC236}">
              <a16:creationId xmlns:a16="http://schemas.microsoft.com/office/drawing/2014/main" id="{1C27AA66-45AA-4E4B-AB11-AF4432FF6AC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2524" name="&lt;B7EFD751-09AA-491C-9F2C-A600F046105B&gt;">
          <a:extLst>
            <a:ext uri="{FF2B5EF4-FFF2-40B4-BE49-F238E27FC236}">
              <a16:creationId xmlns:a16="http://schemas.microsoft.com/office/drawing/2014/main" id="{B9DE01BE-DFC7-8F4F-A480-0E6024DB782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525" name="&lt;B7EFD751-09AA-491C-9F2C-A600F046105B&gt;">
          <a:extLst>
            <a:ext uri="{FF2B5EF4-FFF2-40B4-BE49-F238E27FC236}">
              <a16:creationId xmlns:a16="http://schemas.microsoft.com/office/drawing/2014/main" id="{51B462BB-0202-E142-BF93-91C2553A82D8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2526" name="&lt;B7EFD751-09AA-491C-9F2C-A600F046105B&gt;">
          <a:extLst>
            <a:ext uri="{FF2B5EF4-FFF2-40B4-BE49-F238E27FC236}">
              <a16:creationId xmlns:a16="http://schemas.microsoft.com/office/drawing/2014/main" id="{D428B5DA-4A2C-8544-97E3-178A7BB88AC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2527" name="&lt;B7EFD751-09AA-491C-9F2C-A600F046105B&gt;">
          <a:extLst>
            <a:ext uri="{FF2B5EF4-FFF2-40B4-BE49-F238E27FC236}">
              <a16:creationId xmlns:a16="http://schemas.microsoft.com/office/drawing/2014/main" id="{CD529D99-AC67-744B-A43E-D5044E5E12F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2528" name="&lt;B7EFD751-09AA-491C-9F2C-A600F046105B&gt;">
          <a:extLst>
            <a:ext uri="{FF2B5EF4-FFF2-40B4-BE49-F238E27FC236}">
              <a16:creationId xmlns:a16="http://schemas.microsoft.com/office/drawing/2014/main" id="{62DC3F4E-2AA5-5640-B75C-D9E29EACDD3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2529" name="&lt;B7EFD751-09AA-491C-9F2C-A600F046105B&gt;">
          <a:extLst>
            <a:ext uri="{FF2B5EF4-FFF2-40B4-BE49-F238E27FC236}">
              <a16:creationId xmlns:a16="http://schemas.microsoft.com/office/drawing/2014/main" id="{71D3C989-685B-7A48-8231-6F15348B155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2530" name="&lt;B7EFD751-09AA-491C-9F2C-A600F046105B&gt;">
          <a:extLst>
            <a:ext uri="{FF2B5EF4-FFF2-40B4-BE49-F238E27FC236}">
              <a16:creationId xmlns:a16="http://schemas.microsoft.com/office/drawing/2014/main" id="{2CEC4BFC-DC11-814F-B18B-F076A4BB6F3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2531" name="&lt;B7EFD751-09AA-491C-9F2C-A600F046105B&gt;">
          <a:extLst>
            <a:ext uri="{FF2B5EF4-FFF2-40B4-BE49-F238E27FC236}">
              <a16:creationId xmlns:a16="http://schemas.microsoft.com/office/drawing/2014/main" id="{F59982CB-A6AB-EC4C-A77C-5D2F3E82B62D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2532" name="&lt;B7EFD751-09AA-491C-9F2C-A600F046105B&gt;">
          <a:extLst>
            <a:ext uri="{FF2B5EF4-FFF2-40B4-BE49-F238E27FC236}">
              <a16:creationId xmlns:a16="http://schemas.microsoft.com/office/drawing/2014/main" id="{C7CC9DA6-45EB-D044-8BEB-3D74C6AFAF2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2533" name="&lt;B7EFD751-09AA-491C-9F2C-A600F046105B&gt;">
          <a:extLst>
            <a:ext uri="{FF2B5EF4-FFF2-40B4-BE49-F238E27FC236}">
              <a16:creationId xmlns:a16="http://schemas.microsoft.com/office/drawing/2014/main" id="{582170B0-5E8E-6F46-A177-89061DCBF3A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2534" name="&lt;B7EFD751-09AA-491C-9F2C-A600F046105B&gt;">
          <a:extLst>
            <a:ext uri="{FF2B5EF4-FFF2-40B4-BE49-F238E27FC236}">
              <a16:creationId xmlns:a16="http://schemas.microsoft.com/office/drawing/2014/main" id="{AF8FC714-04E5-E348-8D4D-9AC9F435F4C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535" name="&lt;B7EFD751-09AA-491C-9F2C-A600F046105B&gt;">
          <a:extLst>
            <a:ext uri="{FF2B5EF4-FFF2-40B4-BE49-F238E27FC236}">
              <a16:creationId xmlns:a16="http://schemas.microsoft.com/office/drawing/2014/main" id="{95899BDD-3F97-3B44-9517-8FA591DFCA2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536" name="&lt;B7EFD751-09AA-491C-9F2C-A600F046105B&gt;">
          <a:extLst>
            <a:ext uri="{FF2B5EF4-FFF2-40B4-BE49-F238E27FC236}">
              <a16:creationId xmlns:a16="http://schemas.microsoft.com/office/drawing/2014/main" id="{C1FA1E08-AC62-CF4F-B9DA-FDF3BE90F7C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2537" name="&lt;B7EFD751-09AA-491C-9F2C-A600F046105B&gt;">
          <a:extLst>
            <a:ext uri="{FF2B5EF4-FFF2-40B4-BE49-F238E27FC236}">
              <a16:creationId xmlns:a16="http://schemas.microsoft.com/office/drawing/2014/main" id="{B6E70430-C6B6-B24C-BC37-3D052FF9DE6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538" name="&lt;B7EFD751-09AA-491C-9F2C-A600F046105B&gt;">
          <a:extLst>
            <a:ext uri="{FF2B5EF4-FFF2-40B4-BE49-F238E27FC236}">
              <a16:creationId xmlns:a16="http://schemas.microsoft.com/office/drawing/2014/main" id="{6A0426D2-FF5D-0E44-8EE1-DE8084D9952D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539" name="&lt;B7EFD751-09AA-491C-9F2C-A600F046105B&gt;">
          <a:extLst>
            <a:ext uri="{FF2B5EF4-FFF2-40B4-BE49-F238E27FC236}">
              <a16:creationId xmlns:a16="http://schemas.microsoft.com/office/drawing/2014/main" id="{12A1A970-47C6-4E4A-8793-0CD5A19AE0D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2540" name="&lt;B7EFD751-09AA-491C-9F2C-A600F046105B&gt;">
          <a:extLst>
            <a:ext uri="{FF2B5EF4-FFF2-40B4-BE49-F238E27FC236}">
              <a16:creationId xmlns:a16="http://schemas.microsoft.com/office/drawing/2014/main" id="{B69BA890-FB5B-B84F-BE6A-366BAD5EF478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541" name="&lt;B7EFD751-09AA-491C-9F2C-A600F046105B&gt;">
          <a:extLst>
            <a:ext uri="{FF2B5EF4-FFF2-40B4-BE49-F238E27FC236}">
              <a16:creationId xmlns:a16="http://schemas.microsoft.com/office/drawing/2014/main" id="{B620D2B1-69C4-DB48-92F5-09FE7C4B82F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2542" name="&lt;B7EFD751-09AA-491C-9F2C-A600F046105B&gt;">
          <a:extLst>
            <a:ext uri="{FF2B5EF4-FFF2-40B4-BE49-F238E27FC236}">
              <a16:creationId xmlns:a16="http://schemas.microsoft.com/office/drawing/2014/main" id="{0DACD418-D7CE-4A46-BD77-F0EE4F7FBF2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543" name="&lt;B7EFD751-09AA-491C-9F2C-A600F046105B&gt;">
          <a:extLst>
            <a:ext uri="{FF2B5EF4-FFF2-40B4-BE49-F238E27FC236}">
              <a16:creationId xmlns:a16="http://schemas.microsoft.com/office/drawing/2014/main" id="{3FE544E5-1136-A142-ABDB-1404B62F36B5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2544" name="&lt;B7EFD751-09AA-491C-9F2C-A600F046105B&gt;">
          <a:extLst>
            <a:ext uri="{FF2B5EF4-FFF2-40B4-BE49-F238E27FC236}">
              <a16:creationId xmlns:a16="http://schemas.microsoft.com/office/drawing/2014/main" id="{CC6574FD-C172-4B4B-80F6-BEF8AFD87CD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2545" name="&lt;B7EFD751-09AA-491C-9F2C-A600F046105B&gt;">
          <a:extLst>
            <a:ext uri="{FF2B5EF4-FFF2-40B4-BE49-F238E27FC236}">
              <a16:creationId xmlns:a16="http://schemas.microsoft.com/office/drawing/2014/main" id="{E1FC78F5-CD8E-CC4C-8271-50510D0309B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546" name="&lt;B7EFD751-09AA-491C-9F2C-A600F046105B&gt;">
          <a:extLst>
            <a:ext uri="{FF2B5EF4-FFF2-40B4-BE49-F238E27FC236}">
              <a16:creationId xmlns:a16="http://schemas.microsoft.com/office/drawing/2014/main" id="{F12B9C77-FC92-F94B-A147-66890E798BA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2547" name="&lt;B7EFD751-09AA-491C-9F2C-A600F046105B&gt;">
          <a:extLst>
            <a:ext uri="{FF2B5EF4-FFF2-40B4-BE49-F238E27FC236}">
              <a16:creationId xmlns:a16="http://schemas.microsoft.com/office/drawing/2014/main" id="{91C40387-5DED-B042-A7CB-F114B5086F6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548" name="&lt;B7EFD751-09AA-491C-9F2C-A600F046105B&gt;">
          <a:extLst>
            <a:ext uri="{FF2B5EF4-FFF2-40B4-BE49-F238E27FC236}">
              <a16:creationId xmlns:a16="http://schemas.microsoft.com/office/drawing/2014/main" id="{3664DBBB-DD25-424A-A02C-73EE46CB63C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2549" name="&lt;B7EFD751-09AA-491C-9F2C-A600F046105B&gt;">
          <a:extLst>
            <a:ext uri="{FF2B5EF4-FFF2-40B4-BE49-F238E27FC236}">
              <a16:creationId xmlns:a16="http://schemas.microsoft.com/office/drawing/2014/main" id="{2BD73190-FAED-0242-B4D2-5B275A21D4E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550" name="&lt;B7EFD751-09AA-491C-9F2C-A600F046105B&gt;">
          <a:extLst>
            <a:ext uri="{FF2B5EF4-FFF2-40B4-BE49-F238E27FC236}">
              <a16:creationId xmlns:a16="http://schemas.microsoft.com/office/drawing/2014/main" id="{9F730ADC-EF7E-6C4B-8335-436EC0A5E51D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2551" name="&lt;B7EFD751-09AA-491C-9F2C-A600F046105B&gt;">
          <a:extLst>
            <a:ext uri="{FF2B5EF4-FFF2-40B4-BE49-F238E27FC236}">
              <a16:creationId xmlns:a16="http://schemas.microsoft.com/office/drawing/2014/main" id="{3D476949-5ED2-5E4E-A513-417CE340C81E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2552" name="&lt;B7EFD751-09AA-491C-9F2C-A600F046105B&gt;">
          <a:extLst>
            <a:ext uri="{FF2B5EF4-FFF2-40B4-BE49-F238E27FC236}">
              <a16:creationId xmlns:a16="http://schemas.microsoft.com/office/drawing/2014/main" id="{FD4DA450-6C9D-004E-8B22-76BF732D295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553" name="&lt;B7EFD751-09AA-491C-9F2C-A600F046105B&gt;">
          <a:extLst>
            <a:ext uri="{FF2B5EF4-FFF2-40B4-BE49-F238E27FC236}">
              <a16:creationId xmlns:a16="http://schemas.microsoft.com/office/drawing/2014/main" id="{F7533653-A073-3546-89D0-FD2CA349657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2554" name="&lt;B7EFD751-09AA-491C-9F2C-A600F046105B&gt;">
          <a:extLst>
            <a:ext uri="{FF2B5EF4-FFF2-40B4-BE49-F238E27FC236}">
              <a16:creationId xmlns:a16="http://schemas.microsoft.com/office/drawing/2014/main" id="{09B0DEC0-E74C-024D-9F6B-1ADD5CA9131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555" name="&lt;B7EFD751-09AA-491C-9F2C-A600F046105B&gt;">
          <a:extLst>
            <a:ext uri="{FF2B5EF4-FFF2-40B4-BE49-F238E27FC236}">
              <a16:creationId xmlns:a16="http://schemas.microsoft.com/office/drawing/2014/main" id="{410D7B8B-0038-1449-AA92-EEC19C7F2EF8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2556" name="&lt;B7EFD751-09AA-491C-9F2C-A600F046105B&gt;">
          <a:extLst>
            <a:ext uri="{FF2B5EF4-FFF2-40B4-BE49-F238E27FC236}">
              <a16:creationId xmlns:a16="http://schemas.microsoft.com/office/drawing/2014/main" id="{169F09D5-5BE6-ED47-9830-2C66D007DF7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557" name="&lt;B7EFD751-09AA-491C-9F2C-A600F046105B&gt;">
          <a:extLst>
            <a:ext uri="{FF2B5EF4-FFF2-40B4-BE49-F238E27FC236}">
              <a16:creationId xmlns:a16="http://schemas.microsoft.com/office/drawing/2014/main" id="{F139F3F7-DFB7-BC41-87E3-858BC6D3EB4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2558" name="&lt;B7EFD751-09AA-491C-9F2C-A600F046105B&gt;">
          <a:extLst>
            <a:ext uri="{FF2B5EF4-FFF2-40B4-BE49-F238E27FC236}">
              <a16:creationId xmlns:a16="http://schemas.microsoft.com/office/drawing/2014/main" id="{B6CBFB4A-9ADA-AD4B-8B1B-11AF12491F4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2559" name="&lt;B7EFD751-09AA-491C-9F2C-A600F046105B&gt;">
          <a:extLst>
            <a:ext uri="{FF2B5EF4-FFF2-40B4-BE49-F238E27FC236}">
              <a16:creationId xmlns:a16="http://schemas.microsoft.com/office/drawing/2014/main" id="{DAD4D3BB-F9A8-E048-BF5A-B1E7156E052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2560" name="&lt;B7EFD751-09AA-491C-9F2C-A600F046105B&gt;">
          <a:extLst>
            <a:ext uri="{FF2B5EF4-FFF2-40B4-BE49-F238E27FC236}">
              <a16:creationId xmlns:a16="http://schemas.microsoft.com/office/drawing/2014/main" id="{F875C5A7-2496-6C4C-BA4E-2D1393C2333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2561" name="&lt;B7EFD751-09AA-491C-9F2C-A600F046105B&gt;">
          <a:extLst>
            <a:ext uri="{FF2B5EF4-FFF2-40B4-BE49-F238E27FC236}">
              <a16:creationId xmlns:a16="http://schemas.microsoft.com/office/drawing/2014/main" id="{4B2B69A9-A4B8-4C47-BF3D-D61342C146CE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2562" name="&lt;B7EFD751-09AA-491C-9F2C-A600F046105B&gt;">
          <a:extLst>
            <a:ext uri="{FF2B5EF4-FFF2-40B4-BE49-F238E27FC236}">
              <a16:creationId xmlns:a16="http://schemas.microsoft.com/office/drawing/2014/main" id="{F3135E90-0605-074E-B8BE-486388C641B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2563" name="&lt;B7EFD751-09AA-491C-9F2C-A600F046105B&gt;">
          <a:extLst>
            <a:ext uri="{FF2B5EF4-FFF2-40B4-BE49-F238E27FC236}">
              <a16:creationId xmlns:a16="http://schemas.microsoft.com/office/drawing/2014/main" id="{A4A09AF5-763F-9A4F-A8D7-ECD9B838E5A5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2564" name="&lt;B7EFD751-09AA-491C-9F2C-A600F046105B&gt;">
          <a:extLst>
            <a:ext uri="{FF2B5EF4-FFF2-40B4-BE49-F238E27FC236}">
              <a16:creationId xmlns:a16="http://schemas.microsoft.com/office/drawing/2014/main" id="{EE9A40BE-7474-CC4C-8FC5-39025FDFA10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2565" name="&lt;B7EFD751-09AA-491C-9F2C-A600F046105B&gt;">
          <a:extLst>
            <a:ext uri="{FF2B5EF4-FFF2-40B4-BE49-F238E27FC236}">
              <a16:creationId xmlns:a16="http://schemas.microsoft.com/office/drawing/2014/main" id="{65049310-DF37-4745-9CAE-38759EF0CFC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2566" name="&lt;B7EFD751-09AA-491C-9F2C-A600F046105B&gt;">
          <a:extLst>
            <a:ext uri="{FF2B5EF4-FFF2-40B4-BE49-F238E27FC236}">
              <a16:creationId xmlns:a16="http://schemas.microsoft.com/office/drawing/2014/main" id="{ABA0DEDA-3D8F-FF4A-9DE8-176414FC5EF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2567" name="&lt;B7EFD751-09AA-491C-9F2C-A600F046105B&gt;">
          <a:extLst>
            <a:ext uri="{FF2B5EF4-FFF2-40B4-BE49-F238E27FC236}">
              <a16:creationId xmlns:a16="http://schemas.microsoft.com/office/drawing/2014/main" id="{65CACFC6-170F-8944-A7FA-CD0E56AF440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2568" name="&lt;B7EFD751-09AA-491C-9F2C-A600F046105B&gt;">
          <a:extLst>
            <a:ext uri="{FF2B5EF4-FFF2-40B4-BE49-F238E27FC236}">
              <a16:creationId xmlns:a16="http://schemas.microsoft.com/office/drawing/2014/main" id="{D0FA862F-D313-C748-BE0C-72B3050FF3F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2569" name="&lt;B7EFD751-09AA-491C-9F2C-A600F046105B&gt;">
          <a:extLst>
            <a:ext uri="{FF2B5EF4-FFF2-40B4-BE49-F238E27FC236}">
              <a16:creationId xmlns:a16="http://schemas.microsoft.com/office/drawing/2014/main" id="{04F8BBB6-BABE-494A-B4C3-38556D2A6F2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570" name="&lt;B7EFD751-09AA-491C-9F2C-A600F046105B&gt;">
          <a:extLst>
            <a:ext uri="{FF2B5EF4-FFF2-40B4-BE49-F238E27FC236}">
              <a16:creationId xmlns:a16="http://schemas.microsoft.com/office/drawing/2014/main" id="{0799C634-5B3C-EA4D-8E5A-13B705F4158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2571" name="&lt;B7EFD751-09AA-491C-9F2C-A600F046105B&gt;">
          <a:extLst>
            <a:ext uri="{FF2B5EF4-FFF2-40B4-BE49-F238E27FC236}">
              <a16:creationId xmlns:a16="http://schemas.microsoft.com/office/drawing/2014/main" id="{E2D6DC8E-09F1-BD4B-BD06-C46198D422E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572" name="&lt;B7EFD751-09AA-491C-9F2C-A600F046105B&gt;">
          <a:extLst>
            <a:ext uri="{FF2B5EF4-FFF2-40B4-BE49-F238E27FC236}">
              <a16:creationId xmlns:a16="http://schemas.microsoft.com/office/drawing/2014/main" id="{3ABDD90F-ED28-1B48-961E-44EBBE666A2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2573" name="&lt;B7EFD751-09AA-491C-9F2C-A600F046105B&gt;">
          <a:extLst>
            <a:ext uri="{FF2B5EF4-FFF2-40B4-BE49-F238E27FC236}">
              <a16:creationId xmlns:a16="http://schemas.microsoft.com/office/drawing/2014/main" id="{191F3C23-ECD0-A543-A770-B67D877A354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574" name="&lt;B7EFD751-09AA-491C-9F2C-A600F046105B&gt;">
          <a:extLst>
            <a:ext uri="{FF2B5EF4-FFF2-40B4-BE49-F238E27FC236}">
              <a16:creationId xmlns:a16="http://schemas.microsoft.com/office/drawing/2014/main" id="{BEF75D42-79E6-B741-9B62-7045485FC7E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2575" name="&lt;B7EFD751-09AA-491C-9F2C-A600F046105B&gt;">
          <a:extLst>
            <a:ext uri="{FF2B5EF4-FFF2-40B4-BE49-F238E27FC236}">
              <a16:creationId xmlns:a16="http://schemas.microsoft.com/office/drawing/2014/main" id="{41DBC928-2C4F-CA43-8B05-E3F2A0985B0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2576" name="&lt;B7EFD751-09AA-491C-9F2C-A600F046105B&gt;">
          <a:extLst>
            <a:ext uri="{FF2B5EF4-FFF2-40B4-BE49-F238E27FC236}">
              <a16:creationId xmlns:a16="http://schemas.microsoft.com/office/drawing/2014/main" id="{39D3CAF1-E2E7-994B-90AE-AE2BB3BEBC4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577" name="&lt;B7EFD751-09AA-491C-9F2C-A600F046105B&gt;">
          <a:extLst>
            <a:ext uri="{FF2B5EF4-FFF2-40B4-BE49-F238E27FC236}">
              <a16:creationId xmlns:a16="http://schemas.microsoft.com/office/drawing/2014/main" id="{3554188B-C61B-9744-AA44-4603D6DEA2A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2578" name="&lt;B7EFD751-09AA-491C-9F2C-A600F046105B&gt;">
          <a:extLst>
            <a:ext uri="{FF2B5EF4-FFF2-40B4-BE49-F238E27FC236}">
              <a16:creationId xmlns:a16="http://schemas.microsoft.com/office/drawing/2014/main" id="{32EAB948-CB61-E748-A17F-07DB0C9869A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579" name="&lt;B7EFD751-09AA-491C-9F2C-A600F046105B&gt;">
          <a:extLst>
            <a:ext uri="{FF2B5EF4-FFF2-40B4-BE49-F238E27FC236}">
              <a16:creationId xmlns:a16="http://schemas.microsoft.com/office/drawing/2014/main" id="{22AEAF55-AA0C-6D4F-89FE-50CEECC32C4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2580" name="&lt;B7EFD751-09AA-491C-9F2C-A600F046105B&gt;">
          <a:extLst>
            <a:ext uri="{FF2B5EF4-FFF2-40B4-BE49-F238E27FC236}">
              <a16:creationId xmlns:a16="http://schemas.microsoft.com/office/drawing/2014/main" id="{4970F2C3-8D94-C248-8F27-85FA028CC9D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581" name="&lt;B7EFD751-09AA-491C-9F2C-A600F046105B&gt;">
          <a:extLst>
            <a:ext uri="{FF2B5EF4-FFF2-40B4-BE49-F238E27FC236}">
              <a16:creationId xmlns:a16="http://schemas.microsoft.com/office/drawing/2014/main" id="{93E46E82-C885-0148-B377-4B47D5BD728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2582" name="&lt;B7EFD751-09AA-491C-9F2C-A600F046105B&gt;">
          <a:extLst>
            <a:ext uri="{FF2B5EF4-FFF2-40B4-BE49-F238E27FC236}">
              <a16:creationId xmlns:a16="http://schemas.microsoft.com/office/drawing/2014/main" id="{50EC2852-7599-2141-A0DA-743E134CB90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2583" name="&lt;B7EFD751-09AA-491C-9F2C-A600F046105B&gt;">
          <a:extLst>
            <a:ext uri="{FF2B5EF4-FFF2-40B4-BE49-F238E27FC236}">
              <a16:creationId xmlns:a16="http://schemas.microsoft.com/office/drawing/2014/main" id="{FB19DFF1-0AB1-C549-A9A9-829B735C244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2584" name="&lt;B7EFD751-09AA-491C-9F2C-A600F046105B&gt;">
          <a:extLst>
            <a:ext uri="{FF2B5EF4-FFF2-40B4-BE49-F238E27FC236}">
              <a16:creationId xmlns:a16="http://schemas.microsoft.com/office/drawing/2014/main" id="{88F8937D-9D9B-104A-B4E1-D6C299EBD81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2585" name="&lt;B7EFD751-09AA-491C-9F2C-A600F046105B&gt;">
          <a:extLst>
            <a:ext uri="{FF2B5EF4-FFF2-40B4-BE49-F238E27FC236}">
              <a16:creationId xmlns:a16="http://schemas.microsoft.com/office/drawing/2014/main" id="{2A9C0779-6267-7943-B6E2-CB0A7367F005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2586" name="&lt;B7EFD751-09AA-491C-9F2C-A600F046105B&gt;">
          <a:extLst>
            <a:ext uri="{FF2B5EF4-FFF2-40B4-BE49-F238E27FC236}">
              <a16:creationId xmlns:a16="http://schemas.microsoft.com/office/drawing/2014/main" id="{B9C32F95-25FC-FD42-9974-AF3352BC1B58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2587" name="&lt;B7EFD751-09AA-491C-9F2C-A600F046105B&gt;">
          <a:extLst>
            <a:ext uri="{FF2B5EF4-FFF2-40B4-BE49-F238E27FC236}">
              <a16:creationId xmlns:a16="http://schemas.microsoft.com/office/drawing/2014/main" id="{4BBE20C9-1DF9-4648-B247-F7C0D9F52DC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2588" name="&lt;B7EFD751-09AA-491C-9F2C-A600F046105B&gt;">
          <a:extLst>
            <a:ext uri="{FF2B5EF4-FFF2-40B4-BE49-F238E27FC236}">
              <a16:creationId xmlns:a16="http://schemas.microsoft.com/office/drawing/2014/main" id="{141B0A82-224D-2641-BA4B-C2A0A6E89AA8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2589" name="&lt;B7EFD751-09AA-491C-9F2C-A600F046105B&gt;">
          <a:extLst>
            <a:ext uri="{FF2B5EF4-FFF2-40B4-BE49-F238E27FC236}">
              <a16:creationId xmlns:a16="http://schemas.microsoft.com/office/drawing/2014/main" id="{0C1B0C3A-7012-2E4C-ADA3-B7D3761B1D3F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2590" name="&lt;B7EFD751-09AA-491C-9F2C-A600F046105B&gt;">
          <a:extLst>
            <a:ext uri="{FF2B5EF4-FFF2-40B4-BE49-F238E27FC236}">
              <a16:creationId xmlns:a16="http://schemas.microsoft.com/office/drawing/2014/main" id="{BE96EEB2-33F3-D640-BAFD-B55D65A6F7AE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2591" name="&lt;B7EFD751-09AA-491C-9F2C-A600F046105B&gt;">
          <a:extLst>
            <a:ext uri="{FF2B5EF4-FFF2-40B4-BE49-F238E27FC236}">
              <a16:creationId xmlns:a16="http://schemas.microsoft.com/office/drawing/2014/main" id="{BDAFC5C3-CCB8-3B4B-A462-56DE36E59755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592" name="&lt;B7EFD751-09AA-491C-9F2C-A600F046105B&gt;">
          <a:extLst>
            <a:ext uri="{FF2B5EF4-FFF2-40B4-BE49-F238E27FC236}">
              <a16:creationId xmlns:a16="http://schemas.microsoft.com/office/drawing/2014/main" id="{7FA946FB-8AE6-EE49-BF95-E90A5054EEE8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2593" name="&lt;B7EFD751-09AA-491C-9F2C-A600F046105B&gt;">
          <a:extLst>
            <a:ext uri="{FF2B5EF4-FFF2-40B4-BE49-F238E27FC236}">
              <a16:creationId xmlns:a16="http://schemas.microsoft.com/office/drawing/2014/main" id="{A930B495-A2AC-6A44-A07C-74E177398A6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594" name="&lt;B7EFD751-09AA-491C-9F2C-A600F046105B&gt;">
          <a:extLst>
            <a:ext uri="{FF2B5EF4-FFF2-40B4-BE49-F238E27FC236}">
              <a16:creationId xmlns:a16="http://schemas.microsoft.com/office/drawing/2014/main" id="{3BB647FE-A668-2040-B93E-52D802B0179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2595" name="&lt;B7EFD751-09AA-491C-9F2C-A600F046105B&gt;">
          <a:extLst>
            <a:ext uri="{FF2B5EF4-FFF2-40B4-BE49-F238E27FC236}">
              <a16:creationId xmlns:a16="http://schemas.microsoft.com/office/drawing/2014/main" id="{E48E60AF-8FD0-3E4E-8674-0241A0D6661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596" name="&lt;B7EFD751-09AA-491C-9F2C-A600F046105B&gt;">
          <a:extLst>
            <a:ext uri="{FF2B5EF4-FFF2-40B4-BE49-F238E27FC236}">
              <a16:creationId xmlns:a16="http://schemas.microsoft.com/office/drawing/2014/main" id="{E4393349-45A8-C44B-859B-395BD146E49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2597" name="&lt;B7EFD751-09AA-491C-9F2C-A600F046105B&gt;">
          <a:extLst>
            <a:ext uri="{FF2B5EF4-FFF2-40B4-BE49-F238E27FC236}">
              <a16:creationId xmlns:a16="http://schemas.microsoft.com/office/drawing/2014/main" id="{0E4CC95A-7C29-2441-9872-F497EDF77B6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2598" name="&lt;B7EFD751-09AA-491C-9F2C-A600F046105B&gt;">
          <a:extLst>
            <a:ext uri="{FF2B5EF4-FFF2-40B4-BE49-F238E27FC236}">
              <a16:creationId xmlns:a16="http://schemas.microsoft.com/office/drawing/2014/main" id="{1CBCEE6E-021F-2046-BD58-4CF8E6E0BFC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599" name="&lt;B7EFD751-09AA-491C-9F2C-A600F046105B&gt;">
          <a:extLst>
            <a:ext uri="{FF2B5EF4-FFF2-40B4-BE49-F238E27FC236}">
              <a16:creationId xmlns:a16="http://schemas.microsoft.com/office/drawing/2014/main" id="{A8F2F55F-C841-0540-BCBA-013571CB4E1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2600" name="&lt;B7EFD751-09AA-491C-9F2C-A600F046105B&gt;">
          <a:extLst>
            <a:ext uri="{FF2B5EF4-FFF2-40B4-BE49-F238E27FC236}">
              <a16:creationId xmlns:a16="http://schemas.microsoft.com/office/drawing/2014/main" id="{B7791779-F17F-7E43-9EEE-DD2C722AC535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601" name="&lt;B7EFD751-09AA-491C-9F2C-A600F046105B&gt;">
          <a:extLst>
            <a:ext uri="{FF2B5EF4-FFF2-40B4-BE49-F238E27FC236}">
              <a16:creationId xmlns:a16="http://schemas.microsoft.com/office/drawing/2014/main" id="{F660D0BA-2FB3-FD47-B816-A48F05FC89A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2602" name="&lt;B7EFD751-09AA-491C-9F2C-A600F046105B&gt;">
          <a:extLst>
            <a:ext uri="{FF2B5EF4-FFF2-40B4-BE49-F238E27FC236}">
              <a16:creationId xmlns:a16="http://schemas.microsoft.com/office/drawing/2014/main" id="{8ABCF164-52BC-AD4D-B806-654BCD83802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603" name="&lt;B7EFD751-09AA-491C-9F2C-A600F046105B&gt;">
          <a:extLst>
            <a:ext uri="{FF2B5EF4-FFF2-40B4-BE49-F238E27FC236}">
              <a16:creationId xmlns:a16="http://schemas.microsoft.com/office/drawing/2014/main" id="{BD51F9C5-7989-A645-A1C1-4F08BD09E20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2604" name="&lt;B7EFD751-09AA-491C-9F2C-A600F046105B&gt;">
          <a:extLst>
            <a:ext uri="{FF2B5EF4-FFF2-40B4-BE49-F238E27FC236}">
              <a16:creationId xmlns:a16="http://schemas.microsoft.com/office/drawing/2014/main" id="{76B6B410-ACC8-684E-9699-6812BAB8C24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2605" name="&lt;B7EFD751-09AA-491C-9F2C-A600F046105B&gt;">
          <a:extLst>
            <a:ext uri="{FF2B5EF4-FFF2-40B4-BE49-F238E27FC236}">
              <a16:creationId xmlns:a16="http://schemas.microsoft.com/office/drawing/2014/main" id="{CE5E41ED-2BA0-7E47-92B1-08E928DB3A6C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2606" name="&lt;B7EFD751-09AA-491C-9F2C-A600F046105B&gt;">
          <a:extLst>
            <a:ext uri="{FF2B5EF4-FFF2-40B4-BE49-F238E27FC236}">
              <a16:creationId xmlns:a16="http://schemas.microsoft.com/office/drawing/2014/main" id="{C954776E-D444-524E-A337-2603B084CEC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2607" name="&lt;B7EFD751-09AA-491C-9F2C-A600F046105B&gt;">
          <a:extLst>
            <a:ext uri="{FF2B5EF4-FFF2-40B4-BE49-F238E27FC236}">
              <a16:creationId xmlns:a16="http://schemas.microsoft.com/office/drawing/2014/main" id="{53E9DA8A-4DB6-0A48-B211-9D247597EF4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2608" name="&lt;B7EFD751-09AA-491C-9F2C-A600F046105B&gt;">
          <a:extLst>
            <a:ext uri="{FF2B5EF4-FFF2-40B4-BE49-F238E27FC236}">
              <a16:creationId xmlns:a16="http://schemas.microsoft.com/office/drawing/2014/main" id="{ECD7A5E6-CC1B-A648-A77A-E91C6E55472A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2609" name="&lt;B7EFD751-09AA-491C-9F2C-A600F046105B&gt;">
          <a:extLst>
            <a:ext uri="{FF2B5EF4-FFF2-40B4-BE49-F238E27FC236}">
              <a16:creationId xmlns:a16="http://schemas.microsoft.com/office/drawing/2014/main" id="{0284A309-FD33-2549-B0EC-78279668316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85191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2610" name="&lt;B7EFD751-09AA-491C-9F2C-A600F046105B&gt;">
          <a:extLst>
            <a:ext uri="{FF2B5EF4-FFF2-40B4-BE49-F238E27FC236}">
              <a16:creationId xmlns:a16="http://schemas.microsoft.com/office/drawing/2014/main" id="{49A3EEBA-19C7-5D49-BEE3-8DF052780AD2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2611" name="&lt;B7EFD751-09AA-491C-9F2C-A600F046105B&gt;">
          <a:extLst>
            <a:ext uri="{FF2B5EF4-FFF2-40B4-BE49-F238E27FC236}">
              <a16:creationId xmlns:a16="http://schemas.microsoft.com/office/drawing/2014/main" id="{044809BE-2F3F-AD49-8B0B-B6ED7E191E8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2612" name="&lt;B7EFD751-09AA-491C-9F2C-A600F046105B&gt;">
          <a:extLst>
            <a:ext uri="{FF2B5EF4-FFF2-40B4-BE49-F238E27FC236}">
              <a16:creationId xmlns:a16="http://schemas.microsoft.com/office/drawing/2014/main" id="{05742B04-0F09-3A4E-BF42-3AD5029D4F28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613" name="&lt;B7EFD751-09AA-491C-9F2C-A600F046105B&gt;">
          <a:extLst>
            <a:ext uri="{FF2B5EF4-FFF2-40B4-BE49-F238E27FC236}">
              <a16:creationId xmlns:a16="http://schemas.microsoft.com/office/drawing/2014/main" id="{055CCD58-D6AC-EC47-A026-0FD1540A1265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2614" name="&lt;B7EFD751-09AA-491C-9F2C-A600F046105B&gt;">
          <a:extLst>
            <a:ext uri="{FF2B5EF4-FFF2-40B4-BE49-F238E27FC236}">
              <a16:creationId xmlns:a16="http://schemas.microsoft.com/office/drawing/2014/main" id="{9D7886DC-ACBF-634D-BB41-A32A01D25B8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615" name="&lt;B7EFD751-09AA-491C-9F2C-A600F046105B&gt;">
          <a:extLst>
            <a:ext uri="{FF2B5EF4-FFF2-40B4-BE49-F238E27FC236}">
              <a16:creationId xmlns:a16="http://schemas.microsoft.com/office/drawing/2014/main" id="{510B4873-001C-A74C-A728-9FF937F89C13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2616" name="&lt;B7EFD751-09AA-491C-9F2C-A600F046105B&gt;">
          <a:extLst>
            <a:ext uri="{FF2B5EF4-FFF2-40B4-BE49-F238E27FC236}">
              <a16:creationId xmlns:a16="http://schemas.microsoft.com/office/drawing/2014/main" id="{59320177-4F57-1243-9E9A-7BB87801A0D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617" name="&lt;B7EFD751-09AA-491C-9F2C-A600F046105B&gt;">
          <a:extLst>
            <a:ext uri="{FF2B5EF4-FFF2-40B4-BE49-F238E27FC236}">
              <a16:creationId xmlns:a16="http://schemas.microsoft.com/office/drawing/2014/main" id="{BBA25A48-815A-0245-8376-F35E035F6129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2618" name="&lt;B7EFD751-09AA-491C-9F2C-A600F046105B&gt;">
          <a:extLst>
            <a:ext uri="{FF2B5EF4-FFF2-40B4-BE49-F238E27FC236}">
              <a16:creationId xmlns:a16="http://schemas.microsoft.com/office/drawing/2014/main" id="{17BCD45D-1108-CD4D-840B-89D42651503B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2619" name="&lt;B7EFD751-09AA-491C-9F2C-A600F046105B&gt;">
          <a:extLst>
            <a:ext uri="{FF2B5EF4-FFF2-40B4-BE49-F238E27FC236}">
              <a16:creationId xmlns:a16="http://schemas.microsoft.com/office/drawing/2014/main" id="{B3889914-B45D-394E-BA23-AEBD8D000397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620" name="&lt;B7EFD751-09AA-491C-9F2C-A600F046105B&gt;">
          <a:extLst>
            <a:ext uri="{FF2B5EF4-FFF2-40B4-BE49-F238E27FC236}">
              <a16:creationId xmlns:a16="http://schemas.microsoft.com/office/drawing/2014/main" id="{D590C224-A0F1-A94C-87E5-10E77072C486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2621" name="&lt;B7EFD751-09AA-491C-9F2C-A600F046105B&gt;">
          <a:extLst>
            <a:ext uri="{FF2B5EF4-FFF2-40B4-BE49-F238E27FC236}">
              <a16:creationId xmlns:a16="http://schemas.microsoft.com/office/drawing/2014/main" id="{303E902C-53D1-044D-9F6E-EAF8983C28D4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790952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622" name="&lt;B7EFD751-09AA-491C-9F2C-A600F046105B&gt;">
          <a:extLst>
            <a:ext uri="{FF2B5EF4-FFF2-40B4-BE49-F238E27FC236}">
              <a16:creationId xmlns:a16="http://schemas.microsoft.com/office/drawing/2014/main" id="{C2BD2181-FF26-2642-BDB9-3D04B36A1050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2623" name="&lt;B7EFD751-09AA-491C-9F2C-A600F046105B&gt;">
          <a:extLst>
            <a:ext uri="{FF2B5EF4-FFF2-40B4-BE49-F238E27FC236}">
              <a16:creationId xmlns:a16="http://schemas.microsoft.com/office/drawing/2014/main" id="{5754AAAC-0BD6-DE4C-8474-F5AAA3323AB5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2624" name="&lt;B7EFD751-09AA-491C-9F2C-A600F046105B&gt;">
          <a:extLst>
            <a:ext uri="{FF2B5EF4-FFF2-40B4-BE49-F238E27FC236}">
              <a16:creationId xmlns:a16="http://schemas.microsoft.com/office/drawing/2014/main" id="{3A2CE175-579D-5D46-8E0F-03F2F1943E51}"/>
            </a:ext>
          </a:extLst>
        </xdr:cNvPr>
        <xdr:cNvSpPr>
          <a:spLocks noChangeAspect="1" noChangeArrowheads="1"/>
        </xdr:cNvSpPr>
      </xdr:nvSpPr>
      <xdr:spPr bwMode="auto">
        <a:xfrm>
          <a:off x="5161280" y="2515616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625" name="&lt;B7EFD751-09AA-491C-9F2C-A600F046105B&gt;">
          <a:extLst>
            <a:ext uri="{FF2B5EF4-FFF2-40B4-BE49-F238E27FC236}">
              <a16:creationId xmlns:a16="http://schemas.microsoft.com/office/drawing/2014/main" id="{4E6E5492-ABCE-924E-B6DC-6B314166BA9C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626" name="&lt;B7EFD751-09AA-491C-9F2C-A600F046105B&gt;">
          <a:extLst>
            <a:ext uri="{FF2B5EF4-FFF2-40B4-BE49-F238E27FC236}">
              <a16:creationId xmlns:a16="http://schemas.microsoft.com/office/drawing/2014/main" id="{3635C538-7D88-5D4A-9C77-DB7AB117E20B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627" name="&lt;B7EFD751-09AA-491C-9F2C-A600F046105B&gt;">
          <a:extLst>
            <a:ext uri="{FF2B5EF4-FFF2-40B4-BE49-F238E27FC236}">
              <a16:creationId xmlns:a16="http://schemas.microsoft.com/office/drawing/2014/main" id="{740E785C-16E0-DF4D-9622-EA620D9A1243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2628" name="&lt;B7EFD751-09AA-491C-9F2C-A600F046105B&gt;">
          <a:extLst>
            <a:ext uri="{FF2B5EF4-FFF2-40B4-BE49-F238E27FC236}">
              <a16:creationId xmlns:a16="http://schemas.microsoft.com/office/drawing/2014/main" id="{E47890F6-7563-2841-B83C-2EE31F7F1D3C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629" name="&lt;B7EFD751-09AA-491C-9F2C-A600F046105B&gt;">
          <a:extLst>
            <a:ext uri="{FF2B5EF4-FFF2-40B4-BE49-F238E27FC236}">
              <a16:creationId xmlns:a16="http://schemas.microsoft.com/office/drawing/2014/main" id="{83053BC0-77E3-D941-9359-286B7EFC90DB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630" name="&lt;B7EFD751-09AA-491C-9F2C-A600F046105B&gt;">
          <a:extLst>
            <a:ext uri="{FF2B5EF4-FFF2-40B4-BE49-F238E27FC236}">
              <a16:creationId xmlns:a16="http://schemas.microsoft.com/office/drawing/2014/main" id="{C94C89B1-A3F6-3C43-A3D9-8FB825E0A4DE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631" name="&lt;B7EFD751-09AA-491C-9F2C-A600F046105B&gt;">
          <a:extLst>
            <a:ext uri="{FF2B5EF4-FFF2-40B4-BE49-F238E27FC236}">
              <a16:creationId xmlns:a16="http://schemas.microsoft.com/office/drawing/2014/main" id="{4B6B3310-22C2-0A46-8DB3-45B4D06A1037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632" name="&lt;B7EFD751-09AA-491C-9F2C-A600F046105B&gt;">
          <a:extLst>
            <a:ext uri="{FF2B5EF4-FFF2-40B4-BE49-F238E27FC236}">
              <a16:creationId xmlns:a16="http://schemas.microsoft.com/office/drawing/2014/main" id="{D1B1EBD7-CFA3-1847-BC73-970E4E2E6C18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633" name="&lt;B7EFD751-09AA-491C-9F2C-A600F046105B&gt;">
          <a:extLst>
            <a:ext uri="{FF2B5EF4-FFF2-40B4-BE49-F238E27FC236}">
              <a16:creationId xmlns:a16="http://schemas.microsoft.com/office/drawing/2014/main" id="{087132BA-5BC8-4F4E-8603-EEFBC218456F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634" name="&lt;B7EFD751-09AA-491C-9F2C-A600F046105B&gt;">
          <a:extLst>
            <a:ext uri="{FF2B5EF4-FFF2-40B4-BE49-F238E27FC236}">
              <a16:creationId xmlns:a16="http://schemas.microsoft.com/office/drawing/2014/main" id="{A330B502-C5AD-6041-9A00-6BE58EE68003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635" name="&lt;B7EFD751-09AA-491C-9F2C-A600F046105B&gt;">
          <a:extLst>
            <a:ext uri="{FF2B5EF4-FFF2-40B4-BE49-F238E27FC236}">
              <a16:creationId xmlns:a16="http://schemas.microsoft.com/office/drawing/2014/main" id="{2CEE5BA6-315A-7A4D-A8F2-7EDBD95D6E65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636" name="&lt;B7EFD751-09AA-491C-9F2C-A600F046105B&gt;">
          <a:extLst>
            <a:ext uri="{FF2B5EF4-FFF2-40B4-BE49-F238E27FC236}">
              <a16:creationId xmlns:a16="http://schemas.microsoft.com/office/drawing/2014/main" id="{892E6BEC-C009-144F-9CD1-9514985208CD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637" name="&lt;B7EFD751-09AA-491C-9F2C-A600F046105B&gt;">
          <a:extLst>
            <a:ext uri="{FF2B5EF4-FFF2-40B4-BE49-F238E27FC236}">
              <a16:creationId xmlns:a16="http://schemas.microsoft.com/office/drawing/2014/main" id="{3522CEA1-8716-4044-93DA-D52A8C8C4A94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638" name="&lt;B7EFD751-09AA-491C-9F2C-A600F046105B&gt;">
          <a:extLst>
            <a:ext uri="{FF2B5EF4-FFF2-40B4-BE49-F238E27FC236}">
              <a16:creationId xmlns:a16="http://schemas.microsoft.com/office/drawing/2014/main" id="{64A05360-18E4-1640-A0E8-A96CAF96B3B6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639" name="&lt;B7EFD751-09AA-491C-9F2C-A600F046105B&gt;">
          <a:extLst>
            <a:ext uri="{FF2B5EF4-FFF2-40B4-BE49-F238E27FC236}">
              <a16:creationId xmlns:a16="http://schemas.microsoft.com/office/drawing/2014/main" id="{2717BBA3-16BB-2647-A81B-A305A2312A01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640" name="&lt;B7EFD751-09AA-491C-9F2C-A600F046105B&gt;">
          <a:extLst>
            <a:ext uri="{FF2B5EF4-FFF2-40B4-BE49-F238E27FC236}">
              <a16:creationId xmlns:a16="http://schemas.microsoft.com/office/drawing/2014/main" id="{AE5261E4-997B-D340-80E5-0D025E31ACC4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641" name="&lt;B7EFD751-09AA-491C-9F2C-A600F046105B&gt;">
          <a:extLst>
            <a:ext uri="{FF2B5EF4-FFF2-40B4-BE49-F238E27FC236}">
              <a16:creationId xmlns:a16="http://schemas.microsoft.com/office/drawing/2014/main" id="{B34B842D-6630-2549-B526-9323C69FE58B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642" name="&lt;B7EFD751-09AA-491C-9F2C-A600F046105B&gt;">
          <a:extLst>
            <a:ext uri="{FF2B5EF4-FFF2-40B4-BE49-F238E27FC236}">
              <a16:creationId xmlns:a16="http://schemas.microsoft.com/office/drawing/2014/main" id="{6EA7F05C-A0E3-8F4C-AB75-9699E1246F46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643" name="&lt;B7EFD751-09AA-491C-9F2C-A600F046105B&gt;">
          <a:extLst>
            <a:ext uri="{FF2B5EF4-FFF2-40B4-BE49-F238E27FC236}">
              <a16:creationId xmlns:a16="http://schemas.microsoft.com/office/drawing/2014/main" id="{8CE3DA85-0CAF-D84E-8125-9A2F1B52EFC3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644" name="&lt;B7EFD751-09AA-491C-9F2C-A600F046105B&gt;">
          <a:extLst>
            <a:ext uri="{FF2B5EF4-FFF2-40B4-BE49-F238E27FC236}">
              <a16:creationId xmlns:a16="http://schemas.microsoft.com/office/drawing/2014/main" id="{F4ABB740-6A7D-B149-A862-ADD60A7F758C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645" name="&lt;B7EFD751-09AA-491C-9F2C-A600F046105B&gt;">
          <a:extLst>
            <a:ext uri="{FF2B5EF4-FFF2-40B4-BE49-F238E27FC236}">
              <a16:creationId xmlns:a16="http://schemas.microsoft.com/office/drawing/2014/main" id="{F0AAA72D-CF39-9E40-B9BC-0712E2AC65D5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646" name="&lt;B7EFD751-09AA-491C-9F2C-A600F046105B&gt;">
          <a:extLst>
            <a:ext uri="{FF2B5EF4-FFF2-40B4-BE49-F238E27FC236}">
              <a16:creationId xmlns:a16="http://schemas.microsoft.com/office/drawing/2014/main" id="{2CE52E97-6B7A-D742-972C-C33F3183D5C3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647" name="&lt;B7EFD751-09AA-491C-9F2C-A600F046105B&gt;">
          <a:extLst>
            <a:ext uri="{FF2B5EF4-FFF2-40B4-BE49-F238E27FC236}">
              <a16:creationId xmlns:a16="http://schemas.microsoft.com/office/drawing/2014/main" id="{4AB79D90-945D-7B40-A850-947491C0C4BA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648" name="&lt;B7EFD751-09AA-491C-9F2C-A600F046105B&gt;">
          <a:extLst>
            <a:ext uri="{FF2B5EF4-FFF2-40B4-BE49-F238E27FC236}">
              <a16:creationId xmlns:a16="http://schemas.microsoft.com/office/drawing/2014/main" id="{B4697DC9-BCAE-4640-883A-EC53FBE20A03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2649" name="&lt;B7EFD751-09AA-491C-9F2C-A600F046105B&gt;">
          <a:extLst>
            <a:ext uri="{FF2B5EF4-FFF2-40B4-BE49-F238E27FC236}">
              <a16:creationId xmlns:a16="http://schemas.microsoft.com/office/drawing/2014/main" id="{AFFF6F55-B893-EC45-87CB-7C85C24790F7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650" name="&lt;B7EFD751-09AA-491C-9F2C-A600F046105B&gt;">
          <a:extLst>
            <a:ext uri="{FF2B5EF4-FFF2-40B4-BE49-F238E27FC236}">
              <a16:creationId xmlns:a16="http://schemas.microsoft.com/office/drawing/2014/main" id="{E3782FF3-7AF1-2040-A124-EAD6ACD6875F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651" name="&lt;B7EFD751-09AA-491C-9F2C-A600F046105B&gt;">
          <a:extLst>
            <a:ext uri="{FF2B5EF4-FFF2-40B4-BE49-F238E27FC236}">
              <a16:creationId xmlns:a16="http://schemas.microsoft.com/office/drawing/2014/main" id="{FB86AE4D-508B-CF40-A355-4034C2EA3909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652" name="&lt;B7EFD751-09AA-491C-9F2C-A600F046105B&gt;">
          <a:extLst>
            <a:ext uri="{FF2B5EF4-FFF2-40B4-BE49-F238E27FC236}">
              <a16:creationId xmlns:a16="http://schemas.microsoft.com/office/drawing/2014/main" id="{A3B7608C-44E3-EB4E-ACF9-EF6BDF834FE6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653" name="&lt;B7EFD751-09AA-491C-9F2C-A600F046105B&gt;">
          <a:extLst>
            <a:ext uri="{FF2B5EF4-FFF2-40B4-BE49-F238E27FC236}">
              <a16:creationId xmlns:a16="http://schemas.microsoft.com/office/drawing/2014/main" id="{28A48B98-BC92-BB49-BE7A-022CB0E2AD42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654" name="&lt;B7EFD751-09AA-491C-9F2C-A600F046105B&gt;">
          <a:extLst>
            <a:ext uri="{FF2B5EF4-FFF2-40B4-BE49-F238E27FC236}">
              <a16:creationId xmlns:a16="http://schemas.microsoft.com/office/drawing/2014/main" id="{33CB7A72-EA5F-6047-B8C0-1EF1C7E24D05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655" name="&lt;B7EFD751-09AA-491C-9F2C-A600F046105B&gt;">
          <a:extLst>
            <a:ext uri="{FF2B5EF4-FFF2-40B4-BE49-F238E27FC236}">
              <a16:creationId xmlns:a16="http://schemas.microsoft.com/office/drawing/2014/main" id="{04468246-80CF-0040-B309-6B6D14B8EBFA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656" name="&lt;B7EFD751-09AA-491C-9F2C-A600F046105B&gt;">
          <a:extLst>
            <a:ext uri="{FF2B5EF4-FFF2-40B4-BE49-F238E27FC236}">
              <a16:creationId xmlns:a16="http://schemas.microsoft.com/office/drawing/2014/main" id="{F6B7BDE4-871F-4A4E-B35F-E1ABDFB81012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657" name="&lt;B7EFD751-09AA-491C-9F2C-A600F046105B&gt;">
          <a:extLst>
            <a:ext uri="{FF2B5EF4-FFF2-40B4-BE49-F238E27FC236}">
              <a16:creationId xmlns:a16="http://schemas.microsoft.com/office/drawing/2014/main" id="{D76A35EB-D09E-9E4C-97DD-19EC63671BE2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2658" name="&lt;B7EFD751-09AA-491C-9F2C-A600F046105B&gt;">
          <a:extLst>
            <a:ext uri="{FF2B5EF4-FFF2-40B4-BE49-F238E27FC236}">
              <a16:creationId xmlns:a16="http://schemas.microsoft.com/office/drawing/2014/main" id="{BB8DD5BF-ED68-C646-B599-1716D14B9950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659" name="&lt;B7EFD751-09AA-491C-9F2C-A600F046105B&gt;">
          <a:extLst>
            <a:ext uri="{FF2B5EF4-FFF2-40B4-BE49-F238E27FC236}">
              <a16:creationId xmlns:a16="http://schemas.microsoft.com/office/drawing/2014/main" id="{B5CB07D4-9277-E24E-947B-22BC540A4B4A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660" name="&lt;B7EFD751-09AA-491C-9F2C-A600F046105B&gt;">
          <a:extLst>
            <a:ext uri="{FF2B5EF4-FFF2-40B4-BE49-F238E27FC236}">
              <a16:creationId xmlns:a16="http://schemas.microsoft.com/office/drawing/2014/main" id="{03D796E3-6150-2F49-8C31-33271C497188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661" name="&lt;B7EFD751-09AA-491C-9F2C-A600F046105B&gt;">
          <a:extLst>
            <a:ext uri="{FF2B5EF4-FFF2-40B4-BE49-F238E27FC236}">
              <a16:creationId xmlns:a16="http://schemas.microsoft.com/office/drawing/2014/main" id="{88B7B788-046E-2E47-B4F6-C25AB1566B81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662" name="&lt;B7EFD751-09AA-491C-9F2C-A600F046105B&gt;">
          <a:extLst>
            <a:ext uri="{FF2B5EF4-FFF2-40B4-BE49-F238E27FC236}">
              <a16:creationId xmlns:a16="http://schemas.microsoft.com/office/drawing/2014/main" id="{74A42379-B25F-8B43-BF6D-947A7180674A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663" name="&lt;B7EFD751-09AA-491C-9F2C-A600F046105B&gt;">
          <a:extLst>
            <a:ext uri="{FF2B5EF4-FFF2-40B4-BE49-F238E27FC236}">
              <a16:creationId xmlns:a16="http://schemas.microsoft.com/office/drawing/2014/main" id="{D00FEA82-0B01-B443-B069-90C9456AB17D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664" name="&lt;B7EFD751-09AA-491C-9F2C-A600F046105B&gt;">
          <a:extLst>
            <a:ext uri="{FF2B5EF4-FFF2-40B4-BE49-F238E27FC236}">
              <a16:creationId xmlns:a16="http://schemas.microsoft.com/office/drawing/2014/main" id="{81CBC619-AD19-C64E-A357-CBBD12063EA2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665" name="&lt;B7EFD751-09AA-491C-9F2C-A600F046105B&gt;">
          <a:extLst>
            <a:ext uri="{FF2B5EF4-FFF2-40B4-BE49-F238E27FC236}">
              <a16:creationId xmlns:a16="http://schemas.microsoft.com/office/drawing/2014/main" id="{7FBED685-3C75-8E49-9429-E6D0E99F3806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666" name="&lt;B7EFD751-09AA-491C-9F2C-A600F046105B&gt;">
          <a:extLst>
            <a:ext uri="{FF2B5EF4-FFF2-40B4-BE49-F238E27FC236}">
              <a16:creationId xmlns:a16="http://schemas.microsoft.com/office/drawing/2014/main" id="{D806453D-2A7E-4B47-8276-75F37BEDEAAD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667" name="&lt;B7EFD751-09AA-491C-9F2C-A600F046105B&gt;">
          <a:extLst>
            <a:ext uri="{FF2B5EF4-FFF2-40B4-BE49-F238E27FC236}">
              <a16:creationId xmlns:a16="http://schemas.microsoft.com/office/drawing/2014/main" id="{28A104B3-B35B-1049-B864-58CA03F1B6DF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668" name="&lt;B7EFD751-09AA-491C-9F2C-A600F046105B&gt;">
          <a:extLst>
            <a:ext uri="{FF2B5EF4-FFF2-40B4-BE49-F238E27FC236}">
              <a16:creationId xmlns:a16="http://schemas.microsoft.com/office/drawing/2014/main" id="{7F5BDAC6-548E-C843-83C8-E3FB8A5216CE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669" name="&lt;B7EFD751-09AA-491C-9F2C-A600F046105B&gt;">
          <a:extLst>
            <a:ext uri="{FF2B5EF4-FFF2-40B4-BE49-F238E27FC236}">
              <a16:creationId xmlns:a16="http://schemas.microsoft.com/office/drawing/2014/main" id="{2A12FFD3-937D-B248-9F27-B4087BB82562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2670" name="&lt;B7EFD751-09AA-491C-9F2C-A600F046105B&gt;">
          <a:extLst>
            <a:ext uri="{FF2B5EF4-FFF2-40B4-BE49-F238E27FC236}">
              <a16:creationId xmlns:a16="http://schemas.microsoft.com/office/drawing/2014/main" id="{FD81B2A6-8EB6-4842-8A65-847C45EA025B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671" name="&lt;B7EFD751-09AA-491C-9F2C-A600F046105B&gt;">
          <a:extLst>
            <a:ext uri="{FF2B5EF4-FFF2-40B4-BE49-F238E27FC236}">
              <a16:creationId xmlns:a16="http://schemas.microsoft.com/office/drawing/2014/main" id="{0F5A1FF1-A49C-EF42-B2B3-2A060EC8F4ED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672" name="&lt;B7EFD751-09AA-491C-9F2C-A600F046105B&gt;">
          <a:extLst>
            <a:ext uri="{FF2B5EF4-FFF2-40B4-BE49-F238E27FC236}">
              <a16:creationId xmlns:a16="http://schemas.microsoft.com/office/drawing/2014/main" id="{A68199BD-D1A0-AC49-B10B-953F7D36005B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673" name="&lt;B7EFD751-09AA-491C-9F2C-A600F046105B&gt;">
          <a:extLst>
            <a:ext uri="{FF2B5EF4-FFF2-40B4-BE49-F238E27FC236}">
              <a16:creationId xmlns:a16="http://schemas.microsoft.com/office/drawing/2014/main" id="{22CA8F3E-20DC-6944-A9E8-1C614C42DD08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674" name="&lt;B7EFD751-09AA-491C-9F2C-A600F046105B&gt;">
          <a:extLst>
            <a:ext uri="{FF2B5EF4-FFF2-40B4-BE49-F238E27FC236}">
              <a16:creationId xmlns:a16="http://schemas.microsoft.com/office/drawing/2014/main" id="{CD6AEB22-2462-A04C-8A53-7FE12DEF22F9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675" name="&lt;B7EFD751-09AA-491C-9F2C-A600F046105B&gt;">
          <a:extLst>
            <a:ext uri="{FF2B5EF4-FFF2-40B4-BE49-F238E27FC236}">
              <a16:creationId xmlns:a16="http://schemas.microsoft.com/office/drawing/2014/main" id="{39B8A444-5404-8A47-B17D-418289D79B13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676" name="&lt;B7EFD751-09AA-491C-9F2C-A600F046105B&gt;">
          <a:extLst>
            <a:ext uri="{FF2B5EF4-FFF2-40B4-BE49-F238E27FC236}">
              <a16:creationId xmlns:a16="http://schemas.microsoft.com/office/drawing/2014/main" id="{3C906F9D-E419-3648-BCE0-3AD7395F49D6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677" name="&lt;B7EFD751-09AA-491C-9F2C-A600F046105B&gt;">
          <a:extLst>
            <a:ext uri="{FF2B5EF4-FFF2-40B4-BE49-F238E27FC236}">
              <a16:creationId xmlns:a16="http://schemas.microsoft.com/office/drawing/2014/main" id="{6D936F23-7F28-804A-9CA9-0468B7B7B0AC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678" name="&lt;B7EFD751-09AA-491C-9F2C-A600F046105B&gt;">
          <a:extLst>
            <a:ext uri="{FF2B5EF4-FFF2-40B4-BE49-F238E27FC236}">
              <a16:creationId xmlns:a16="http://schemas.microsoft.com/office/drawing/2014/main" id="{478AE1A5-1992-854D-B842-68408F046A0B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679" name="&lt;B7EFD751-09AA-491C-9F2C-A600F046105B&gt;">
          <a:extLst>
            <a:ext uri="{FF2B5EF4-FFF2-40B4-BE49-F238E27FC236}">
              <a16:creationId xmlns:a16="http://schemas.microsoft.com/office/drawing/2014/main" id="{04DB9BED-B389-6448-A46A-24A821B30196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680" name="&lt;B7EFD751-09AA-491C-9F2C-A600F046105B&gt;">
          <a:extLst>
            <a:ext uri="{FF2B5EF4-FFF2-40B4-BE49-F238E27FC236}">
              <a16:creationId xmlns:a16="http://schemas.microsoft.com/office/drawing/2014/main" id="{443B678B-9619-C249-90F6-18E50BC40423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681" name="&lt;B7EFD751-09AA-491C-9F2C-A600F046105B&gt;">
          <a:extLst>
            <a:ext uri="{FF2B5EF4-FFF2-40B4-BE49-F238E27FC236}">
              <a16:creationId xmlns:a16="http://schemas.microsoft.com/office/drawing/2014/main" id="{7D513180-15CB-ED48-BCB9-BF24EBED89F3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682" name="&lt;B7EFD751-09AA-491C-9F2C-A600F046105B&gt;">
          <a:extLst>
            <a:ext uri="{FF2B5EF4-FFF2-40B4-BE49-F238E27FC236}">
              <a16:creationId xmlns:a16="http://schemas.microsoft.com/office/drawing/2014/main" id="{F85200E9-7BD3-F84A-9B95-69FE4BB65DD6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683" name="&lt;B7EFD751-09AA-491C-9F2C-A600F046105B&gt;">
          <a:extLst>
            <a:ext uri="{FF2B5EF4-FFF2-40B4-BE49-F238E27FC236}">
              <a16:creationId xmlns:a16="http://schemas.microsoft.com/office/drawing/2014/main" id="{6050E573-E7BE-704D-8B27-6093D3F81FC0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684" name="&lt;B7EFD751-09AA-491C-9F2C-A600F046105B&gt;">
          <a:extLst>
            <a:ext uri="{FF2B5EF4-FFF2-40B4-BE49-F238E27FC236}">
              <a16:creationId xmlns:a16="http://schemas.microsoft.com/office/drawing/2014/main" id="{C2CDF9EE-59D2-914E-91F8-FBF1E3E8CDF6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685" name="&lt;B7EFD751-09AA-491C-9F2C-A600F046105B&gt;">
          <a:extLst>
            <a:ext uri="{FF2B5EF4-FFF2-40B4-BE49-F238E27FC236}">
              <a16:creationId xmlns:a16="http://schemas.microsoft.com/office/drawing/2014/main" id="{9D94F076-A404-E543-AD2C-BF3731B043CF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686" name="&lt;B7EFD751-09AA-491C-9F2C-A600F046105B&gt;">
          <a:extLst>
            <a:ext uri="{FF2B5EF4-FFF2-40B4-BE49-F238E27FC236}">
              <a16:creationId xmlns:a16="http://schemas.microsoft.com/office/drawing/2014/main" id="{2A1F21A5-D567-934C-A79C-8F4BFF0A1255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687" name="&lt;B7EFD751-09AA-491C-9F2C-A600F046105B&gt;">
          <a:extLst>
            <a:ext uri="{FF2B5EF4-FFF2-40B4-BE49-F238E27FC236}">
              <a16:creationId xmlns:a16="http://schemas.microsoft.com/office/drawing/2014/main" id="{38175F93-90EA-B94E-93D2-CA140F1B1764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688" name="&lt;B7EFD751-09AA-491C-9F2C-A600F046105B&gt;">
          <a:extLst>
            <a:ext uri="{FF2B5EF4-FFF2-40B4-BE49-F238E27FC236}">
              <a16:creationId xmlns:a16="http://schemas.microsoft.com/office/drawing/2014/main" id="{20B62F00-EDAB-2E46-9598-060135DFCD86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689" name="&lt;B7EFD751-09AA-491C-9F2C-A600F046105B&gt;">
          <a:extLst>
            <a:ext uri="{FF2B5EF4-FFF2-40B4-BE49-F238E27FC236}">
              <a16:creationId xmlns:a16="http://schemas.microsoft.com/office/drawing/2014/main" id="{57FBC386-DABB-A643-82A0-71E43E706612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690" name="&lt;B7EFD751-09AA-491C-9F2C-A600F046105B&gt;">
          <a:extLst>
            <a:ext uri="{FF2B5EF4-FFF2-40B4-BE49-F238E27FC236}">
              <a16:creationId xmlns:a16="http://schemas.microsoft.com/office/drawing/2014/main" id="{65947A5B-2378-9E42-9814-6A5BF2B1FFB0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2691" name="&lt;B7EFD751-09AA-491C-9F2C-A600F046105B&gt;">
          <a:extLst>
            <a:ext uri="{FF2B5EF4-FFF2-40B4-BE49-F238E27FC236}">
              <a16:creationId xmlns:a16="http://schemas.microsoft.com/office/drawing/2014/main" id="{3D3688C4-1106-1044-AAB0-C91F68A2725A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692" name="&lt;B7EFD751-09AA-491C-9F2C-A600F046105B&gt;">
          <a:extLst>
            <a:ext uri="{FF2B5EF4-FFF2-40B4-BE49-F238E27FC236}">
              <a16:creationId xmlns:a16="http://schemas.microsoft.com/office/drawing/2014/main" id="{828BA78A-5870-9B41-B3FD-D0AFF4F3C94C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693" name="&lt;B7EFD751-09AA-491C-9F2C-A600F046105B&gt;">
          <a:extLst>
            <a:ext uri="{FF2B5EF4-FFF2-40B4-BE49-F238E27FC236}">
              <a16:creationId xmlns:a16="http://schemas.microsoft.com/office/drawing/2014/main" id="{A11AF4C6-BCF7-EA44-92EC-10259580327E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694" name="&lt;B7EFD751-09AA-491C-9F2C-A600F046105B&gt;">
          <a:extLst>
            <a:ext uri="{FF2B5EF4-FFF2-40B4-BE49-F238E27FC236}">
              <a16:creationId xmlns:a16="http://schemas.microsoft.com/office/drawing/2014/main" id="{137D5B11-0568-5041-8468-F0A1FC342E50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695" name="&lt;B7EFD751-09AA-491C-9F2C-A600F046105B&gt;">
          <a:extLst>
            <a:ext uri="{FF2B5EF4-FFF2-40B4-BE49-F238E27FC236}">
              <a16:creationId xmlns:a16="http://schemas.microsoft.com/office/drawing/2014/main" id="{A152F14A-52C4-CB40-A790-D7063E563A44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696" name="&lt;B7EFD751-09AA-491C-9F2C-A600F046105B&gt;">
          <a:extLst>
            <a:ext uri="{FF2B5EF4-FFF2-40B4-BE49-F238E27FC236}">
              <a16:creationId xmlns:a16="http://schemas.microsoft.com/office/drawing/2014/main" id="{D1DA713E-3D82-2246-95AE-0B7DD28D5387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697" name="&lt;B7EFD751-09AA-491C-9F2C-A600F046105B&gt;">
          <a:extLst>
            <a:ext uri="{FF2B5EF4-FFF2-40B4-BE49-F238E27FC236}">
              <a16:creationId xmlns:a16="http://schemas.microsoft.com/office/drawing/2014/main" id="{D9AE4BC3-D3E6-EA46-AAE0-6C6D4FE10C1C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698" name="&lt;B7EFD751-09AA-491C-9F2C-A600F046105B&gt;">
          <a:extLst>
            <a:ext uri="{FF2B5EF4-FFF2-40B4-BE49-F238E27FC236}">
              <a16:creationId xmlns:a16="http://schemas.microsoft.com/office/drawing/2014/main" id="{B318787A-54A5-6A45-9E4C-B6936F16BA78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699" name="&lt;B7EFD751-09AA-491C-9F2C-A600F046105B&gt;">
          <a:extLst>
            <a:ext uri="{FF2B5EF4-FFF2-40B4-BE49-F238E27FC236}">
              <a16:creationId xmlns:a16="http://schemas.microsoft.com/office/drawing/2014/main" id="{EA3A4D88-88E1-044B-9910-0D85DF0A1A29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2700" name="&lt;B7EFD751-09AA-491C-9F2C-A600F046105B&gt;">
          <a:extLst>
            <a:ext uri="{FF2B5EF4-FFF2-40B4-BE49-F238E27FC236}">
              <a16:creationId xmlns:a16="http://schemas.microsoft.com/office/drawing/2014/main" id="{00C6FBF7-1B73-FB48-B4E5-3B4A5DF045AA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701" name="&lt;B7EFD751-09AA-491C-9F2C-A600F046105B&gt;">
          <a:extLst>
            <a:ext uri="{FF2B5EF4-FFF2-40B4-BE49-F238E27FC236}">
              <a16:creationId xmlns:a16="http://schemas.microsoft.com/office/drawing/2014/main" id="{B6B0BB9C-CE8C-C240-B2ED-29C2CD6BF286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702" name="&lt;B7EFD751-09AA-491C-9F2C-A600F046105B&gt;">
          <a:extLst>
            <a:ext uri="{FF2B5EF4-FFF2-40B4-BE49-F238E27FC236}">
              <a16:creationId xmlns:a16="http://schemas.microsoft.com/office/drawing/2014/main" id="{EBB4646E-C4A0-5C40-9987-80F7793B7AF5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703" name="&lt;B7EFD751-09AA-491C-9F2C-A600F046105B&gt;">
          <a:extLst>
            <a:ext uri="{FF2B5EF4-FFF2-40B4-BE49-F238E27FC236}">
              <a16:creationId xmlns:a16="http://schemas.microsoft.com/office/drawing/2014/main" id="{F244E2FF-8A91-9042-A5CF-95040CF40822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704" name="&lt;B7EFD751-09AA-491C-9F2C-A600F046105B&gt;">
          <a:extLst>
            <a:ext uri="{FF2B5EF4-FFF2-40B4-BE49-F238E27FC236}">
              <a16:creationId xmlns:a16="http://schemas.microsoft.com/office/drawing/2014/main" id="{29E6CB87-AC24-C04E-891B-FF278122DEEC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705" name="&lt;B7EFD751-09AA-491C-9F2C-A600F046105B&gt;">
          <a:extLst>
            <a:ext uri="{FF2B5EF4-FFF2-40B4-BE49-F238E27FC236}">
              <a16:creationId xmlns:a16="http://schemas.microsoft.com/office/drawing/2014/main" id="{CFFC5FE5-D29A-9A41-9DC5-DDEE4E865F5B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706" name="&lt;B7EFD751-09AA-491C-9F2C-A600F046105B&gt;">
          <a:extLst>
            <a:ext uri="{FF2B5EF4-FFF2-40B4-BE49-F238E27FC236}">
              <a16:creationId xmlns:a16="http://schemas.microsoft.com/office/drawing/2014/main" id="{2F181549-BF5E-D240-B0BA-C8FC8F67B605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707" name="&lt;B7EFD751-09AA-491C-9F2C-A600F046105B&gt;">
          <a:extLst>
            <a:ext uri="{FF2B5EF4-FFF2-40B4-BE49-F238E27FC236}">
              <a16:creationId xmlns:a16="http://schemas.microsoft.com/office/drawing/2014/main" id="{E361B728-FF7F-FC44-A9C0-2D8DEAF3B83D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708" name="&lt;B7EFD751-09AA-491C-9F2C-A600F046105B&gt;">
          <a:extLst>
            <a:ext uri="{FF2B5EF4-FFF2-40B4-BE49-F238E27FC236}">
              <a16:creationId xmlns:a16="http://schemas.microsoft.com/office/drawing/2014/main" id="{64AE2492-D823-434A-872A-AE976BFEBD90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709" name="&lt;B7EFD751-09AA-491C-9F2C-A600F046105B&gt;">
          <a:extLst>
            <a:ext uri="{FF2B5EF4-FFF2-40B4-BE49-F238E27FC236}">
              <a16:creationId xmlns:a16="http://schemas.microsoft.com/office/drawing/2014/main" id="{4B67C9C3-27AB-0A4C-9150-2D9FCD9F88E0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2710" name="&lt;B7EFD751-09AA-491C-9F2C-A600F046105B&gt;">
          <a:extLst>
            <a:ext uri="{FF2B5EF4-FFF2-40B4-BE49-F238E27FC236}">
              <a16:creationId xmlns:a16="http://schemas.microsoft.com/office/drawing/2014/main" id="{E04B7CE5-D009-A940-912D-00AF7C6DE6FA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711" name="&lt;B7EFD751-09AA-491C-9F2C-A600F046105B&gt;">
          <a:extLst>
            <a:ext uri="{FF2B5EF4-FFF2-40B4-BE49-F238E27FC236}">
              <a16:creationId xmlns:a16="http://schemas.microsoft.com/office/drawing/2014/main" id="{79733D86-3696-E046-89A5-CAEC72D8544C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410"/>
    <xdr:sp macro="" textlink="">
      <xdr:nvSpPr>
        <xdr:cNvPr id="2712" name="&lt;B7EFD751-09AA-491C-9F2C-A600F046105B&gt;">
          <a:extLst>
            <a:ext uri="{FF2B5EF4-FFF2-40B4-BE49-F238E27FC236}">
              <a16:creationId xmlns:a16="http://schemas.microsoft.com/office/drawing/2014/main" id="{001416BF-7948-1744-8D36-833BC1079D66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713" name="&lt;B7EFD751-09AA-491C-9F2C-A600F046105B&gt;">
          <a:extLst>
            <a:ext uri="{FF2B5EF4-FFF2-40B4-BE49-F238E27FC236}">
              <a16:creationId xmlns:a16="http://schemas.microsoft.com/office/drawing/2014/main" id="{A69899D5-8C24-E24E-8A01-714896F06D65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714" name="&lt;B7EFD751-09AA-491C-9F2C-A600F046105B&gt;">
          <a:extLst>
            <a:ext uri="{FF2B5EF4-FFF2-40B4-BE49-F238E27FC236}">
              <a16:creationId xmlns:a16="http://schemas.microsoft.com/office/drawing/2014/main" id="{FD8E63B4-456E-824C-8BD1-5C9C1D584031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2715" name="&lt;B7EFD751-09AA-491C-9F2C-A600F046105B&gt;">
          <a:extLst>
            <a:ext uri="{FF2B5EF4-FFF2-40B4-BE49-F238E27FC236}">
              <a16:creationId xmlns:a16="http://schemas.microsoft.com/office/drawing/2014/main" id="{01E234E6-4AB9-804F-8086-01BFCFC53085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716" name="&lt;B7EFD751-09AA-491C-9F2C-A600F046105B&gt;">
          <a:extLst>
            <a:ext uri="{FF2B5EF4-FFF2-40B4-BE49-F238E27FC236}">
              <a16:creationId xmlns:a16="http://schemas.microsoft.com/office/drawing/2014/main" id="{4CA4E310-AD41-254D-B0DC-C7163DF5ADE7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717" name="&lt;B7EFD751-09AA-491C-9F2C-A600F046105B&gt;">
          <a:extLst>
            <a:ext uri="{FF2B5EF4-FFF2-40B4-BE49-F238E27FC236}">
              <a16:creationId xmlns:a16="http://schemas.microsoft.com/office/drawing/2014/main" id="{310CE5B5-78F7-034F-B336-F498C61D023B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2718" name="&lt;B7EFD751-09AA-491C-9F2C-A600F046105B&gt;">
          <a:extLst>
            <a:ext uri="{FF2B5EF4-FFF2-40B4-BE49-F238E27FC236}">
              <a16:creationId xmlns:a16="http://schemas.microsoft.com/office/drawing/2014/main" id="{5B49C65B-7A2D-3E4A-B49A-E248261E22F4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719" name="&lt;B7EFD751-09AA-491C-9F2C-A600F046105B&gt;">
          <a:extLst>
            <a:ext uri="{FF2B5EF4-FFF2-40B4-BE49-F238E27FC236}">
              <a16:creationId xmlns:a16="http://schemas.microsoft.com/office/drawing/2014/main" id="{4F9CE6A9-5C3F-8D44-892E-D87C9ABB7373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720" name="&lt;B7EFD751-09AA-491C-9F2C-A600F046105B&gt;">
          <a:extLst>
            <a:ext uri="{FF2B5EF4-FFF2-40B4-BE49-F238E27FC236}">
              <a16:creationId xmlns:a16="http://schemas.microsoft.com/office/drawing/2014/main" id="{E0EE1BB2-BACD-AE47-A417-42EB1A7A7435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721" name="&lt;B7EFD751-09AA-491C-9F2C-A600F046105B&gt;">
          <a:extLst>
            <a:ext uri="{FF2B5EF4-FFF2-40B4-BE49-F238E27FC236}">
              <a16:creationId xmlns:a16="http://schemas.microsoft.com/office/drawing/2014/main" id="{E3A15E36-6974-1E4A-A3B8-4FA5C51819AF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2722" name="&lt;B7EFD751-09AA-491C-9F2C-A600F046105B&gt;">
          <a:extLst>
            <a:ext uri="{FF2B5EF4-FFF2-40B4-BE49-F238E27FC236}">
              <a16:creationId xmlns:a16="http://schemas.microsoft.com/office/drawing/2014/main" id="{6FBF1EB8-E39D-A243-8C30-95D4AF084DBC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723" name="&lt;B7EFD751-09AA-491C-9F2C-A600F046105B&gt;">
          <a:extLst>
            <a:ext uri="{FF2B5EF4-FFF2-40B4-BE49-F238E27FC236}">
              <a16:creationId xmlns:a16="http://schemas.microsoft.com/office/drawing/2014/main" id="{DF5B1A24-8D84-CE43-8721-0955C4964CA3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724" name="&lt;B7EFD751-09AA-491C-9F2C-A600F046105B&gt;">
          <a:extLst>
            <a:ext uri="{FF2B5EF4-FFF2-40B4-BE49-F238E27FC236}">
              <a16:creationId xmlns:a16="http://schemas.microsoft.com/office/drawing/2014/main" id="{9F7923FA-3970-2347-A459-B629D74BC3A2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2725" name="&lt;B7EFD751-09AA-491C-9F2C-A600F046105B&gt;">
          <a:extLst>
            <a:ext uri="{FF2B5EF4-FFF2-40B4-BE49-F238E27FC236}">
              <a16:creationId xmlns:a16="http://schemas.microsoft.com/office/drawing/2014/main" id="{B5B4CE94-9230-1A4B-8853-84AF517057FB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726" name="&lt;B7EFD751-09AA-491C-9F2C-A600F046105B&gt;">
          <a:extLst>
            <a:ext uri="{FF2B5EF4-FFF2-40B4-BE49-F238E27FC236}">
              <a16:creationId xmlns:a16="http://schemas.microsoft.com/office/drawing/2014/main" id="{4B0EED14-4BBE-144E-9549-96F1B9DB826B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727" name="&lt;B7EFD751-09AA-491C-9F2C-A600F046105B&gt;">
          <a:extLst>
            <a:ext uri="{FF2B5EF4-FFF2-40B4-BE49-F238E27FC236}">
              <a16:creationId xmlns:a16="http://schemas.microsoft.com/office/drawing/2014/main" id="{535528A0-31B9-0544-89B0-B9FC1D4702C3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2728" name="&lt;B7EFD751-09AA-491C-9F2C-A600F046105B&gt;">
          <a:extLst>
            <a:ext uri="{FF2B5EF4-FFF2-40B4-BE49-F238E27FC236}">
              <a16:creationId xmlns:a16="http://schemas.microsoft.com/office/drawing/2014/main" id="{5169909D-7E15-0842-AD2C-24AE46FE3CC2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729" name="&lt;B7EFD751-09AA-491C-9F2C-A600F046105B&gt;">
          <a:extLst>
            <a:ext uri="{FF2B5EF4-FFF2-40B4-BE49-F238E27FC236}">
              <a16:creationId xmlns:a16="http://schemas.microsoft.com/office/drawing/2014/main" id="{18329141-09D2-604E-A486-C8C03F4E8434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730" name="&lt;B7EFD751-09AA-491C-9F2C-A600F046105B&gt;">
          <a:extLst>
            <a:ext uri="{FF2B5EF4-FFF2-40B4-BE49-F238E27FC236}">
              <a16:creationId xmlns:a16="http://schemas.microsoft.com/office/drawing/2014/main" id="{5AAEE9F7-013A-A44F-9A0D-AB5DFA68A38F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2731" name="&lt;B7EFD751-09AA-491C-9F2C-A600F046105B&gt;">
          <a:extLst>
            <a:ext uri="{FF2B5EF4-FFF2-40B4-BE49-F238E27FC236}">
              <a16:creationId xmlns:a16="http://schemas.microsoft.com/office/drawing/2014/main" id="{67B3BBAB-107D-864C-B380-B8E5DFD6EEC7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732" name="&lt;B7EFD751-09AA-491C-9F2C-A600F046105B&gt;">
          <a:extLst>
            <a:ext uri="{FF2B5EF4-FFF2-40B4-BE49-F238E27FC236}">
              <a16:creationId xmlns:a16="http://schemas.microsoft.com/office/drawing/2014/main" id="{37050D9B-C5E5-704B-A2E0-BFFC499470A9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410"/>
    <xdr:sp macro="" textlink="">
      <xdr:nvSpPr>
        <xdr:cNvPr id="2733" name="&lt;B7EFD751-09AA-491C-9F2C-A600F046105B&gt;">
          <a:extLst>
            <a:ext uri="{FF2B5EF4-FFF2-40B4-BE49-F238E27FC236}">
              <a16:creationId xmlns:a16="http://schemas.microsoft.com/office/drawing/2014/main" id="{68EF4934-01C4-5342-A230-95B2C55654C8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734" name="&lt;B7EFD751-09AA-491C-9F2C-A600F046105B&gt;">
          <a:extLst>
            <a:ext uri="{FF2B5EF4-FFF2-40B4-BE49-F238E27FC236}">
              <a16:creationId xmlns:a16="http://schemas.microsoft.com/office/drawing/2014/main" id="{18A72488-0F3A-0B4F-99E3-144532AF1987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735" name="&lt;B7EFD751-09AA-491C-9F2C-A600F046105B&gt;">
          <a:extLst>
            <a:ext uri="{FF2B5EF4-FFF2-40B4-BE49-F238E27FC236}">
              <a16:creationId xmlns:a16="http://schemas.microsoft.com/office/drawing/2014/main" id="{0AA6E05B-8E1C-B749-93B1-E61C62F81159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2736" name="&lt;B7EFD751-09AA-491C-9F2C-A600F046105B&gt;">
          <a:extLst>
            <a:ext uri="{FF2B5EF4-FFF2-40B4-BE49-F238E27FC236}">
              <a16:creationId xmlns:a16="http://schemas.microsoft.com/office/drawing/2014/main" id="{70ED5860-AEEE-BB4A-B7E9-6189B7B058F7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737" name="&lt;B7EFD751-09AA-491C-9F2C-A600F046105B&gt;">
          <a:extLst>
            <a:ext uri="{FF2B5EF4-FFF2-40B4-BE49-F238E27FC236}">
              <a16:creationId xmlns:a16="http://schemas.microsoft.com/office/drawing/2014/main" id="{7BB7841B-E6FA-6A45-905D-5D3A36583EFE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738" name="&lt;B7EFD751-09AA-491C-9F2C-A600F046105B&gt;">
          <a:extLst>
            <a:ext uri="{FF2B5EF4-FFF2-40B4-BE49-F238E27FC236}">
              <a16:creationId xmlns:a16="http://schemas.microsoft.com/office/drawing/2014/main" id="{C6BA5D0D-1ECD-6944-BB78-42123D3D7EAF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2739" name="&lt;B7EFD751-09AA-491C-9F2C-A600F046105B&gt;">
          <a:extLst>
            <a:ext uri="{FF2B5EF4-FFF2-40B4-BE49-F238E27FC236}">
              <a16:creationId xmlns:a16="http://schemas.microsoft.com/office/drawing/2014/main" id="{EA2FF903-F602-AE44-954B-945014A818FC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740" name="&lt;B7EFD751-09AA-491C-9F2C-A600F046105B&gt;">
          <a:extLst>
            <a:ext uri="{FF2B5EF4-FFF2-40B4-BE49-F238E27FC236}">
              <a16:creationId xmlns:a16="http://schemas.microsoft.com/office/drawing/2014/main" id="{80A07E5A-7AEF-1149-A0CB-939E84CEB7D0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741" name="&lt;B7EFD751-09AA-491C-9F2C-A600F046105B&gt;">
          <a:extLst>
            <a:ext uri="{FF2B5EF4-FFF2-40B4-BE49-F238E27FC236}">
              <a16:creationId xmlns:a16="http://schemas.microsoft.com/office/drawing/2014/main" id="{3E682EFB-91B9-314E-9ADC-1999C1EAB82C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410"/>
    <xdr:sp macro="" textlink="">
      <xdr:nvSpPr>
        <xdr:cNvPr id="2742" name="&lt;B7EFD751-09AA-491C-9F2C-A600F046105B&gt;">
          <a:extLst>
            <a:ext uri="{FF2B5EF4-FFF2-40B4-BE49-F238E27FC236}">
              <a16:creationId xmlns:a16="http://schemas.microsoft.com/office/drawing/2014/main" id="{A6827851-E494-4E4B-B379-9C4DC5C13BEB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743" name="&lt;B7EFD751-09AA-491C-9F2C-A600F046105B&gt;">
          <a:extLst>
            <a:ext uri="{FF2B5EF4-FFF2-40B4-BE49-F238E27FC236}">
              <a16:creationId xmlns:a16="http://schemas.microsoft.com/office/drawing/2014/main" id="{B2C17D9E-9856-4644-9DBC-DB776A3AC2A4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744" name="&lt;B7EFD751-09AA-491C-9F2C-A600F046105B&gt;">
          <a:extLst>
            <a:ext uri="{FF2B5EF4-FFF2-40B4-BE49-F238E27FC236}">
              <a16:creationId xmlns:a16="http://schemas.microsoft.com/office/drawing/2014/main" id="{E5AB3C75-09AE-2948-A546-F352A402B884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2745" name="&lt;B7EFD751-09AA-491C-9F2C-A600F046105B&gt;">
          <a:extLst>
            <a:ext uri="{FF2B5EF4-FFF2-40B4-BE49-F238E27FC236}">
              <a16:creationId xmlns:a16="http://schemas.microsoft.com/office/drawing/2014/main" id="{C889F4D1-B09E-CC4E-A030-321C9607A3BE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746" name="&lt;B7EFD751-09AA-491C-9F2C-A600F046105B&gt;">
          <a:extLst>
            <a:ext uri="{FF2B5EF4-FFF2-40B4-BE49-F238E27FC236}">
              <a16:creationId xmlns:a16="http://schemas.microsoft.com/office/drawing/2014/main" id="{DD6DBB81-1A63-3043-9EE2-3EBAF0158530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747" name="&lt;B7EFD751-09AA-491C-9F2C-A600F046105B&gt;">
          <a:extLst>
            <a:ext uri="{FF2B5EF4-FFF2-40B4-BE49-F238E27FC236}">
              <a16:creationId xmlns:a16="http://schemas.microsoft.com/office/drawing/2014/main" id="{967FF603-DF2A-2446-8BDB-D637B7DBDA39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2748" name="&lt;B7EFD751-09AA-491C-9F2C-A600F046105B&gt;">
          <a:extLst>
            <a:ext uri="{FF2B5EF4-FFF2-40B4-BE49-F238E27FC236}">
              <a16:creationId xmlns:a16="http://schemas.microsoft.com/office/drawing/2014/main" id="{6B135548-DB01-A64D-A15A-3AD6CA9A71F8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749" name="&lt;B7EFD751-09AA-491C-9F2C-A600F046105B&gt;">
          <a:extLst>
            <a:ext uri="{FF2B5EF4-FFF2-40B4-BE49-F238E27FC236}">
              <a16:creationId xmlns:a16="http://schemas.microsoft.com/office/drawing/2014/main" id="{6B0200AD-3466-5342-96EF-6FC7D2CF6619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750" name="&lt;B7EFD751-09AA-491C-9F2C-A600F046105B&gt;">
          <a:extLst>
            <a:ext uri="{FF2B5EF4-FFF2-40B4-BE49-F238E27FC236}">
              <a16:creationId xmlns:a16="http://schemas.microsoft.com/office/drawing/2014/main" id="{7D5FC397-493B-E244-B30C-CAB5AA47A608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751" name="&lt;B7EFD751-09AA-491C-9F2C-A600F046105B&gt;">
          <a:extLst>
            <a:ext uri="{FF2B5EF4-FFF2-40B4-BE49-F238E27FC236}">
              <a16:creationId xmlns:a16="http://schemas.microsoft.com/office/drawing/2014/main" id="{39A08DCE-EE50-E04A-ABBD-A8BE8F9791DE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2752" name="&lt;B7EFD751-09AA-491C-9F2C-A600F046105B&gt;">
          <a:extLst>
            <a:ext uri="{FF2B5EF4-FFF2-40B4-BE49-F238E27FC236}">
              <a16:creationId xmlns:a16="http://schemas.microsoft.com/office/drawing/2014/main" id="{E150D294-0E4B-EC4A-B195-BFF516085AA9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753" name="&lt;B7EFD751-09AA-491C-9F2C-A600F046105B&gt;">
          <a:extLst>
            <a:ext uri="{FF2B5EF4-FFF2-40B4-BE49-F238E27FC236}">
              <a16:creationId xmlns:a16="http://schemas.microsoft.com/office/drawing/2014/main" id="{743C142F-7247-764F-8F0C-F5C19BFE6F10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410"/>
    <xdr:sp macro="" textlink="">
      <xdr:nvSpPr>
        <xdr:cNvPr id="2754" name="&lt;B7EFD751-09AA-491C-9F2C-A600F046105B&gt;">
          <a:extLst>
            <a:ext uri="{FF2B5EF4-FFF2-40B4-BE49-F238E27FC236}">
              <a16:creationId xmlns:a16="http://schemas.microsoft.com/office/drawing/2014/main" id="{0CF1C797-C6A9-3047-857A-CF94F6292897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755" name="&lt;B7EFD751-09AA-491C-9F2C-A600F046105B&gt;">
          <a:extLst>
            <a:ext uri="{FF2B5EF4-FFF2-40B4-BE49-F238E27FC236}">
              <a16:creationId xmlns:a16="http://schemas.microsoft.com/office/drawing/2014/main" id="{A44456E8-99D2-8946-BF5F-2750E4FD5231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756" name="&lt;B7EFD751-09AA-491C-9F2C-A600F046105B&gt;">
          <a:extLst>
            <a:ext uri="{FF2B5EF4-FFF2-40B4-BE49-F238E27FC236}">
              <a16:creationId xmlns:a16="http://schemas.microsoft.com/office/drawing/2014/main" id="{DB8DFDCC-19DE-3343-B8CE-B622C1CB9EC0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2757" name="&lt;B7EFD751-09AA-491C-9F2C-A600F046105B&gt;">
          <a:extLst>
            <a:ext uri="{FF2B5EF4-FFF2-40B4-BE49-F238E27FC236}">
              <a16:creationId xmlns:a16="http://schemas.microsoft.com/office/drawing/2014/main" id="{A52F5764-5DE0-AB4F-A03A-BEEB06321D0E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758" name="&lt;B7EFD751-09AA-491C-9F2C-A600F046105B&gt;">
          <a:extLst>
            <a:ext uri="{FF2B5EF4-FFF2-40B4-BE49-F238E27FC236}">
              <a16:creationId xmlns:a16="http://schemas.microsoft.com/office/drawing/2014/main" id="{FB95D9F7-C9BF-EB44-A859-206E3184BB7F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759" name="&lt;B7EFD751-09AA-491C-9F2C-A600F046105B&gt;">
          <a:extLst>
            <a:ext uri="{FF2B5EF4-FFF2-40B4-BE49-F238E27FC236}">
              <a16:creationId xmlns:a16="http://schemas.microsoft.com/office/drawing/2014/main" id="{6460A23B-C75F-3148-B53D-3E91B1155580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2760" name="&lt;B7EFD751-09AA-491C-9F2C-A600F046105B&gt;">
          <a:extLst>
            <a:ext uri="{FF2B5EF4-FFF2-40B4-BE49-F238E27FC236}">
              <a16:creationId xmlns:a16="http://schemas.microsoft.com/office/drawing/2014/main" id="{8040DE40-7D9B-8F4D-8765-BB1208DBB263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761" name="&lt;B7EFD751-09AA-491C-9F2C-A600F046105B&gt;">
          <a:extLst>
            <a:ext uri="{FF2B5EF4-FFF2-40B4-BE49-F238E27FC236}">
              <a16:creationId xmlns:a16="http://schemas.microsoft.com/office/drawing/2014/main" id="{62D96A67-770B-9640-B1E8-63181A1BDE6F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762" name="&lt;B7EFD751-09AA-491C-9F2C-A600F046105B&gt;">
          <a:extLst>
            <a:ext uri="{FF2B5EF4-FFF2-40B4-BE49-F238E27FC236}">
              <a16:creationId xmlns:a16="http://schemas.microsoft.com/office/drawing/2014/main" id="{1B6BAF4A-5C4D-0740-AF14-9BCE3E16012C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763" name="&lt;B7EFD751-09AA-491C-9F2C-A600F046105B&gt;">
          <a:extLst>
            <a:ext uri="{FF2B5EF4-FFF2-40B4-BE49-F238E27FC236}">
              <a16:creationId xmlns:a16="http://schemas.microsoft.com/office/drawing/2014/main" id="{B7E3EB8C-A56E-6E46-B3A2-014B1254BF2F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2764" name="&lt;B7EFD751-09AA-491C-9F2C-A600F046105B&gt;">
          <a:extLst>
            <a:ext uri="{FF2B5EF4-FFF2-40B4-BE49-F238E27FC236}">
              <a16:creationId xmlns:a16="http://schemas.microsoft.com/office/drawing/2014/main" id="{2E4F97EF-7476-F04B-B424-BC05F91FBA93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765" name="&lt;B7EFD751-09AA-491C-9F2C-A600F046105B&gt;">
          <a:extLst>
            <a:ext uri="{FF2B5EF4-FFF2-40B4-BE49-F238E27FC236}">
              <a16:creationId xmlns:a16="http://schemas.microsoft.com/office/drawing/2014/main" id="{6D2F2855-BE27-3044-A1F4-5B3F8600F7D1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766" name="&lt;B7EFD751-09AA-491C-9F2C-A600F046105B&gt;">
          <a:extLst>
            <a:ext uri="{FF2B5EF4-FFF2-40B4-BE49-F238E27FC236}">
              <a16:creationId xmlns:a16="http://schemas.microsoft.com/office/drawing/2014/main" id="{FA7C3B49-44D4-A049-94AC-82236591988A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2767" name="&lt;B7EFD751-09AA-491C-9F2C-A600F046105B&gt;">
          <a:extLst>
            <a:ext uri="{FF2B5EF4-FFF2-40B4-BE49-F238E27FC236}">
              <a16:creationId xmlns:a16="http://schemas.microsoft.com/office/drawing/2014/main" id="{2C3BFC20-FC37-3141-90E0-B057E66EAA9D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768" name="&lt;B7EFD751-09AA-491C-9F2C-A600F046105B&gt;">
          <a:extLst>
            <a:ext uri="{FF2B5EF4-FFF2-40B4-BE49-F238E27FC236}">
              <a16:creationId xmlns:a16="http://schemas.microsoft.com/office/drawing/2014/main" id="{4F738133-B936-394D-B501-138408B9039D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769" name="&lt;B7EFD751-09AA-491C-9F2C-A600F046105B&gt;">
          <a:extLst>
            <a:ext uri="{FF2B5EF4-FFF2-40B4-BE49-F238E27FC236}">
              <a16:creationId xmlns:a16="http://schemas.microsoft.com/office/drawing/2014/main" id="{9FA3E88F-2F83-724D-B86D-0331020CEB9E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2770" name="&lt;B7EFD751-09AA-491C-9F2C-A600F046105B&gt;">
          <a:extLst>
            <a:ext uri="{FF2B5EF4-FFF2-40B4-BE49-F238E27FC236}">
              <a16:creationId xmlns:a16="http://schemas.microsoft.com/office/drawing/2014/main" id="{1D9D4B26-14DF-2D4D-B6C0-6ABE369E6545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771" name="&lt;B7EFD751-09AA-491C-9F2C-A600F046105B&gt;">
          <a:extLst>
            <a:ext uri="{FF2B5EF4-FFF2-40B4-BE49-F238E27FC236}">
              <a16:creationId xmlns:a16="http://schemas.microsoft.com/office/drawing/2014/main" id="{5B5A797B-B81D-E540-9374-9DC3A73CA92D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772" name="&lt;B7EFD751-09AA-491C-9F2C-A600F046105B&gt;">
          <a:extLst>
            <a:ext uri="{FF2B5EF4-FFF2-40B4-BE49-F238E27FC236}">
              <a16:creationId xmlns:a16="http://schemas.microsoft.com/office/drawing/2014/main" id="{4D1659BF-BE45-D448-BA45-1F188CA63DCB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2773" name="&lt;B7EFD751-09AA-491C-9F2C-A600F046105B&gt;">
          <a:extLst>
            <a:ext uri="{FF2B5EF4-FFF2-40B4-BE49-F238E27FC236}">
              <a16:creationId xmlns:a16="http://schemas.microsoft.com/office/drawing/2014/main" id="{F91CCC88-5812-7144-8AEA-45FE5503281F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774" name="&lt;B7EFD751-09AA-491C-9F2C-A600F046105B&gt;">
          <a:extLst>
            <a:ext uri="{FF2B5EF4-FFF2-40B4-BE49-F238E27FC236}">
              <a16:creationId xmlns:a16="http://schemas.microsoft.com/office/drawing/2014/main" id="{66D148F0-5A1D-2547-86E7-40F6345256F0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410"/>
    <xdr:sp macro="" textlink="">
      <xdr:nvSpPr>
        <xdr:cNvPr id="2775" name="&lt;B7EFD751-09AA-491C-9F2C-A600F046105B&gt;">
          <a:extLst>
            <a:ext uri="{FF2B5EF4-FFF2-40B4-BE49-F238E27FC236}">
              <a16:creationId xmlns:a16="http://schemas.microsoft.com/office/drawing/2014/main" id="{416F9457-6390-6A4D-82EE-1A209CCB0908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776" name="&lt;B7EFD751-09AA-491C-9F2C-A600F046105B&gt;">
          <a:extLst>
            <a:ext uri="{FF2B5EF4-FFF2-40B4-BE49-F238E27FC236}">
              <a16:creationId xmlns:a16="http://schemas.microsoft.com/office/drawing/2014/main" id="{67836D6F-19C6-6C44-9E15-3D4893BAC538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777" name="&lt;B7EFD751-09AA-491C-9F2C-A600F046105B&gt;">
          <a:extLst>
            <a:ext uri="{FF2B5EF4-FFF2-40B4-BE49-F238E27FC236}">
              <a16:creationId xmlns:a16="http://schemas.microsoft.com/office/drawing/2014/main" id="{8614F74E-58D1-984F-BC64-A2264CF1E74E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2778" name="&lt;B7EFD751-09AA-491C-9F2C-A600F046105B&gt;">
          <a:extLst>
            <a:ext uri="{FF2B5EF4-FFF2-40B4-BE49-F238E27FC236}">
              <a16:creationId xmlns:a16="http://schemas.microsoft.com/office/drawing/2014/main" id="{38FB8D5E-3EC1-B349-89A3-3EE884B79F34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779" name="&lt;B7EFD751-09AA-491C-9F2C-A600F046105B&gt;">
          <a:extLst>
            <a:ext uri="{FF2B5EF4-FFF2-40B4-BE49-F238E27FC236}">
              <a16:creationId xmlns:a16="http://schemas.microsoft.com/office/drawing/2014/main" id="{A410F762-9AE5-8D4D-827F-CF418227555D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780" name="&lt;B7EFD751-09AA-491C-9F2C-A600F046105B&gt;">
          <a:extLst>
            <a:ext uri="{FF2B5EF4-FFF2-40B4-BE49-F238E27FC236}">
              <a16:creationId xmlns:a16="http://schemas.microsoft.com/office/drawing/2014/main" id="{8674BC42-3DDD-AB49-A191-0E7A0734BEA2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2781" name="&lt;B7EFD751-09AA-491C-9F2C-A600F046105B&gt;">
          <a:extLst>
            <a:ext uri="{FF2B5EF4-FFF2-40B4-BE49-F238E27FC236}">
              <a16:creationId xmlns:a16="http://schemas.microsoft.com/office/drawing/2014/main" id="{3315BCCF-909D-A14F-AF11-9D1489E9E501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782" name="&lt;B7EFD751-09AA-491C-9F2C-A600F046105B&gt;">
          <a:extLst>
            <a:ext uri="{FF2B5EF4-FFF2-40B4-BE49-F238E27FC236}">
              <a16:creationId xmlns:a16="http://schemas.microsoft.com/office/drawing/2014/main" id="{81D0189A-ED40-AD4E-8E75-5DDBF35E5E3D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783" name="&lt;B7EFD751-09AA-491C-9F2C-A600F046105B&gt;">
          <a:extLst>
            <a:ext uri="{FF2B5EF4-FFF2-40B4-BE49-F238E27FC236}">
              <a16:creationId xmlns:a16="http://schemas.microsoft.com/office/drawing/2014/main" id="{76467CFD-68C0-224E-8140-E77C014FBF8E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410"/>
    <xdr:sp macro="" textlink="">
      <xdr:nvSpPr>
        <xdr:cNvPr id="2784" name="&lt;B7EFD751-09AA-491C-9F2C-A600F046105B&gt;">
          <a:extLst>
            <a:ext uri="{FF2B5EF4-FFF2-40B4-BE49-F238E27FC236}">
              <a16:creationId xmlns:a16="http://schemas.microsoft.com/office/drawing/2014/main" id="{0918EF34-5A66-0A46-9286-75ED7C5D141A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785" name="&lt;B7EFD751-09AA-491C-9F2C-A600F046105B&gt;">
          <a:extLst>
            <a:ext uri="{FF2B5EF4-FFF2-40B4-BE49-F238E27FC236}">
              <a16:creationId xmlns:a16="http://schemas.microsoft.com/office/drawing/2014/main" id="{798D052F-558B-0044-92A7-96036FB101D0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786" name="&lt;B7EFD751-09AA-491C-9F2C-A600F046105B&gt;">
          <a:extLst>
            <a:ext uri="{FF2B5EF4-FFF2-40B4-BE49-F238E27FC236}">
              <a16:creationId xmlns:a16="http://schemas.microsoft.com/office/drawing/2014/main" id="{A76D5089-891D-4F4C-B6D8-A7C77A6041ED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2787" name="&lt;B7EFD751-09AA-491C-9F2C-A600F046105B&gt;">
          <a:extLst>
            <a:ext uri="{FF2B5EF4-FFF2-40B4-BE49-F238E27FC236}">
              <a16:creationId xmlns:a16="http://schemas.microsoft.com/office/drawing/2014/main" id="{48E8C896-2500-8E4A-A832-31C5ED244003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788" name="&lt;B7EFD751-09AA-491C-9F2C-A600F046105B&gt;">
          <a:extLst>
            <a:ext uri="{FF2B5EF4-FFF2-40B4-BE49-F238E27FC236}">
              <a16:creationId xmlns:a16="http://schemas.microsoft.com/office/drawing/2014/main" id="{C88B382C-48E8-0947-8BE7-14AB915C9631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789" name="&lt;B7EFD751-09AA-491C-9F2C-A600F046105B&gt;">
          <a:extLst>
            <a:ext uri="{FF2B5EF4-FFF2-40B4-BE49-F238E27FC236}">
              <a16:creationId xmlns:a16="http://schemas.microsoft.com/office/drawing/2014/main" id="{E0F4FE3B-951B-734E-B354-73B46970BF4A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2790" name="&lt;B7EFD751-09AA-491C-9F2C-A600F046105B&gt;">
          <a:extLst>
            <a:ext uri="{FF2B5EF4-FFF2-40B4-BE49-F238E27FC236}">
              <a16:creationId xmlns:a16="http://schemas.microsoft.com/office/drawing/2014/main" id="{BA207215-8F5C-264C-B5D9-C47A701D3F72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791" name="&lt;B7EFD751-09AA-491C-9F2C-A600F046105B&gt;">
          <a:extLst>
            <a:ext uri="{FF2B5EF4-FFF2-40B4-BE49-F238E27FC236}">
              <a16:creationId xmlns:a16="http://schemas.microsoft.com/office/drawing/2014/main" id="{4752BDE8-9215-6245-99B8-70A4B0CBF9ED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792" name="&lt;B7EFD751-09AA-491C-9F2C-A600F046105B&gt;">
          <a:extLst>
            <a:ext uri="{FF2B5EF4-FFF2-40B4-BE49-F238E27FC236}">
              <a16:creationId xmlns:a16="http://schemas.microsoft.com/office/drawing/2014/main" id="{A01D83D2-5340-2E49-ABBB-EC99103CF12C}"/>
            </a:ext>
          </a:extLst>
        </xdr:cNvPr>
        <xdr:cNvSpPr>
          <a:spLocks noChangeAspect="1" noChangeArrowheads="1"/>
        </xdr:cNvSpPr>
      </xdr:nvSpPr>
      <xdr:spPr bwMode="auto">
        <a:xfrm>
          <a:off x="5346700" y="26720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793" name="&lt;B7EFD751-09AA-491C-9F2C-A600F046105B&gt;">
          <a:extLst>
            <a:ext uri="{FF2B5EF4-FFF2-40B4-BE49-F238E27FC236}">
              <a16:creationId xmlns:a16="http://schemas.microsoft.com/office/drawing/2014/main" id="{F8B09BF5-3503-594B-8977-4517A876CD97}"/>
            </a:ext>
          </a:extLst>
        </xdr:cNvPr>
        <xdr:cNvSpPr>
          <a:spLocks noChangeAspect="1" noChangeArrowheads="1"/>
        </xdr:cNvSpPr>
      </xdr:nvSpPr>
      <xdr:spPr bwMode="auto">
        <a:xfrm>
          <a:off x="5143500" y="27025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2794" name="&lt;B7EFD751-09AA-491C-9F2C-A600F046105B&gt;">
          <a:extLst>
            <a:ext uri="{FF2B5EF4-FFF2-40B4-BE49-F238E27FC236}">
              <a16:creationId xmlns:a16="http://schemas.microsoft.com/office/drawing/2014/main" id="{9079B190-8410-E742-BCE1-6372E90A3349}"/>
            </a:ext>
          </a:extLst>
        </xdr:cNvPr>
        <xdr:cNvSpPr>
          <a:spLocks noChangeAspect="1" noChangeArrowheads="1"/>
        </xdr:cNvSpPr>
      </xdr:nvSpPr>
      <xdr:spPr bwMode="auto">
        <a:xfrm>
          <a:off x="5143500" y="270256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795" name="&lt;B7EFD751-09AA-491C-9F2C-A600F046105B&gt;">
          <a:extLst>
            <a:ext uri="{FF2B5EF4-FFF2-40B4-BE49-F238E27FC236}">
              <a16:creationId xmlns:a16="http://schemas.microsoft.com/office/drawing/2014/main" id="{489FB13C-64CF-D749-8DFF-34AD71ABCBC6}"/>
            </a:ext>
          </a:extLst>
        </xdr:cNvPr>
        <xdr:cNvSpPr>
          <a:spLocks noChangeAspect="1" noChangeArrowheads="1"/>
        </xdr:cNvSpPr>
      </xdr:nvSpPr>
      <xdr:spPr bwMode="auto">
        <a:xfrm>
          <a:off x="5143500" y="27025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410"/>
    <xdr:sp macro="" textlink="">
      <xdr:nvSpPr>
        <xdr:cNvPr id="2796" name="&lt;B7EFD751-09AA-491C-9F2C-A600F046105B&gt;">
          <a:extLst>
            <a:ext uri="{FF2B5EF4-FFF2-40B4-BE49-F238E27FC236}">
              <a16:creationId xmlns:a16="http://schemas.microsoft.com/office/drawing/2014/main" id="{39F41487-3185-6A4D-A0D8-1FF5D55D5AF7}"/>
            </a:ext>
          </a:extLst>
        </xdr:cNvPr>
        <xdr:cNvSpPr>
          <a:spLocks noChangeAspect="1" noChangeArrowheads="1"/>
        </xdr:cNvSpPr>
      </xdr:nvSpPr>
      <xdr:spPr bwMode="auto">
        <a:xfrm>
          <a:off x="5143500" y="270256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797" name="&lt;B7EFD751-09AA-491C-9F2C-A600F046105B&gt;">
          <a:extLst>
            <a:ext uri="{FF2B5EF4-FFF2-40B4-BE49-F238E27FC236}">
              <a16:creationId xmlns:a16="http://schemas.microsoft.com/office/drawing/2014/main" id="{C07E7462-A35C-A247-B54B-9DEA2877400E}"/>
            </a:ext>
          </a:extLst>
        </xdr:cNvPr>
        <xdr:cNvSpPr>
          <a:spLocks noChangeAspect="1" noChangeArrowheads="1"/>
        </xdr:cNvSpPr>
      </xdr:nvSpPr>
      <xdr:spPr bwMode="auto">
        <a:xfrm>
          <a:off x="5143500" y="27025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798" name="&lt;B7EFD751-09AA-491C-9F2C-A600F046105B&gt;">
          <a:extLst>
            <a:ext uri="{FF2B5EF4-FFF2-40B4-BE49-F238E27FC236}">
              <a16:creationId xmlns:a16="http://schemas.microsoft.com/office/drawing/2014/main" id="{4C9E5A0B-3797-A64E-911E-FF9F5FBD617A}"/>
            </a:ext>
          </a:extLst>
        </xdr:cNvPr>
        <xdr:cNvSpPr>
          <a:spLocks noChangeAspect="1" noChangeArrowheads="1"/>
        </xdr:cNvSpPr>
      </xdr:nvSpPr>
      <xdr:spPr bwMode="auto">
        <a:xfrm>
          <a:off x="5143500" y="27025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2799" name="&lt;B7EFD751-09AA-491C-9F2C-A600F046105B&gt;">
          <a:extLst>
            <a:ext uri="{FF2B5EF4-FFF2-40B4-BE49-F238E27FC236}">
              <a16:creationId xmlns:a16="http://schemas.microsoft.com/office/drawing/2014/main" id="{E210925E-4BCE-9B4E-9970-563AA255CA6D}"/>
            </a:ext>
          </a:extLst>
        </xdr:cNvPr>
        <xdr:cNvSpPr>
          <a:spLocks noChangeAspect="1" noChangeArrowheads="1"/>
        </xdr:cNvSpPr>
      </xdr:nvSpPr>
      <xdr:spPr bwMode="auto">
        <a:xfrm>
          <a:off x="5143500" y="270256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800" name="&lt;B7EFD751-09AA-491C-9F2C-A600F046105B&gt;">
          <a:extLst>
            <a:ext uri="{FF2B5EF4-FFF2-40B4-BE49-F238E27FC236}">
              <a16:creationId xmlns:a16="http://schemas.microsoft.com/office/drawing/2014/main" id="{C8ED1CD3-DF08-714A-9293-FE1F1FAF1D5A}"/>
            </a:ext>
          </a:extLst>
        </xdr:cNvPr>
        <xdr:cNvSpPr>
          <a:spLocks noChangeAspect="1" noChangeArrowheads="1"/>
        </xdr:cNvSpPr>
      </xdr:nvSpPr>
      <xdr:spPr bwMode="auto">
        <a:xfrm>
          <a:off x="5143500" y="27025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801" name="&lt;B7EFD751-09AA-491C-9F2C-A600F046105B&gt;">
          <a:extLst>
            <a:ext uri="{FF2B5EF4-FFF2-40B4-BE49-F238E27FC236}">
              <a16:creationId xmlns:a16="http://schemas.microsoft.com/office/drawing/2014/main" id="{AAC115C6-2516-B546-AE11-BD8435AE35CD}"/>
            </a:ext>
          </a:extLst>
        </xdr:cNvPr>
        <xdr:cNvSpPr>
          <a:spLocks noChangeAspect="1" noChangeArrowheads="1"/>
        </xdr:cNvSpPr>
      </xdr:nvSpPr>
      <xdr:spPr bwMode="auto">
        <a:xfrm>
          <a:off x="5143500" y="27025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2802" name="&lt;B7EFD751-09AA-491C-9F2C-A600F046105B&gt;">
          <a:extLst>
            <a:ext uri="{FF2B5EF4-FFF2-40B4-BE49-F238E27FC236}">
              <a16:creationId xmlns:a16="http://schemas.microsoft.com/office/drawing/2014/main" id="{7C414ED8-7286-C042-9660-145C7705568A}"/>
            </a:ext>
          </a:extLst>
        </xdr:cNvPr>
        <xdr:cNvSpPr>
          <a:spLocks noChangeAspect="1" noChangeArrowheads="1"/>
        </xdr:cNvSpPr>
      </xdr:nvSpPr>
      <xdr:spPr bwMode="auto">
        <a:xfrm>
          <a:off x="5143500" y="270256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803" name="&lt;B7EFD751-09AA-491C-9F2C-A600F046105B&gt;">
          <a:extLst>
            <a:ext uri="{FF2B5EF4-FFF2-40B4-BE49-F238E27FC236}">
              <a16:creationId xmlns:a16="http://schemas.microsoft.com/office/drawing/2014/main" id="{45611D1A-6B89-234C-B0B0-6195A586FC30}"/>
            </a:ext>
          </a:extLst>
        </xdr:cNvPr>
        <xdr:cNvSpPr>
          <a:spLocks noChangeAspect="1" noChangeArrowheads="1"/>
        </xdr:cNvSpPr>
      </xdr:nvSpPr>
      <xdr:spPr bwMode="auto">
        <a:xfrm>
          <a:off x="5143500" y="27025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804" name="&lt;B7EFD751-09AA-491C-9F2C-A600F046105B&gt;">
          <a:extLst>
            <a:ext uri="{FF2B5EF4-FFF2-40B4-BE49-F238E27FC236}">
              <a16:creationId xmlns:a16="http://schemas.microsoft.com/office/drawing/2014/main" id="{BF36FC2F-5659-CE48-85C9-B6EE305EB9F1}"/>
            </a:ext>
          </a:extLst>
        </xdr:cNvPr>
        <xdr:cNvSpPr>
          <a:spLocks noChangeAspect="1" noChangeArrowheads="1"/>
        </xdr:cNvSpPr>
      </xdr:nvSpPr>
      <xdr:spPr bwMode="auto">
        <a:xfrm>
          <a:off x="5143500" y="27025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805" name="&lt;B7EFD751-09AA-491C-9F2C-A600F046105B&gt;">
          <a:extLst>
            <a:ext uri="{FF2B5EF4-FFF2-40B4-BE49-F238E27FC236}">
              <a16:creationId xmlns:a16="http://schemas.microsoft.com/office/drawing/2014/main" id="{BB67CBB3-33F3-C147-ACF1-336950723231}"/>
            </a:ext>
          </a:extLst>
        </xdr:cNvPr>
        <xdr:cNvSpPr>
          <a:spLocks noChangeAspect="1" noChangeArrowheads="1"/>
        </xdr:cNvSpPr>
      </xdr:nvSpPr>
      <xdr:spPr bwMode="auto">
        <a:xfrm>
          <a:off x="5143500" y="27025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2806" name="&lt;B7EFD751-09AA-491C-9F2C-A600F046105B&gt;">
          <a:extLst>
            <a:ext uri="{FF2B5EF4-FFF2-40B4-BE49-F238E27FC236}">
              <a16:creationId xmlns:a16="http://schemas.microsoft.com/office/drawing/2014/main" id="{247D9865-E76C-574C-8688-BDCA626AEC66}"/>
            </a:ext>
          </a:extLst>
        </xdr:cNvPr>
        <xdr:cNvSpPr>
          <a:spLocks noChangeAspect="1" noChangeArrowheads="1"/>
        </xdr:cNvSpPr>
      </xdr:nvSpPr>
      <xdr:spPr bwMode="auto">
        <a:xfrm>
          <a:off x="5143500" y="270256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807" name="&lt;B7EFD751-09AA-491C-9F2C-A600F046105B&gt;">
          <a:extLst>
            <a:ext uri="{FF2B5EF4-FFF2-40B4-BE49-F238E27FC236}">
              <a16:creationId xmlns:a16="http://schemas.microsoft.com/office/drawing/2014/main" id="{890DAC13-6027-4744-8686-E839ABE9522C}"/>
            </a:ext>
          </a:extLst>
        </xdr:cNvPr>
        <xdr:cNvSpPr>
          <a:spLocks noChangeAspect="1" noChangeArrowheads="1"/>
        </xdr:cNvSpPr>
      </xdr:nvSpPr>
      <xdr:spPr bwMode="auto">
        <a:xfrm>
          <a:off x="5143500" y="27025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808" name="&lt;B7EFD751-09AA-491C-9F2C-A600F046105B&gt;">
          <a:extLst>
            <a:ext uri="{FF2B5EF4-FFF2-40B4-BE49-F238E27FC236}">
              <a16:creationId xmlns:a16="http://schemas.microsoft.com/office/drawing/2014/main" id="{9ECB3298-E136-F44A-A417-97ED199201C8}"/>
            </a:ext>
          </a:extLst>
        </xdr:cNvPr>
        <xdr:cNvSpPr>
          <a:spLocks noChangeAspect="1" noChangeArrowheads="1"/>
        </xdr:cNvSpPr>
      </xdr:nvSpPr>
      <xdr:spPr bwMode="auto">
        <a:xfrm>
          <a:off x="5143500" y="27025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2809" name="&lt;B7EFD751-09AA-491C-9F2C-A600F046105B&gt;">
          <a:extLst>
            <a:ext uri="{FF2B5EF4-FFF2-40B4-BE49-F238E27FC236}">
              <a16:creationId xmlns:a16="http://schemas.microsoft.com/office/drawing/2014/main" id="{5688B432-8DBA-1048-A6C1-E3571FEC6C94}"/>
            </a:ext>
          </a:extLst>
        </xdr:cNvPr>
        <xdr:cNvSpPr>
          <a:spLocks noChangeAspect="1" noChangeArrowheads="1"/>
        </xdr:cNvSpPr>
      </xdr:nvSpPr>
      <xdr:spPr bwMode="auto">
        <a:xfrm>
          <a:off x="5143500" y="270256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810" name="&lt;B7EFD751-09AA-491C-9F2C-A600F046105B&gt;">
          <a:extLst>
            <a:ext uri="{FF2B5EF4-FFF2-40B4-BE49-F238E27FC236}">
              <a16:creationId xmlns:a16="http://schemas.microsoft.com/office/drawing/2014/main" id="{68775695-BAC7-E74C-8090-A5894FC83497}"/>
            </a:ext>
          </a:extLst>
        </xdr:cNvPr>
        <xdr:cNvSpPr>
          <a:spLocks noChangeAspect="1" noChangeArrowheads="1"/>
        </xdr:cNvSpPr>
      </xdr:nvSpPr>
      <xdr:spPr bwMode="auto">
        <a:xfrm>
          <a:off x="5143500" y="27025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811" name="&lt;B7EFD751-09AA-491C-9F2C-A600F046105B&gt;">
          <a:extLst>
            <a:ext uri="{FF2B5EF4-FFF2-40B4-BE49-F238E27FC236}">
              <a16:creationId xmlns:a16="http://schemas.microsoft.com/office/drawing/2014/main" id="{0BEEEEFF-EA3F-1F45-AB9C-CAB856A5787F}"/>
            </a:ext>
          </a:extLst>
        </xdr:cNvPr>
        <xdr:cNvSpPr>
          <a:spLocks noChangeAspect="1" noChangeArrowheads="1"/>
        </xdr:cNvSpPr>
      </xdr:nvSpPr>
      <xdr:spPr bwMode="auto">
        <a:xfrm>
          <a:off x="5143500" y="27025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2812" name="&lt;B7EFD751-09AA-491C-9F2C-A600F046105B&gt;">
          <a:extLst>
            <a:ext uri="{FF2B5EF4-FFF2-40B4-BE49-F238E27FC236}">
              <a16:creationId xmlns:a16="http://schemas.microsoft.com/office/drawing/2014/main" id="{93CE3781-C61A-6845-AF50-B133B355BE92}"/>
            </a:ext>
          </a:extLst>
        </xdr:cNvPr>
        <xdr:cNvSpPr>
          <a:spLocks noChangeAspect="1" noChangeArrowheads="1"/>
        </xdr:cNvSpPr>
      </xdr:nvSpPr>
      <xdr:spPr bwMode="auto">
        <a:xfrm>
          <a:off x="5143500" y="270256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813" name="&lt;B7EFD751-09AA-491C-9F2C-A600F046105B&gt;">
          <a:extLst>
            <a:ext uri="{FF2B5EF4-FFF2-40B4-BE49-F238E27FC236}">
              <a16:creationId xmlns:a16="http://schemas.microsoft.com/office/drawing/2014/main" id="{0A579D09-077A-3B42-B7FF-1E57CB33025E}"/>
            </a:ext>
          </a:extLst>
        </xdr:cNvPr>
        <xdr:cNvSpPr>
          <a:spLocks noChangeAspect="1" noChangeArrowheads="1"/>
        </xdr:cNvSpPr>
      </xdr:nvSpPr>
      <xdr:spPr bwMode="auto">
        <a:xfrm>
          <a:off x="5143500" y="27025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814" name="&lt;B7EFD751-09AA-491C-9F2C-A600F046105B&gt;">
          <a:extLst>
            <a:ext uri="{FF2B5EF4-FFF2-40B4-BE49-F238E27FC236}">
              <a16:creationId xmlns:a16="http://schemas.microsoft.com/office/drawing/2014/main" id="{B3A8934D-1765-514C-A471-17A311795B1D}"/>
            </a:ext>
          </a:extLst>
        </xdr:cNvPr>
        <xdr:cNvSpPr>
          <a:spLocks noChangeAspect="1" noChangeArrowheads="1"/>
        </xdr:cNvSpPr>
      </xdr:nvSpPr>
      <xdr:spPr bwMode="auto">
        <a:xfrm>
          <a:off x="5143500" y="27025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2815" name="&lt;B7EFD751-09AA-491C-9F2C-A600F046105B&gt;">
          <a:extLst>
            <a:ext uri="{FF2B5EF4-FFF2-40B4-BE49-F238E27FC236}">
              <a16:creationId xmlns:a16="http://schemas.microsoft.com/office/drawing/2014/main" id="{45875AE0-5E81-9443-A9A5-30B3B8A4F9D6}"/>
            </a:ext>
          </a:extLst>
        </xdr:cNvPr>
        <xdr:cNvSpPr>
          <a:spLocks noChangeAspect="1" noChangeArrowheads="1"/>
        </xdr:cNvSpPr>
      </xdr:nvSpPr>
      <xdr:spPr bwMode="auto">
        <a:xfrm>
          <a:off x="5143500" y="270256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816" name="&lt;B7EFD751-09AA-491C-9F2C-A600F046105B&gt;">
          <a:extLst>
            <a:ext uri="{FF2B5EF4-FFF2-40B4-BE49-F238E27FC236}">
              <a16:creationId xmlns:a16="http://schemas.microsoft.com/office/drawing/2014/main" id="{FB08E53A-177F-9E48-9560-41927A833183}"/>
            </a:ext>
          </a:extLst>
        </xdr:cNvPr>
        <xdr:cNvSpPr>
          <a:spLocks noChangeAspect="1" noChangeArrowheads="1"/>
        </xdr:cNvSpPr>
      </xdr:nvSpPr>
      <xdr:spPr bwMode="auto">
        <a:xfrm>
          <a:off x="5143500" y="27025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410"/>
    <xdr:sp macro="" textlink="">
      <xdr:nvSpPr>
        <xdr:cNvPr id="2817" name="&lt;B7EFD751-09AA-491C-9F2C-A600F046105B&gt;">
          <a:extLst>
            <a:ext uri="{FF2B5EF4-FFF2-40B4-BE49-F238E27FC236}">
              <a16:creationId xmlns:a16="http://schemas.microsoft.com/office/drawing/2014/main" id="{BB2C6069-80EC-AD49-9CC1-2FF99F16B390}"/>
            </a:ext>
          </a:extLst>
        </xdr:cNvPr>
        <xdr:cNvSpPr>
          <a:spLocks noChangeAspect="1" noChangeArrowheads="1"/>
        </xdr:cNvSpPr>
      </xdr:nvSpPr>
      <xdr:spPr bwMode="auto">
        <a:xfrm>
          <a:off x="5143500" y="270256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818" name="&lt;B7EFD751-09AA-491C-9F2C-A600F046105B&gt;">
          <a:extLst>
            <a:ext uri="{FF2B5EF4-FFF2-40B4-BE49-F238E27FC236}">
              <a16:creationId xmlns:a16="http://schemas.microsoft.com/office/drawing/2014/main" id="{EA28A865-9FAC-F246-A2AE-11E13D42FC8A}"/>
            </a:ext>
          </a:extLst>
        </xdr:cNvPr>
        <xdr:cNvSpPr>
          <a:spLocks noChangeAspect="1" noChangeArrowheads="1"/>
        </xdr:cNvSpPr>
      </xdr:nvSpPr>
      <xdr:spPr bwMode="auto">
        <a:xfrm>
          <a:off x="5143500" y="27025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819" name="&lt;B7EFD751-09AA-491C-9F2C-A600F046105B&gt;">
          <a:extLst>
            <a:ext uri="{FF2B5EF4-FFF2-40B4-BE49-F238E27FC236}">
              <a16:creationId xmlns:a16="http://schemas.microsoft.com/office/drawing/2014/main" id="{731D7ACD-805B-FD40-B4A0-D4B39D6361C2}"/>
            </a:ext>
          </a:extLst>
        </xdr:cNvPr>
        <xdr:cNvSpPr>
          <a:spLocks noChangeAspect="1" noChangeArrowheads="1"/>
        </xdr:cNvSpPr>
      </xdr:nvSpPr>
      <xdr:spPr bwMode="auto">
        <a:xfrm>
          <a:off x="5143500" y="27025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2820" name="&lt;B7EFD751-09AA-491C-9F2C-A600F046105B&gt;">
          <a:extLst>
            <a:ext uri="{FF2B5EF4-FFF2-40B4-BE49-F238E27FC236}">
              <a16:creationId xmlns:a16="http://schemas.microsoft.com/office/drawing/2014/main" id="{637B0536-40FD-1B4B-A218-7F3C955AAEEC}"/>
            </a:ext>
          </a:extLst>
        </xdr:cNvPr>
        <xdr:cNvSpPr>
          <a:spLocks noChangeAspect="1" noChangeArrowheads="1"/>
        </xdr:cNvSpPr>
      </xdr:nvSpPr>
      <xdr:spPr bwMode="auto">
        <a:xfrm>
          <a:off x="5143500" y="270256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821" name="&lt;B7EFD751-09AA-491C-9F2C-A600F046105B&gt;">
          <a:extLst>
            <a:ext uri="{FF2B5EF4-FFF2-40B4-BE49-F238E27FC236}">
              <a16:creationId xmlns:a16="http://schemas.microsoft.com/office/drawing/2014/main" id="{C9DF2308-CC5C-044B-86AB-81CF0C35C578}"/>
            </a:ext>
          </a:extLst>
        </xdr:cNvPr>
        <xdr:cNvSpPr>
          <a:spLocks noChangeAspect="1" noChangeArrowheads="1"/>
        </xdr:cNvSpPr>
      </xdr:nvSpPr>
      <xdr:spPr bwMode="auto">
        <a:xfrm>
          <a:off x="5143500" y="27025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822" name="&lt;B7EFD751-09AA-491C-9F2C-A600F046105B&gt;">
          <a:extLst>
            <a:ext uri="{FF2B5EF4-FFF2-40B4-BE49-F238E27FC236}">
              <a16:creationId xmlns:a16="http://schemas.microsoft.com/office/drawing/2014/main" id="{3ECDD4F8-CD98-CA4E-A1B1-4E2D3E27F948}"/>
            </a:ext>
          </a:extLst>
        </xdr:cNvPr>
        <xdr:cNvSpPr>
          <a:spLocks noChangeAspect="1" noChangeArrowheads="1"/>
        </xdr:cNvSpPr>
      </xdr:nvSpPr>
      <xdr:spPr bwMode="auto">
        <a:xfrm>
          <a:off x="5143500" y="27025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2823" name="&lt;B7EFD751-09AA-491C-9F2C-A600F046105B&gt;">
          <a:extLst>
            <a:ext uri="{FF2B5EF4-FFF2-40B4-BE49-F238E27FC236}">
              <a16:creationId xmlns:a16="http://schemas.microsoft.com/office/drawing/2014/main" id="{3A55BCD1-2392-8D4E-BC8A-C05F8BBA1015}"/>
            </a:ext>
          </a:extLst>
        </xdr:cNvPr>
        <xdr:cNvSpPr>
          <a:spLocks noChangeAspect="1" noChangeArrowheads="1"/>
        </xdr:cNvSpPr>
      </xdr:nvSpPr>
      <xdr:spPr bwMode="auto">
        <a:xfrm>
          <a:off x="5143500" y="270256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824" name="&lt;B7EFD751-09AA-491C-9F2C-A600F046105B&gt;">
          <a:extLst>
            <a:ext uri="{FF2B5EF4-FFF2-40B4-BE49-F238E27FC236}">
              <a16:creationId xmlns:a16="http://schemas.microsoft.com/office/drawing/2014/main" id="{94B07BDD-2C30-BB4A-9507-6035A3C444D5}"/>
            </a:ext>
          </a:extLst>
        </xdr:cNvPr>
        <xdr:cNvSpPr>
          <a:spLocks noChangeAspect="1" noChangeArrowheads="1"/>
        </xdr:cNvSpPr>
      </xdr:nvSpPr>
      <xdr:spPr bwMode="auto">
        <a:xfrm>
          <a:off x="5143500" y="27025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825" name="&lt;B7EFD751-09AA-491C-9F2C-A600F046105B&gt;">
          <a:extLst>
            <a:ext uri="{FF2B5EF4-FFF2-40B4-BE49-F238E27FC236}">
              <a16:creationId xmlns:a16="http://schemas.microsoft.com/office/drawing/2014/main" id="{44AC2CBF-3E87-934D-A1B1-349A7A8F4E9B}"/>
            </a:ext>
          </a:extLst>
        </xdr:cNvPr>
        <xdr:cNvSpPr>
          <a:spLocks noChangeAspect="1" noChangeArrowheads="1"/>
        </xdr:cNvSpPr>
      </xdr:nvSpPr>
      <xdr:spPr bwMode="auto">
        <a:xfrm>
          <a:off x="5143500" y="27025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410"/>
    <xdr:sp macro="" textlink="">
      <xdr:nvSpPr>
        <xdr:cNvPr id="2826" name="&lt;B7EFD751-09AA-491C-9F2C-A600F046105B&gt;">
          <a:extLst>
            <a:ext uri="{FF2B5EF4-FFF2-40B4-BE49-F238E27FC236}">
              <a16:creationId xmlns:a16="http://schemas.microsoft.com/office/drawing/2014/main" id="{04D73093-D24A-EC4A-93A0-79A7DF6FDFEE}"/>
            </a:ext>
          </a:extLst>
        </xdr:cNvPr>
        <xdr:cNvSpPr>
          <a:spLocks noChangeAspect="1" noChangeArrowheads="1"/>
        </xdr:cNvSpPr>
      </xdr:nvSpPr>
      <xdr:spPr bwMode="auto">
        <a:xfrm>
          <a:off x="5143500" y="270256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827" name="&lt;B7EFD751-09AA-491C-9F2C-A600F046105B&gt;">
          <a:extLst>
            <a:ext uri="{FF2B5EF4-FFF2-40B4-BE49-F238E27FC236}">
              <a16:creationId xmlns:a16="http://schemas.microsoft.com/office/drawing/2014/main" id="{E851DFFD-372A-FF42-8220-0604D26416FE}"/>
            </a:ext>
          </a:extLst>
        </xdr:cNvPr>
        <xdr:cNvSpPr>
          <a:spLocks noChangeAspect="1" noChangeArrowheads="1"/>
        </xdr:cNvSpPr>
      </xdr:nvSpPr>
      <xdr:spPr bwMode="auto">
        <a:xfrm>
          <a:off x="5143500" y="27025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828" name="&lt;B7EFD751-09AA-491C-9F2C-A600F046105B&gt;">
          <a:extLst>
            <a:ext uri="{FF2B5EF4-FFF2-40B4-BE49-F238E27FC236}">
              <a16:creationId xmlns:a16="http://schemas.microsoft.com/office/drawing/2014/main" id="{491E64CF-862C-D549-9E93-B45E571ED173}"/>
            </a:ext>
          </a:extLst>
        </xdr:cNvPr>
        <xdr:cNvSpPr>
          <a:spLocks noChangeAspect="1" noChangeArrowheads="1"/>
        </xdr:cNvSpPr>
      </xdr:nvSpPr>
      <xdr:spPr bwMode="auto">
        <a:xfrm>
          <a:off x="5143500" y="27025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2829" name="&lt;B7EFD751-09AA-491C-9F2C-A600F046105B&gt;">
          <a:extLst>
            <a:ext uri="{FF2B5EF4-FFF2-40B4-BE49-F238E27FC236}">
              <a16:creationId xmlns:a16="http://schemas.microsoft.com/office/drawing/2014/main" id="{14A71846-0480-8A43-BDBF-0F27BC7C0C59}"/>
            </a:ext>
          </a:extLst>
        </xdr:cNvPr>
        <xdr:cNvSpPr>
          <a:spLocks noChangeAspect="1" noChangeArrowheads="1"/>
        </xdr:cNvSpPr>
      </xdr:nvSpPr>
      <xdr:spPr bwMode="auto">
        <a:xfrm>
          <a:off x="5143500" y="270256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830" name="&lt;B7EFD751-09AA-491C-9F2C-A600F046105B&gt;">
          <a:extLst>
            <a:ext uri="{FF2B5EF4-FFF2-40B4-BE49-F238E27FC236}">
              <a16:creationId xmlns:a16="http://schemas.microsoft.com/office/drawing/2014/main" id="{9703B38E-99DC-1147-9773-FDD48CDE3D3D}"/>
            </a:ext>
          </a:extLst>
        </xdr:cNvPr>
        <xdr:cNvSpPr>
          <a:spLocks noChangeAspect="1" noChangeArrowheads="1"/>
        </xdr:cNvSpPr>
      </xdr:nvSpPr>
      <xdr:spPr bwMode="auto">
        <a:xfrm>
          <a:off x="5143500" y="27025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831" name="&lt;B7EFD751-09AA-491C-9F2C-A600F046105B&gt;">
          <a:extLst>
            <a:ext uri="{FF2B5EF4-FFF2-40B4-BE49-F238E27FC236}">
              <a16:creationId xmlns:a16="http://schemas.microsoft.com/office/drawing/2014/main" id="{8817D206-E6C3-1E43-A56D-285D1738389A}"/>
            </a:ext>
          </a:extLst>
        </xdr:cNvPr>
        <xdr:cNvSpPr>
          <a:spLocks noChangeAspect="1" noChangeArrowheads="1"/>
        </xdr:cNvSpPr>
      </xdr:nvSpPr>
      <xdr:spPr bwMode="auto">
        <a:xfrm>
          <a:off x="5143500" y="27025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2832" name="&lt;B7EFD751-09AA-491C-9F2C-A600F046105B&gt;">
          <a:extLst>
            <a:ext uri="{FF2B5EF4-FFF2-40B4-BE49-F238E27FC236}">
              <a16:creationId xmlns:a16="http://schemas.microsoft.com/office/drawing/2014/main" id="{85562AC9-F4E4-C24C-B764-BA2A7A1CFE96}"/>
            </a:ext>
          </a:extLst>
        </xdr:cNvPr>
        <xdr:cNvSpPr>
          <a:spLocks noChangeAspect="1" noChangeArrowheads="1"/>
        </xdr:cNvSpPr>
      </xdr:nvSpPr>
      <xdr:spPr bwMode="auto">
        <a:xfrm>
          <a:off x="5143500" y="270256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833" name="&lt;B7EFD751-09AA-491C-9F2C-A600F046105B&gt;">
          <a:extLst>
            <a:ext uri="{FF2B5EF4-FFF2-40B4-BE49-F238E27FC236}">
              <a16:creationId xmlns:a16="http://schemas.microsoft.com/office/drawing/2014/main" id="{0318AD55-FA53-3C4F-88FD-9C97C19CA7B2}"/>
            </a:ext>
          </a:extLst>
        </xdr:cNvPr>
        <xdr:cNvSpPr>
          <a:spLocks noChangeAspect="1" noChangeArrowheads="1"/>
        </xdr:cNvSpPr>
      </xdr:nvSpPr>
      <xdr:spPr bwMode="auto">
        <a:xfrm>
          <a:off x="5143500" y="27025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2834" name="&lt;B7EFD751-09AA-491C-9F2C-A600F046105B&gt;">
          <a:extLst>
            <a:ext uri="{FF2B5EF4-FFF2-40B4-BE49-F238E27FC236}">
              <a16:creationId xmlns:a16="http://schemas.microsoft.com/office/drawing/2014/main" id="{35066A7E-B3B7-5C46-8C2C-3AD9E46DB1F4}"/>
            </a:ext>
          </a:extLst>
        </xdr:cNvPr>
        <xdr:cNvSpPr>
          <a:spLocks noChangeAspect="1" noChangeArrowheads="1"/>
        </xdr:cNvSpPr>
      </xdr:nvSpPr>
      <xdr:spPr bwMode="auto">
        <a:xfrm>
          <a:off x="5143500" y="27025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835" name="&lt;B7EFD751-09AA-491C-9F2C-A600F046105B&gt;">
          <a:extLst>
            <a:ext uri="{FF2B5EF4-FFF2-40B4-BE49-F238E27FC236}">
              <a16:creationId xmlns:a16="http://schemas.microsoft.com/office/drawing/2014/main" id="{CADEA8AB-BC1C-E84A-90D7-2E6EDDFB7B0F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836" name="&lt;B7EFD751-09AA-491C-9F2C-A600F046105B&gt;">
          <a:extLst>
            <a:ext uri="{FF2B5EF4-FFF2-40B4-BE49-F238E27FC236}">
              <a16:creationId xmlns:a16="http://schemas.microsoft.com/office/drawing/2014/main" id="{0E431BC8-23EB-CC4C-BB24-2DEFBBD8EEC3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837" name="&lt;B7EFD751-09AA-491C-9F2C-A600F046105B&gt;">
          <a:extLst>
            <a:ext uri="{FF2B5EF4-FFF2-40B4-BE49-F238E27FC236}">
              <a16:creationId xmlns:a16="http://schemas.microsoft.com/office/drawing/2014/main" id="{F8FEB5D9-FE91-924B-904F-5A3D25B91B53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2838" name="&lt;B7EFD751-09AA-491C-9F2C-A600F046105B&gt;">
          <a:extLst>
            <a:ext uri="{FF2B5EF4-FFF2-40B4-BE49-F238E27FC236}">
              <a16:creationId xmlns:a16="http://schemas.microsoft.com/office/drawing/2014/main" id="{7C2A9F1F-FFC1-E44E-A1D4-F2D5BFC2658C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839" name="&lt;B7EFD751-09AA-491C-9F2C-A600F046105B&gt;">
          <a:extLst>
            <a:ext uri="{FF2B5EF4-FFF2-40B4-BE49-F238E27FC236}">
              <a16:creationId xmlns:a16="http://schemas.microsoft.com/office/drawing/2014/main" id="{63FB3E7F-DEED-8546-90D7-4451A23705EC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840" name="&lt;B7EFD751-09AA-491C-9F2C-A600F046105B&gt;">
          <a:extLst>
            <a:ext uri="{FF2B5EF4-FFF2-40B4-BE49-F238E27FC236}">
              <a16:creationId xmlns:a16="http://schemas.microsoft.com/office/drawing/2014/main" id="{DAD09548-9E90-1B47-8BA7-E798667C6B47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841" name="&lt;B7EFD751-09AA-491C-9F2C-A600F046105B&gt;">
          <a:extLst>
            <a:ext uri="{FF2B5EF4-FFF2-40B4-BE49-F238E27FC236}">
              <a16:creationId xmlns:a16="http://schemas.microsoft.com/office/drawing/2014/main" id="{AE32DFF4-C8D2-0248-87FD-4CCBBBC678BE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842" name="&lt;B7EFD751-09AA-491C-9F2C-A600F046105B&gt;">
          <a:extLst>
            <a:ext uri="{FF2B5EF4-FFF2-40B4-BE49-F238E27FC236}">
              <a16:creationId xmlns:a16="http://schemas.microsoft.com/office/drawing/2014/main" id="{7A96C832-B76F-A14C-A900-506529C1E355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843" name="&lt;B7EFD751-09AA-491C-9F2C-A600F046105B&gt;">
          <a:extLst>
            <a:ext uri="{FF2B5EF4-FFF2-40B4-BE49-F238E27FC236}">
              <a16:creationId xmlns:a16="http://schemas.microsoft.com/office/drawing/2014/main" id="{17709C04-4442-284A-8661-C0576A83BD5B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844" name="&lt;B7EFD751-09AA-491C-9F2C-A600F046105B&gt;">
          <a:extLst>
            <a:ext uri="{FF2B5EF4-FFF2-40B4-BE49-F238E27FC236}">
              <a16:creationId xmlns:a16="http://schemas.microsoft.com/office/drawing/2014/main" id="{CEAC75AD-80F7-F243-BC63-37A89D966164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845" name="&lt;B7EFD751-09AA-491C-9F2C-A600F046105B&gt;">
          <a:extLst>
            <a:ext uri="{FF2B5EF4-FFF2-40B4-BE49-F238E27FC236}">
              <a16:creationId xmlns:a16="http://schemas.microsoft.com/office/drawing/2014/main" id="{33C22352-C08A-AE4E-B0A7-02A4DD07B915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846" name="&lt;B7EFD751-09AA-491C-9F2C-A600F046105B&gt;">
          <a:extLst>
            <a:ext uri="{FF2B5EF4-FFF2-40B4-BE49-F238E27FC236}">
              <a16:creationId xmlns:a16="http://schemas.microsoft.com/office/drawing/2014/main" id="{19D2700B-4943-F140-AD9E-628ADF8CD6A8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847" name="&lt;B7EFD751-09AA-491C-9F2C-A600F046105B&gt;">
          <a:extLst>
            <a:ext uri="{FF2B5EF4-FFF2-40B4-BE49-F238E27FC236}">
              <a16:creationId xmlns:a16="http://schemas.microsoft.com/office/drawing/2014/main" id="{C31EFEFA-58CD-5242-B8D6-98C9C9A8D1AB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848" name="&lt;B7EFD751-09AA-491C-9F2C-A600F046105B&gt;">
          <a:extLst>
            <a:ext uri="{FF2B5EF4-FFF2-40B4-BE49-F238E27FC236}">
              <a16:creationId xmlns:a16="http://schemas.microsoft.com/office/drawing/2014/main" id="{CCA6FEAC-1B06-0D46-9969-98694FE6D475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849" name="&lt;B7EFD751-09AA-491C-9F2C-A600F046105B&gt;">
          <a:extLst>
            <a:ext uri="{FF2B5EF4-FFF2-40B4-BE49-F238E27FC236}">
              <a16:creationId xmlns:a16="http://schemas.microsoft.com/office/drawing/2014/main" id="{8FAF2085-93BE-144B-A6B1-FA3B7DCC3DBE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850" name="&lt;B7EFD751-09AA-491C-9F2C-A600F046105B&gt;">
          <a:extLst>
            <a:ext uri="{FF2B5EF4-FFF2-40B4-BE49-F238E27FC236}">
              <a16:creationId xmlns:a16="http://schemas.microsoft.com/office/drawing/2014/main" id="{32D1E62A-A19D-CC49-979D-78DF7B3A6A9A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851" name="&lt;B7EFD751-09AA-491C-9F2C-A600F046105B&gt;">
          <a:extLst>
            <a:ext uri="{FF2B5EF4-FFF2-40B4-BE49-F238E27FC236}">
              <a16:creationId xmlns:a16="http://schemas.microsoft.com/office/drawing/2014/main" id="{B383872A-36CF-D444-9F52-F7F34C50837D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852" name="&lt;B7EFD751-09AA-491C-9F2C-A600F046105B&gt;">
          <a:extLst>
            <a:ext uri="{FF2B5EF4-FFF2-40B4-BE49-F238E27FC236}">
              <a16:creationId xmlns:a16="http://schemas.microsoft.com/office/drawing/2014/main" id="{6687396B-671E-684B-BA21-0B8E0C713A50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853" name="&lt;B7EFD751-09AA-491C-9F2C-A600F046105B&gt;">
          <a:extLst>
            <a:ext uri="{FF2B5EF4-FFF2-40B4-BE49-F238E27FC236}">
              <a16:creationId xmlns:a16="http://schemas.microsoft.com/office/drawing/2014/main" id="{A06D7BE1-CAA2-4B4A-9663-1C01CD714146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854" name="&lt;B7EFD751-09AA-491C-9F2C-A600F046105B&gt;">
          <a:extLst>
            <a:ext uri="{FF2B5EF4-FFF2-40B4-BE49-F238E27FC236}">
              <a16:creationId xmlns:a16="http://schemas.microsoft.com/office/drawing/2014/main" id="{011F4C96-93D6-3D42-A065-090BFCE8B1BE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855" name="&lt;B7EFD751-09AA-491C-9F2C-A600F046105B&gt;">
          <a:extLst>
            <a:ext uri="{FF2B5EF4-FFF2-40B4-BE49-F238E27FC236}">
              <a16:creationId xmlns:a16="http://schemas.microsoft.com/office/drawing/2014/main" id="{406BE0E0-2539-AA4B-B024-70EBAB87FAB0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856" name="&lt;B7EFD751-09AA-491C-9F2C-A600F046105B&gt;">
          <a:extLst>
            <a:ext uri="{FF2B5EF4-FFF2-40B4-BE49-F238E27FC236}">
              <a16:creationId xmlns:a16="http://schemas.microsoft.com/office/drawing/2014/main" id="{D1DAD458-5860-4649-AC4B-5CC8FE49FFC6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857" name="&lt;B7EFD751-09AA-491C-9F2C-A600F046105B&gt;">
          <a:extLst>
            <a:ext uri="{FF2B5EF4-FFF2-40B4-BE49-F238E27FC236}">
              <a16:creationId xmlns:a16="http://schemas.microsoft.com/office/drawing/2014/main" id="{4A59DE0A-9291-D849-8626-0AA79C770B57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858" name="&lt;B7EFD751-09AA-491C-9F2C-A600F046105B&gt;">
          <a:extLst>
            <a:ext uri="{FF2B5EF4-FFF2-40B4-BE49-F238E27FC236}">
              <a16:creationId xmlns:a16="http://schemas.microsoft.com/office/drawing/2014/main" id="{72C83FB2-B5EE-1E4E-A883-6C88A483A57E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2859" name="&lt;B7EFD751-09AA-491C-9F2C-A600F046105B&gt;">
          <a:extLst>
            <a:ext uri="{FF2B5EF4-FFF2-40B4-BE49-F238E27FC236}">
              <a16:creationId xmlns:a16="http://schemas.microsoft.com/office/drawing/2014/main" id="{A7906804-FE30-C342-A6B3-BFA4BF32FE5B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860" name="&lt;B7EFD751-09AA-491C-9F2C-A600F046105B&gt;">
          <a:extLst>
            <a:ext uri="{FF2B5EF4-FFF2-40B4-BE49-F238E27FC236}">
              <a16:creationId xmlns:a16="http://schemas.microsoft.com/office/drawing/2014/main" id="{E82AC446-D860-4A41-98C6-0FF26BE0E9FF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861" name="&lt;B7EFD751-09AA-491C-9F2C-A600F046105B&gt;">
          <a:extLst>
            <a:ext uri="{FF2B5EF4-FFF2-40B4-BE49-F238E27FC236}">
              <a16:creationId xmlns:a16="http://schemas.microsoft.com/office/drawing/2014/main" id="{5B37D6CA-6F27-B64E-9088-D1DFA35A9253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862" name="&lt;B7EFD751-09AA-491C-9F2C-A600F046105B&gt;">
          <a:extLst>
            <a:ext uri="{FF2B5EF4-FFF2-40B4-BE49-F238E27FC236}">
              <a16:creationId xmlns:a16="http://schemas.microsoft.com/office/drawing/2014/main" id="{43B0CDC3-B50D-934A-B3D5-70BD6DDD0310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863" name="&lt;B7EFD751-09AA-491C-9F2C-A600F046105B&gt;">
          <a:extLst>
            <a:ext uri="{FF2B5EF4-FFF2-40B4-BE49-F238E27FC236}">
              <a16:creationId xmlns:a16="http://schemas.microsoft.com/office/drawing/2014/main" id="{B27D37E4-2049-9B41-ACF0-02F4A8785095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864" name="&lt;B7EFD751-09AA-491C-9F2C-A600F046105B&gt;">
          <a:extLst>
            <a:ext uri="{FF2B5EF4-FFF2-40B4-BE49-F238E27FC236}">
              <a16:creationId xmlns:a16="http://schemas.microsoft.com/office/drawing/2014/main" id="{EDD7E05E-DAD1-F24B-852F-85D262EF5899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865" name="&lt;B7EFD751-09AA-491C-9F2C-A600F046105B&gt;">
          <a:extLst>
            <a:ext uri="{FF2B5EF4-FFF2-40B4-BE49-F238E27FC236}">
              <a16:creationId xmlns:a16="http://schemas.microsoft.com/office/drawing/2014/main" id="{F0C8C776-1E1B-F046-A9F2-0A52C55EB015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866" name="&lt;B7EFD751-09AA-491C-9F2C-A600F046105B&gt;">
          <a:extLst>
            <a:ext uri="{FF2B5EF4-FFF2-40B4-BE49-F238E27FC236}">
              <a16:creationId xmlns:a16="http://schemas.microsoft.com/office/drawing/2014/main" id="{3A714BC7-7A76-174E-9D00-258241F8D28C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867" name="&lt;B7EFD751-09AA-491C-9F2C-A600F046105B&gt;">
          <a:extLst>
            <a:ext uri="{FF2B5EF4-FFF2-40B4-BE49-F238E27FC236}">
              <a16:creationId xmlns:a16="http://schemas.microsoft.com/office/drawing/2014/main" id="{261D7068-A11D-5048-88E8-FC45D2479745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2868" name="&lt;B7EFD751-09AA-491C-9F2C-A600F046105B&gt;">
          <a:extLst>
            <a:ext uri="{FF2B5EF4-FFF2-40B4-BE49-F238E27FC236}">
              <a16:creationId xmlns:a16="http://schemas.microsoft.com/office/drawing/2014/main" id="{9186E37C-AC9F-EA4C-8D50-DA76F6485499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869" name="&lt;B7EFD751-09AA-491C-9F2C-A600F046105B&gt;">
          <a:extLst>
            <a:ext uri="{FF2B5EF4-FFF2-40B4-BE49-F238E27FC236}">
              <a16:creationId xmlns:a16="http://schemas.microsoft.com/office/drawing/2014/main" id="{AC850E89-0EFE-E943-A9D6-B71C007454FF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870" name="&lt;B7EFD751-09AA-491C-9F2C-A600F046105B&gt;">
          <a:extLst>
            <a:ext uri="{FF2B5EF4-FFF2-40B4-BE49-F238E27FC236}">
              <a16:creationId xmlns:a16="http://schemas.microsoft.com/office/drawing/2014/main" id="{1ECD6CE2-97D9-2E46-9A2B-7E373E61D6AA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871" name="&lt;B7EFD751-09AA-491C-9F2C-A600F046105B&gt;">
          <a:extLst>
            <a:ext uri="{FF2B5EF4-FFF2-40B4-BE49-F238E27FC236}">
              <a16:creationId xmlns:a16="http://schemas.microsoft.com/office/drawing/2014/main" id="{58ED2DA2-62C8-FA45-86B1-272EAFA3F62A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872" name="&lt;B7EFD751-09AA-491C-9F2C-A600F046105B&gt;">
          <a:extLst>
            <a:ext uri="{FF2B5EF4-FFF2-40B4-BE49-F238E27FC236}">
              <a16:creationId xmlns:a16="http://schemas.microsoft.com/office/drawing/2014/main" id="{D34F670F-71DE-C846-9458-21ABDA9BEDB4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873" name="&lt;B7EFD751-09AA-491C-9F2C-A600F046105B&gt;">
          <a:extLst>
            <a:ext uri="{FF2B5EF4-FFF2-40B4-BE49-F238E27FC236}">
              <a16:creationId xmlns:a16="http://schemas.microsoft.com/office/drawing/2014/main" id="{ECBC7CC4-205D-4142-BCA8-B1200ABA6D1A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874" name="&lt;B7EFD751-09AA-491C-9F2C-A600F046105B&gt;">
          <a:extLst>
            <a:ext uri="{FF2B5EF4-FFF2-40B4-BE49-F238E27FC236}">
              <a16:creationId xmlns:a16="http://schemas.microsoft.com/office/drawing/2014/main" id="{5AEDF920-0207-5842-8280-EF6E1B0904E9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875" name="&lt;B7EFD751-09AA-491C-9F2C-A600F046105B&gt;">
          <a:extLst>
            <a:ext uri="{FF2B5EF4-FFF2-40B4-BE49-F238E27FC236}">
              <a16:creationId xmlns:a16="http://schemas.microsoft.com/office/drawing/2014/main" id="{E18BD39C-FA68-A04C-864F-D465F891AC29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876" name="&lt;B7EFD751-09AA-491C-9F2C-A600F046105B&gt;">
          <a:extLst>
            <a:ext uri="{FF2B5EF4-FFF2-40B4-BE49-F238E27FC236}">
              <a16:creationId xmlns:a16="http://schemas.microsoft.com/office/drawing/2014/main" id="{0592255E-38D4-084A-ACC4-D20F3BB67D43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877" name="&lt;B7EFD751-09AA-491C-9F2C-A600F046105B&gt;">
          <a:extLst>
            <a:ext uri="{FF2B5EF4-FFF2-40B4-BE49-F238E27FC236}">
              <a16:creationId xmlns:a16="http://schemas.microsoft.com/office/drawing/2014/main" id="{B5DFEA4C-5057-AC44-9266-1A9253D792F1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878" name="&lt;B7EFD751-09AA-491C-9F2C-A600F046105B&gt;">
          <a:extLst>
            <a:ext uri="{FF2B5EF4-FFF2-40B4-BE49-F238E27FC236}">
              <a16:creationId xmlns:a16="http://schemas.microsoft.com/office/drawing/2014/main" id="{DA9EF330-E087-3749-965F-0BA7A6744D5B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879" name="&lt;B7EFD751-09AA-491C-9F2C-A600F046105B&gt;">
          <a:extLst>
            <a:ext uri="{FF2B5EF4-FFF2-40B4-BE49-F238E27FC236}">
              <a16:creationId xmlns:a16="http://schemas.microsoft.com/office/drawing/2014/main" id="{3FC2279D-7C36-894C-9D1A-49360BB27EE3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2880" name="&lt;B7EFD751-09AA-491C-9F2C-A600F046105B&gt;">
          <a:extLst>
            <a:ext uri="{FF2B5EF4-FFF2-40B4-BE49-F238E27FC236}">
              <a16:creationId xmlns:a16="http://schemas.microsoft.com/office/drawing/2014/main" id="{285AC291-0D9F-C24B-A03A-9DEF4C4EBB3A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881" name="&lt;B7EFD751-09AA-491C-9F2C-A600F046105B&gt;">
          <a:extLst>
            <a:ext uri="{FF2B5EF4-FFF2-40B4-BE49-F238E27FC236}">
              <a16:creationId xmlns:a16="http://schemas.microsoft.com/office/drawing/2014/main" id="{C9BD266C-BBAE-9047-A6F9-C8A8118A28E0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882" name="&lt;B7EFD751-09AA-491C-9F2C-A600F046105B&gt;">
          <a:extLst>
            <a:ext uri="{FF2B5EF4-FFF2-40B4-BE49-F238E27FC236}">
              <a16:creationId xmlns:a16="http://schemas.microsoft.com/office/drawing/2014/main" id="{B4AD2B4F-43CC-AB46-82A7-7238F501EEDF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883" name="&lt;B7EFD751-09AA-491C-9F2C-A600F046105B&gt;">
          <a:extLst>
            <a:ext uri="{FF2B5EF4-FFF2-40B4-BE49-F238E27FC236}">
              <a16:creationId xmlns:a16="http://schemas.microsoft.com/office/drawing/2014/main" id="{C4DCC630-3E2B-F845-BA16-B0F76D04614E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884" name="&lt;B7EFD751-09AA-491C-9F2C-A600F046105B&gt;">
          <a:extLst>
            <a:ext uri="{FF2B5EF4-FFF2-40B4-BE49-F238E27FC236}">
              <a16:creationId xmlns:a16="http://schemas.microsoft.com/office/drawing/2014/main" id="{5D9A7348-3B97-4745-98FF-F56AA248D32A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885" name="&lt;B7EFD751-09AA-491C-9F2C-A600F046105B&gt;">
          <a:extLst>
            <a:ext uri="{FF2B5EF4-FFF2-40B4-BE49-F238E27FC236}">
              <a16:creationId xmlns:a16="http://schemas.microsoft.com/office/drawing/2014/main" id="{D8F26C9A-B863-6548-A172-8D46A9DE526B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886" name="&lt;B7EFD751-09AA-491C-9F2C-A600F046105B&gt;">
          <a:extLst>
            <a:ext uri="{FF2B5EF4-FFF2-40B4-BE49-F238E27FC236}">
              <a16:creationId xmlns:a16="http://schemas.microsoft.com/office/drawing/2014/main" id="{5860C684-76AD-3D42-B382-8321C151ACA7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887" name="&lt;B7EFD751-09AA-491C-9F2C-A600F046105B&gt;">
          <a:extLst>
            <a:ext uri="{FF2B5EF4-FFF2-40B4-BE49-F238E27FC236}">
              <a16:creationId xmlns:a16="http://schemas.microsoft.com/office/drawing/2014/main" id="{F847A67D-9302-E442-9357-7323ED4213C5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888" name="&lt;B7EFD751-09AA-491C-9F2C-A600F046105B&gt;">
          <a:extLst>
            <a:ext uri="{FF2B5EF4-FFF2-40B4-BE49-F238E27FC236}">
              <a16:creationId xmlns:a16="http://schemas.microsoft.com/office/drawing/2014/main" id="{A8BF42E4-1E5F-6042-A26E-913D16FBEDCC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889" name="&lt;B7EFD751-09AA-491C-9F2C-A600F046105B&gt;">
          <a:extLst>
            <a:ext uri="{FF2B5EF4-FFF2-40B4-BE49-F238E27FC236}">
              <a16:creationId xmlns:a16="http://schemas.microsoft.com/office/drawing/2014/main" id="{018EB60D-1A4E-214E-9DDC-BBA1C45115E9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890" name="&lt;B7EFD751-09AA-491C-9F2C-A600F046105B&gt;">
          <a:extLst>
            <a:ext uri="{FF2B5EF4-FFF2-40B4-BE49-F238E27FC236}">
              <a16:creationId xmlns:a16="http://schemas.microsoft.com/office/drawing/2014/main" id="{8E259A64-3FCE-3D45-A4D1-E0922C34C1BF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891" name="&lt;B7EFD751-09AA-491C-9F2C-A600F046105B&gt;">
          <a:extLst>
            <a:ext uri="{FF2B5EF4-FFF2-40B4-BE49-F238E27FC236}">
              <a16:creationId xmlns:a16="http://schemas.microsoft.com/office/drawing/2014/main" id="{5A7FB416-6192-0C44-9F5A-D4EF32AA9D9F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892" name="&lt;B7EFD751-09AA-491C-9F2C-A600F046105B&gt;">
          <a:extLst>
            <a:ext uri="{FF2B5EF4-FFF2-40B4-BE49-F238E27FC236}">
              <a16:creationId xmlns:a16="http://schemas.microsoft.com/office/drawing/2014/main" id="{091C250B-AC04-5F41-BB7C-6401158AAA85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893" name="&lt;B7EFD751-09AA-491C-9F2C-A600F046105B&gt;">
          <a:extLst>
            <a:ext uri="{FF2B5EF4-FFF2-40B4-BE49-F238E27FC236}">
              <a16:creationId xmlns:a16="http://schemas.microsoft.com/office/drawing/2014/main" id="{499BCB0A-7C8F-CF49-88FE-0C701135FA1F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894" name="&lt;B7EFD751-09AA-491C-9F2C-A600F046105B&gt;">
          <a:extLst>
            <a:ext uri="{FF2B5EF4-FFF2-40B4-BE49-F238E27FC236}">
              <a16:creationId xmlns:a16="http://schemas.microsoft.com/office/drawing/2014/main" id="{84040E41-CE1E-D541-B32C-FADA16C547F0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895" name="&lt;B7EFD751-09AA-491C-9F2C-A600F046105B&gt;">
          <a:extLst>
            <a:ext uri="{FF2B5EF4-FFF2-40B4-BE49-F238E27FC236}">
              <a16:creationId xmlns:a16="http://schemas.microsoft.com/office/drawing/2014/main" id="{5485896B-B178-504A-BDBD-3E60004BF788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896" name="&lt;B7EFD751-09AA-491C-9F2C-A600F046105B&gt;">
          <a:extLst>
            <a:ext uri="{FF2B5EF4-FFF2-40B4-BE49-F238E27FC236}">
              <a16:creationId xmlns:a16="http://schemas.microsoft.com/office/drawing/2014/main" id="{1E158089-31D7-824E-8A29-FEA9B85B1FE6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897" name="&lt;B7EFD751-09AA-491C-9F2C-A600F046105B&gt;">
          <a:extLst>
            <a:ext uri="{FF2B5EF4-FFF2-40B4-BE49-F238E27FC236}">
              <a16:creationId xmlns:a16="http://schemas.microsoft.com/office/drawing/2014/main" id="{F2F44DD0-884C-0941-B5A0-ABCD48C42489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898" name="&lt;B7EFD751-09AA-491C-9F2C-A600F046105B&gt;">
          <a:extLst>
            <a:ext uri="{FF2B5EF4-FFF2-40B4-BE49-F238E27FC236}">
              <a16:creationId xmlns:a16="http://schemas.microsoft.com/office/drawing/2014/main" id="{DD4A6B0C-9DE3-7244-A7C2-E7D33EAB286F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899" name="&lt;B7EFD751-09AA-491C-9F2C-A600F046105B&gt;">
          <a:extLst>
            <a:ext uri="{FF2B5EF4-FFF2-40B4-BE49-F238E27FC236}">
              <a16:creationId xmlns:a16="http://schemas.microsoft.com/office/drawing/2014/main" id="{8BF3CC8F-A39C-804A-9EDC-FB73767CD45A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00" name="&lt;B7EFD751-09AA-491C-9F2C-A600F046105B&gt;">
          <a:extLst>
            <a:ext uri="{FF2B5EF4-FFF2-40B4-BE49-F238E27FC236}">
              <a16:creationId xmlns:a16="http://schemas.microsoft.com/office/drawing/2014/main" id="{1B341436-91AE-3A4C-ACDE-F7BF4100F08B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2901" name="&lt;B7EFD751-09AA-491C-9F2C-A600F046105B&gt;">
          <a:extLst>
            <a:ext uri="{FF2B5EF4-FFF2-40B4-BE49-F238E27FC236}">
              <a16:creationId xmlns:a16="http://schemas.microsoft.com/office/drawing/2014/main" id="{45F0A50B-24D7-5746-98EE-6C368D30A560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02" name="&lt;B7EFD751-09AA-491C-9F2C-A600F046105B&gt;">
          <a:extLst>
            <a:ext uri="{FF2B5EF4-FFF2-40B4-BE49-F238E27FC236}">
              <a16:creationId xmlns:a16="http://schemas.microsoft.com/office/drawing/2014/main" id="{4EA81171-201D-864A-8BD7-CA2C236D118D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03" name="&lt;B7EFD751-09AA-491C-9F2C-A600F046105B&gt;">
          <a:extLst>
            <a:ext uri="{FF2B5EF4-FFF2-40B4-BE49-F238E27FC236}">
              <a16:creationId xmlns:a16="http://schemas.microsoft.com/office/drawing/2014/main" id="{1C6B2A89-154E-4C4B-B0B1-9C3AF94EB803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904" name="&lt;B7EFD751-09AA-491C-9F2C-A600F046105B&gt;">
          <a:extLst>
            <a:ext uri="{FF2B5EF4-FFF2-40B4-BE49-F238E27FC236}">
              <a16:creationId xmlns:a16="http://schemas.microsoft.com/office/drawing/2014/main" id="{42813E6B-07D3-FB43-A1BE-FA1E9D18242D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05" name="&lt;B7EFD751-09AA-491C-9F2C-A600F046105B&gt;">
          <a:extLst>
            <a:ext uri="{FF2B5EF4-FFF2-40B4-BE49-F238E27FC236}">
              <a16:creationId xmlns:a16="http://schemas.microsoft.com/office/drawing/2014/main" id="{CE25E321-BD6B-D844-97A9-59400FCFE788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06" name="&lt;B7EFD751-09AA-491C-9F2C-A600F046105B&gt;">
          <a:extLst>
            <a:ext uri="{FF2B5EF4-FFF2-40B4-BE49-F238E27FC236}">
              <a16:creationId xmlns:a16="http://schemas.microsoft.com/office/drawing/2014/main" id="{ED260A19-7B24-F246-8E05-F17FD0F0A7C2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907" name="&lt;B7EFD751-09AA-491C-9F2C-A600F046105B&gt;">
          <a:extLst>
            <a:ext uri="{FF2B5EF4-FFF2-40B4-BE49-F238E27FC236}">
              <a16:creationId xmlns:a16="http://schemas.microsoft.com/office/drawing/2014/main" id="{7EDD283D-2F3E-FA48-988C-11FA37461E5D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08" name="&lt;B7EFD751-09AA-491C-9F2C-A600F046105B&gt;">
          <a:extLst>
            <a:ext uri="{FF2B5EF4-FFF2-40B4-BE49-F238E27FC236}">
              <a16:creationId xmlns:a16="http://schemas.microsoft.com/office/drawing/2014/main" id="{8B892DED-BB71-0F41-BC69-C215F8DF8305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09" name="&lt;B7EFD751-09AA-491C-9F2C-A600F046105B&gt;">
          <a:extLst>
            <a:ext uri="{FF2B5EF4-FFF2-40B4-BE49-F238E27FC236}">
              <a16:creationId xmlns:a16="http://schemas.microsoft.com/office/drawing/2014/main" id="{C869038F-647D-0A45-B5DD-DBD7488A5484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2910" name="&lt;B7EFD751-09AA-491C-9F2C-A600F046105B&gt;">
          <a:extLst>
            <a:ext uri="{FF2B5EF4-FFF2-40B4-BE49-F238E27FC236}">
              <a16:creationId xmlns:a16="http://schemas.microsoft.com/office/drawing/2014/main" id="{605FB730-66E0-8142-8E11-2761A0F8496B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11" name="&lt;B7EFD751-09AA-491C-9F2C-A600F046105B&gt;">
          <a:extLst>
            <a:ext uri="{FF2B5EF4-FFF2-40B4-BE49-F238E27FC236}">
              <a16:creationId xmlns:a16="http://schemas.microsoft.com/office/drawing/2014/main" id="{CE760F54-A51B-8748-A03A-C858880A948B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12" name="&lt;B7EFD751-09AA-491C-9F2C-A600F046105B&gt;">
          <a:extLst>
            <a:ext uri="{FF2B5EF4-FFF2-40B4-BE49-F238E27FC236}">
              <a16:creationId xmlns:a16="http://schemas.microsoft.com/office/drawing/2014/main" id="{D338F46B-7E9F-6A45-84B4-A5A687336B9D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913" name="&lt;B7EFD751-09AA-491C-9F2C-A600F046105B&gt;">
          <a:extLst>
            <a:ext uri="{FF2B5EF4-FFF2-40B4-BE49-F238E27FC236}">
              <a16:creationId xmlns:a16="http://schemas.microsoft.com/office/drawing/2014/main" id="{3A8C3790-69A4-EC4A-BF9F-15AF2B8D8BD2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14" name="&lt;B7EFD751-09AA-491C-9F2C-A600F046105B&gt;">
          <a:extLst>
            <a:ext uri="{FF2B5EF4-FFF2-40B4-BE49-F238E27FC236}">
              <a16:creationId xmlns:a16="http://schemas.microsoft.com/office/drawing/2014/main" id="{6D428195-BEFB-4B47-9EE4-5D64DE49967C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15" name="&lt;B7EFD751-09AA-491C-9F2C-A600F046105B&gt;">
          <a:extLst>
            <a:ext uri="{FF2B5EF4-FFF2-40B4-BE49-F238E27FC236}">
              <a16:creationId xmlns:a16="http://schemas.microsoft.com/office/drawing/2014/main" id="{A24AC90F-A318-C94A-89DC-08A473FDB3CB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916" name="&lt;B7EFD751-09AA-491C-9F2C-A600F046105B&gt;">
          <a:extLst>
            <a:ext uri="{FF2B5EF4-FFF2-40B4-BE49-F238E27FC236}">
              <a16:creationId xmlns:a16="http://schemas.microsoft.com/office/drawing/2014/main" id="{57808D43-4878-3648-BD9C-7930EF0F43E4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17" name="&lt;B7EFD751-09AA-491C-9F2C-A600F046105B&gt;">
          <a:extLst>
            <a:ext uri="{FF2B5EF4-FFF2-40B4-BE49-F238E27FC236}">
              <a16:creationId xmlns:a16="http://schemas.microsoft.com/office/drawing/2014/main" id="{0736126D-1A01-0B49-910A-2F1EA23F369B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18" name="&lt;B7EFD751-09AA-491C-9F2C-A600F046105B&gt;">
          <a:extLst>
            <a:ext uri="{FF2B5EF4-FFF2-40B4-BE49-F238E27FC236}">
              <a16:creationId xmlns:a16="http://schemas.microsoft.com/office/drawing/2014/main" id="{2DAB613C-FA61-284B-BC06-31F2E8A49FE7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19" name="&lt;B7EFD751-09AA-491C-9F2C-A600F046105B&gt;">
          <a:extLst>
            <a:ext uri="{FF2B5EF4-FFF2-40B4-BE49-F238E27FC236}">
              <a16:creationId xmlns:a16="http://schemas.microsoft.com/office/drawing/2014/main" id="{92923D91-E6A7-9F41-AC42-EAA7CAA56F8C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920" name="&lt;B7EFD751-09AA-491C-9F2C-A600F046105B&gt;">
          <a:extLst>
            <a:ext uri="{FF2B5EF4-FFF2-40B4-BE49-F238E27FC236}">
              <a16:creationId xmlns:a16="http://schemas.microsoft.com/office/drawing/2014/main" id="{A7B3835F-D26F-2542-A4EB-5A428A33C54C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21" name="&lt;B7EFD751-09AA-491C-9F2C-A600F046105B&gt;">
          <a:extLst>
            <a:ext uri="{FF2B5EF4-FFF2-40B4-BE49-F238E27FC236}">
              <a16:creationId xmlns:a16="http://schemas.microsoft.com/office/drawing/2014/main" id="{E102D374-68D7-C548-B5E9-98FC3847948E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2922" name="&lt;B7EFD751-09AA-491C-9F2C-A600F046105B&gt;">
          <a:extLst>
            <a:ext uri="{FF2B5EF4-FFF2-40B4-BE49-F238E27FC236}">
              <a16:creationId xmlns:a16="http://schemas.microsoft.com/office/drawing/2014/main" id="{08C3FD87-2AF1-9B48-9361-DC45CF0A6267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23" name="&lt;B7EFD751-09AA-491C-9F2C-A600F046105B&gt;">
          <a:extLst>
            <a:ext uri="{FF2B5EF4-FFF2-40B4-BE49-F238E27FC236}">
              <a16:creationId xmlns:a16="http://schemas.microsoft.com/office/drawing/2014/main" id="{3ACF3D7C-2D35-834B-984A-050E1CEF444A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24" name="&lt;B7EFD751-09AA-491C-9F2C-A600F046105B&gt;">
          <a:extLst>
            <a:ext uri="{FF2B5EF4-FFF2-40B4-BE49-F238E27FC236}">
              <a16:creationId xmlns:a16="http://schemas.microsoft.com/office/drawing/2014/main" id="{D787ACB2-3795-A84E-91DB-37C8E3A72E05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925" name="&lt;B7EFD751-09AA-491C-9F2C-A600F046105B&gt;">
          <a:extLst>
            <a:ext uri="{FF2B5EF4-FFF2-40B4-BE49-F238E27FC236}">
              <a16:creationId xmlns:a16="http://schemas.microsoft.com/office/drawing/2014/main" id="{4DE74EC2-E9CE-4B43-9BE5-C8F0268C7C93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26" name="&lt;B7EFD751-09AA-491C-9F2C-A600F046105B&gt;">
          <a:extLst>
            <a:ext uri="{FF2B5EF4-FFF2-40B4-BE49-F238E27FC236}">
              <a16:creationId xmlns:a16="http://schemas.microsoft.com/office/drawing/2014/main" id="{472C0422-77B7-F346-967E-62DAD122A00B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27" name="&lt;B7EFD751-09AA-491C-9F2C-A600F046105B&gt;">
          <a:extLst>
            <a:ext uri="{FF2B5EF4-FFF2-40B4-BE49-F238E27FC236}">
              <a16:creationId xmlns:a16="http://schemas.microsoft.com/office/drawing/2014/main" id="{9C62DCBD-FCF6-0443-8FBD-4D43ED0B7047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928" name="&lt;B7EFD751-09AA-491C-9F2C-A600F046105B&gt;">
          <a:extLst>
            <a:ext uri="{FF2B5EF4-FFF2-40B4-BE49-F238E27FC236}">
              <a16:creationId xmlns:a16="http://schemas.microsoft.com/office/drawing/2014/main" id="{AA52A26D-C675-294E-AE35-EA56FF177619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29" name="&lt;B7EFD751-09AA-491C-9F2C-A600F046105B&gt;">
          <a:extLst>
            <a:ext uri="{FF2B5EF4-FFF2-40B4-BE49-F238E27FC236}">
              <a16:creationId xmlns:a16="http://schemas.microsoft.com/office/drawing/2014/main" id="{8A76E7CF-40CF-AA46-AC7E-9C3B1A716B64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30" name="&lt;B7EFD751-09AA-491C-9F2C-A600F046105B&gt;">
          <a:extLst>
            <a:ext uri="{FF2B5EF4-FFF2-40B4-BE49-F238E27FC236}">
              <a16:creationId xmlns:a16="http://schemas.microsoft.com/office/drawing/2014/main" id="{0654E602-D51E-F646-B1EB-8E715CB1A73E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31" name="&lt;B7EFD751-09AA-491C-9F2C-A600F046105B&gt;">
          <a:extLst>
            <a:ext uri="{FF2B5EF4-FFF2-40B4-BE49-F238E27FC236}">
              <a16:creationId xmlns:a16="http://schemas.microsoft.com/office/drawing/2014/main" id="{BAB6DD9B-64B7-F140-B6E0-90EFA43B4D5B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932" name="&lt;B7EFD751-09AA-491C-9F2C-A600F046105B&gt;">
          <a:extLst>
            <a:ext uri="{FF2B5EF4-FFF2-40B4-BE49-F238E27FC236}">
              <a16:creationId xmlns:a16="http://schemas.microsoft.com/office/drawing/2014/main" id="{F0E7DAE8-4C1B-E849-97EA-4602922E404D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33" name="&lt;B7EFD751-09AA-491C-9F2C-A600F046105B&gt;">
          <a:extLst>
            <a:ext uri="{FF2B5EF4-FFF2-40B4-BE49-F238E27FC236}">
              <a16:creationId xmlns:a16="http://schemas.microsoft.com/office/drawing/2014/main" id="{C4246869-1A70-AF4D-B07E-C817F7ABB6DE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34" name="&lt;B7EFD751-09AA-491C-9F2C-A600F046105B&gt;">
          <a:extLst>
            <a:ext uri="{FF2B5EF4-FFF2-40B4-BE49-F238E27FC236}">
              <a16:creationId xmlns:a16="http://schemas.microsoft.com/office/drawing/2014/main" id="{4830D00A-50BE-7940-9A54-09B429755BA7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935" name="&lt;B7EFD751-09AA-491C-9F2C-A600F046105B&gt;">
          <a:extLst>
            <a:ext uri="{FF2B5EF4-FFF2-40B4-BE49-F238E27FC236}">
              <a16:creationId xmlns:a16="http://schemas.microsoft.com/office/drawing/2014/main" id="{182C08AE-6A46-314C-A9CA-C30D9FE7F932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36" name="&lt;B7EFD751-09AA-491C-9F2C-A600F046105B&gt;">
          <a:extLst>
            <a:ext uri="{FF2B5EF4-FFF2-40B4-BE49-F238E27FC236}">
              <a16:creationId xmlns:a16="http://schemas.microsoft.com/office/drawing/2014/main" id="{E755BBEA-9B0C-EA4B-BDE2-6AC591BFB662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37" name="&lt;B7EFD751-09AA-491C-9F2C-A600F046105B&gt;">
          <a:extLst>
            <a:ext uri="{FF2B5EF4-FFF2-40B4-BE49-F238E27FC236}">
              <a16:creationId xmlns:a16="http://schemas.microsoft.com/office/drawing/2014/main" id="{886BE8F6-D7CC-3C43-BADA-925DD1A2DC3C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938" name="&lt;B7EFD751-09AA-491C-9F2C-A600F046105B&gt;">
          <a:extLst>
            <a:ext uri="{FF2B5EF4-FFF2-40B4-BE49-F238E27FC236}">
              <a16:creationId xmlns:a16="http://schemas.microsoft.com/office/drawing/2014/main" id="{5F0F5B3B-DA0A-334C-A46E-E168A709D2A4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39" name="&lt;B7EFD751-09AA-491C-9F2C-A600F046105B&gt;">
          <a:extLst>
            <a:ext uri="{FF2B5EF4-FFF2-40B4-BE49-F238E27FC236}">
              <a16:creationId xmlns:a16="http://schemas.microsoft.com/office/drawing/2014/main" id="{1380F2D2-094E-2C44-B5A6-967D4F039B42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40" name="&lt;B7EFD751-09AA-491C-9F2C-A600F046105B&gt;">
          <a:extLst>
            <a:ext uri="{FF2B5EF4-FFF2-40B4-BE49-F238E27FC236}">
              <a16:creationId xmlns:a16="http://schemas.microsoft.com/office/drawing/2014/main" id="{3458D9D0-2213-F14F-B685-F83AB8D562DF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941" name="&lt;B7EFD751-09AA-491C-9F2C-A600F046105B&gt;">
          <a:extLst>
            <a:ext uri="{FF2B5EF4-FFF2-40B4-BE49-F238E27FC236}">
              <a16:creationId xmlns:a16="http://schemas.microsoft.com/office/drawing/2014/main" id="{C94D22C8-2BA5-6941-A385-5502E8AD52CD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42" name="&lt;B7EFD751-09AA-491C-9F2C-A600F046105B&gt;">
          <a:extLst>
            <a:ext uri="{FF2B5EF4-FFF2-40B4-BE49-F238E27FC236}">
              <a16:creationId xmlns:a16="http://schemas.microsoft.com/office/drawing/2014/main" id="{E2D7D511-BD86-7942-AFB7-050C5F5D8BDA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2943" name="&lt;B7EFD751-09AA-491C-9F2C-A600F046105B&gt;">
          <a:extLst>
            <a:ext uri="{FF2B5EF4-FFF2-40B4-BE49-F238E27FC236}">
              <a16:creationId xmlns:a16="http://schemas.microsoft.com/office/drawing/2014/main" id="{29BEF7A2-672A-D140-B652-12EA8D10568A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44" name="&lt;B7EFD751-09AA-491C-9F2C-A600F046105B&gt;">
          <a:extLst>
            <a:ext uri="{FF2B5EF4-FFF2-40B4-BE49-F238E27FC236}">
              <a16:creationId xmlns:a16="http://schemas.microsoft.com/office/drawing/2014/main" id="{AE0FF313-17B5-D545-93E3-B87CA4BFCC53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45" name="&lt;B7EFD751-09AA-491C-9F2C-A600F046105B&gt;">
          <a:extLst>
            <a:ext uri="{FF2B5EF4-FFF2-40B4-BE49-F238E27FC236}">
              <a16:creationId xmlns:a16="http://schemas.microsoft.com/office/drawing/2014/main" id="{3E5CBF44-BA9F-1E47-8459-820274BDD3BE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946" name="&lt;B7EFD751-09AA-491C-9F2C-A600F046105B&gt;">
          <a:extLst>
            <a:ext uri="{FF2B5EF4-FFF2-40B4-BE49-F238E27FC236}">
              <a16:creationId xmlns:a16="http://schemas.microsoft.com/office/drawing/2014/main" id="{DD02E118-AEC7-9242-AC80-F057922E4766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47" name="&lt;B7EFD751-09AA-491C-9F2C-A600F046105B&gt;">
          <a:extLst>
            <a:ext uri="{FF2B5EF4-FFF2-40B4-BE49-F238E27FC236}">
              <a16:creationId xmlns:a16="http://schemas.microsoft.com/office/drawing/2014/main" id="{F3E61C76-BF96-F842-BBC4-A70C9E19FF0B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48" name="&lt;B7EFD751-09AA-491C-9F2C-A600F046105B&gt;">
          <a:extLst>
            <a:ext uri="{FF2B5EF4-FFF2-40B4-BE49-F238E27FC236}">
              <a16:creationId xmlns:a16="http://schemas.microsoft.com/office/drawing/2014/main" id="{D14E985E-CA2D-7E4A-AB65-29459F7AEDB4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949" name="&lt;B7EFD751-09AA-491C-9F2C-A600F046105B&gt;">
          <a:extLst>
            <a:ext uri="{FF2B5EF4-FFF2-40B4-BE49-F238E27FC236}">
              <a16:creationId xmlns:a16="http://schemas.microsoft.com/office/drawing/2014/main" id="{B8C7C206-5DD5-464E-BC96-19E65B43D9EB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50" name="&lt;B7EFD751-09AA-491C-9F2C-A600F046105B&gt;">
          <a:extLst>
            <a:ext uri="{FF2B5EF4-FFF2-40B4-BE49-F238E27FC236}">
              <a16:creationId xmlns:a16="http://schemas.microsoft.com/office/drawing/2014/main" id="{B0191515-84E9-6748-B528-6F9D1C795C3E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51" name="&lt;B7EFD751-09AA-491C-9F2C-A600F046105B&gt;">
          <a:extLst>
            <a:ext uri="{FF2B5EF4-FFF2-40B4-BE49-F238E27FC236}">
              <a16:creationId xmlns:a16="http://schemas.microsoft.com/office/drawing/2014/main" id="{4B91208E-7A3F-2A45-8C76-B44223A2122D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2952" name="&lt;B7EFD751-09AA-491C-9F2C-A600F046105B&gt;">
          <a:extLst>
            <a:ext uri="{FF2B5EF4-FFF2-40B4-BE49-F238E27FC236}">
              <a16:creationId xmlns:a16="http://schemas.microsoft.com/office/drawing/2014/main" id="{8B03626A-B963-C048-B3F7-39B06E0C946E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53" name="&lt;B7EFD751-09AA-491C-9F2C-A600F046105B&gt;">
          <a:extLst>
            <a:ext uri="{FF2B5EF4-FFF2-40B4-BE49-F238E27FC236}">
              <a16:creationId xmlns:a16="http://schemas.microsoft.com/office/drawing/2014/main" id="{9AFE0A34-1CBE-E64B-9816-77F91BAF6900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54" name="&lt;B7EFD751-09AA-491C-9F2C-A600F046105B&gt;">
          <a:extLst>
            <a:ext uri="{FF2B5EF4-FFF2-40B4-BE49-F238E27FC236}">
              <a16:creationId xmlns:a16="http://schemas.microsoft.com/office/drawing/2014/main" id="{64B2CC46-CF90-304B-BFE7-F0456A7D453A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955" name="&lt;B7EFD751-09AA-491C-9F2C-A600F046105B&gt;">
          <a:extLst>
            <a:ext uri="{FF2B5EF4-FFF2-40B4-BE49-F238E27FC236}">
              <a16:creationId xmlns:a16="http://schemas.microsoft.com/office/drawing/2014/main" id="{82F8311D-87B0-8747-B1C7-59DB640A2A05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56" name="&lt;B7EFD751-09AA-491C-9F2C-A600F046105B&gt;">
          <a:extLst>
            <a:ext uri="{FF2B5EF4-FFF2-40B4-BE49-F238E27FC236}">
              <a16:creationId xmlns:a16="http://schemas.microsoft.com/office/drawing/2014/main" id="{BC11F59E-B738-BA4C-B597-59575A877A7C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57" name="&lt;B7EFD751-09AA-491C-9F2C-A600F046105B&gt;">
          <a:extLst>
            <a:ext uri="{FF2B5EF4-FFF2-40B4-BE49-F238E27FC236}">
              <a16:creationId xmlns:a16="http://schemas.microsoft.com/office/drawing/2014/main" id="{A350EF03-D611-AB4A-8C5A-2DB0C0C8D625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958" name="&lt;B7EFD751-09AA-491C-9F2C-A600F046105B&gt;">
          <a:extLst>
            <a:ext uri="{FF2B5EF4-FFF2-40B4-BE49-F238E27FC236}">
              <a16:creationId xmlns:a16="http://schemas.microsoft.com/office/drawing/2014/main" id="{5AD127EC-4879-DE46-A0B5-0EA2C65EFBC0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59" name="&lt;B7EFD751-09AA-491C-9F2C-A600F046105B&gt;">
          <a:extLst>
            <a:ext uri="{FF2B5EF4-FFF2-40B4-BE49-F238E27FC236}">
              <a16:creationId xmlns:a16="http://schemas.microsoft.com/office/drawing/2014/main" id="{345508DC-C7A4-624C-96EF-37A3F86C62CB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60" name="&lt;B7EFD751-09AA-491C-9F2C-A600F046105B&gt;">
          <a:extLst>
            <a:ext uri="{FF2B5EF4-FFF2-40B4-BE49-F238E27FC236}">
              <a16:creationId xmlns:a16="http://schemas.microsoft.com/office/drawing/2014/main" id="{1AD5AE87-0571-4F46-811B-66B246BEDDC2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61" name="&lt;B7EFD751-09AA-491C-9F2C-A600F046105B&gt;">
          <a:extLst>
            <a:ext uri="{FF2B5EF4-FFF2-40B4-BE49-F238E27FC236}">
              <a16:creationId xmlns:a16="http://schemas.microsoft.com/office/drawing/2014/main" id="{C82C24C7-9EB1-AA46-9CAC-6D7983388C52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962" name="&lt;B7EFD751-09AA-491C-9F2C-A600F046105B&gt;">
          <a:extLst>
            <a:ext uri="{FF2B5EF4-FFF2-40B4-BE49-F238E27FC236}">
              <a16:creationId xmlns:a16="http://schemas.microsoft.com/office/drawing/2014/main" id="{259D92EC-81C6-354C-962F-049A9F57788D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63" name="&lt;B7EFD751-09AA-491C-9F2C-A600F046105B&gt;">
          <a:extLst>
            <a:ext uri="{FF2B5EF4-FFF2-40B4-BE49-F238E27FC236}">
              <a16:creationId xmlns:a16="http://schemas.microsoft.com/office/drawing/2014/main" id="{8AD39C5F-AC8D-7846-9E42-F979793E52C3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2964" name="&lt;B7EFD751-09AA-491C-9F2C-A600F046105B&gt;">
          <a:extLst>
            <a:ext uri="{FF2B5EF4-FFF2-40B4-BE49-F238E27FC236}">
              <a16:creationId xmlns:a16="http://schemas.microsoft.com/office/drawing/2014/main" id="{3598A42C-B2E0-3547-966A-35B7855C9B08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65" name="&lt;B7EFD751-09AA-491C-9F2C-A600F046105B&gt;">
          <a:extLst>
            <a:ext uri="{FF2B5EF4-FFF2-40B4-BE49-F238E27FC236}">
              <a16:creationId xmlns:a16="http://schemas.microsoft.com/office/drawing/2014/main" id="{0528A2C8-DB83-454F-B968-AFF3479F773B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66" name="&lt;B7EFD751-09AA-491C-9F2C-A600F046105B&gt;">
          <a:extLst>
            <a:ext uri="{FF2B5EF4-FFF2-40B4-BE49-F238E27FC236}">
              <a16:creationId xmlns:a16="http://schemas.microsoft.com/office/drawing/2014/main" id="{7653EE99-EF42-854E-A7F4-AE896425AE09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967" name="&lt;B7EFD751-09AA-491C-9F2C-A600F046105B&gt;">
          <a:extLst>
            <a:ext uri="{FF2B5EF4-FFF2-40B4-BE49-F238E27FC236}">
              <a16:creationId xmlns:a16="http://schemas.microsoft.com/office/drawing/2014/main" id="{1755B973-BFFF-A24D-8F0F-2BC2432DBB6B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68" name="&lt;B7EFD751-09AA-491C-9F2C-A600F046105B&gt;">
          <a:extLst>
            <a:ext uri="{FF2B5EF4-FFF2-40B4-BE49-F238E27FC236}">
              <a16:creationId xmlns:a16="http://schemas.microsoft.com/office/drawing/2014/main" id="{F918D8D3-BB5B-5441-A81C-7280A88BD344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69" name="&lt;B7EFD751-09AA-491C-9F2C-A600F046105B&gt;">
          <a:extLst>
            <a:ext uri="{FF2B5EF4-FFF2-40B4-BE49-F238E27FC236}">
              <a16:creationId xmlns:a16="http://schemas.microsoft.com/office/drawing/2014/main" id="{34765625-CCD5-9A4D-909D-F59AB7CE32DF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970" name="&lt;B7EFD751-09AA-491C-9F2C-A600F046105B&gt;">
          <a:extLst>
            <a:ext uri="{FF2B5EF4-FFF2-40B4-BE49-F238E27FC236}">
              <a16:creationId xmlns:a16="http://schemas.microsoft.com/office/drawing/2014/main" id="{ED8508B0-697C-BC4B-A8ED-0E6CDA640B25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71" name="&lt;B7EFD751-09AA-491C-9F2C-A600F046105B&gt;">
          <a:extLst>
            <a:ext uri="{FF2B5EF4-FFF2-40B4-BE49-F238E27FC236}">
              <a16:creationId xmlns:a16="http://schemas.microsoft.com/office/drawing/2014/main" id="{C9589781-763C-9C43-8CD3-9000743E4B1C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72" name="&lt;B7EFD751-09AA-491C-9F2C-A600F046105B&gt;">
          <a:extLst>
            <a:ext uri="{FF2B5EF4-FFF2-40B4-BE49-F238E27FC236}">
              <a16:creationId xmlns:a16="http://schemas.microsoft.com/office/drawing/2014/main" id="{AD1D9134-BFAB-9A43-A23F-921D35405F2F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73" name="&lt;B7EFD751-09AA-491C-9F2C-A600F046105B&gt;">
          <a:extLst>
            <a:ext uri="{FF2B5EF4-FFF2-40B4-BE49-F238E27FC236}">
              <a16:creationId xmlns:a16="http://schemas.microsoft.com/office/drawing/2014/main" id="{48EBC105-F304-DE45-8ADD-2E5E3B22FAF1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974" name="&lt;B7EFD751-09AA-491C-9F2C-A600F046105B&gt;">
          <a:extLst>
            <a:ext uri="{FF2B5EF4-FFF2-40B4-BE49-F238E27FC236}">
              <a16:creationId xmlns:a16="http://schemas.microsoft.com/office/drawing/2014/main" id="{438B0D62-7025-424C-B9F9-22A259485BD7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75" name="&lt;B7EFD751-09AA-491C-9F2C-A600F046105B&gt;">
          <a:extLst>
            <a:ext uri="{FF2B5EF4-FFF2-40B4-BE49-F238E27FC236}">
              <a16:creationId xmlns:a16="http://schemas.microsoft.com/office/drawing/2014/main" id="{A86675C3-E583-E349-811A-0470358C5E32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76" name="&lt;B7EFD751-09AA-491C-9F2C-A600F046105B&gt;">
          <a:extLst>
            <a:ext uri="{FF2B5EF4-FFF2-40B4-BE49-F238E27FC236}">
              <a16:creationId xmlns:a16="http://schemas.microsoft.com/office/drawing/2014/main" id="{11793B99-1D2D-A642-BB8B-48C3CA925E13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977" name="&lt;B7EFD751-09AA-491C-9F2C-A600F046105B&gt;">
          <a:extLst>
            <a:ext uri="{FF2B5EF4-FFF2-40B4-BE49-F238E27FC236}">
              <a16:creationId xmlns:a16="http://schemas.microsoft.com/office/drawing/2014/main" id="{E8CA4149-E775-A64D-A42B-3DF207117477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78" name="&lt;B7EFD751-09AA-491C-9F2C-A600F046105B&gt;">
          <a:extLst>
            <a:ext uri="{FF2B5EF4-FFF2-40B4-BE49-F238E27FC236}">
              <a16:creationId xmlns:a16="http://schemas.microsoft.com/office/drawing/2014/main" id="{035369F6-002A-474F-8131-7092BFDDC4C1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79" name="&lt;B7EFD751-09AA-491C-9F2C-A600F046105B&gt;">
          <a:extLst>
            <a:ext uri="{FF2B5EF4-FFF2-40B4-BE49-F238E27FC236}">
              <a16:creationId xmlns:a16="http://schemas.microsoft.com/office/drawing/2014/main" id="{D7C5A47D-9A64-654D-88D4-177B29B295FC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980" name="&lt;B7EFD751-09AA-491C-9F2C-A600F046105B&gt;">
          <a:extLst>
            <a:ext uri="{FF2B5EF4-FFF2-40B4-BE49-F238E27FC236}">
              <a16:creationId xmlns:a16="http://schemas.microsoft.com/office/drawing/2014/main" id="{6AC2EB45-8895-C543-BD4B-B080649ABDFC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81" name="&lt;B7EFD751-09AA-491C-9F2C-A600F046105B&gt;">
          <a:extLst>
            <a:ext uri="{FF2B5EF4-FFF2-40B4-BE49-F238E27FC236}">
              <a16:creationId xmlns:a16="http://schemas.microsoft.com/office/drawing/2014/main" id="{AA7B6571-955B-9E4A-963A-9A8B6464F1E8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82" name="&lt;B7EFD751-09AA-491C-9F2C-A600F046105B&gt;">
          <a:extLst>
            <a:ext uri="{FF2B5EF4-FFF2-40B4-BE49-F238E27FC236}">
              <a16:creationId xmlns:a16="http://schemas.microsoft.com/office/drawing/2014/main" id="{6DAA5897-DDC8-1642-8762-56B1142BC476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983" name="&lt;B7EFD751-09AA-491C-9F2C-A600F046105B&gt;">
          <a:extLst>
            <a:ext uri="{FF2B5EF4-FFF2-40B4-BE49-F238E27FC236}">
              <a16:creationId xmlns:a16="http://schemas.microsoft.com/office/drawing/2014/main" id="{B9121F3D-3090-5544-A0C4-2CABD29FA994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84" name="&lt;B7EFD751-09AA-491C-9F2C-A600F046105B&gt;">
          <a:extLst>
            <a:ext uri="{FF2B5EF4-FFF2-40B4-BE49-F238E27FC236}">
              <a16:creationId xmlns:a16="http://schemas.microsoft.com/office/drawing/2014/main" id="{1AD6DB71-F474-B042-AAA4-7506E4B0147D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2985" name="&lt;B7EFD751-09AA-491C-9F2C-A600F046105B&gt;">
          <a:extLst>
            <a:ext uri="{FF2B5EF4-FFF2-40B4-BE49-F238E27FC236}">
              <a16:creationId xmlns:a16="http://schemas.microsoft.com/office/drawing/2014/main" id="{E10B74D4-41E4-AD43-86B7-F5BAA21DF634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86" name="&lt;B7EFD751-09AA-491C-9F2C-A600F046105B&gt;">
          <a:extLst>
            <a:ext uri="{FF2B5EF4-FFF2-40B4-BE49-F238E27FC236}">
              <a16:creationId xmlns:a16="http://schemas.microsoft.com/office/drawing/2014/main" id="{56B26773-D9F0-BC46-8ACD-081D5CA8622C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87" name="&lt;B7EFD751-09AA-491C-9F2C-A600F046105B&gt;">
          <a:extLst>
            <a:ext uri="{FF2B5EF4-FFF2-40B4-BE49-F238E27FC236}">
              <a16:creationId xmlns:a16="http://schemas.microsoft.com/office/drawing/2014/main" id="{8F750231-3939-2347-9A1B-9DE21C89E458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988" name="&lt;B7EFD751-09AA-491C-9F2C-A600F046105B&gt;">
          <a:extLst>
            <a:ext uri="{FF2B5EF4-FFF2-40B4-BE49-F238E27FC236}">
              <a16:creationId xmlns:a16="http://schemas.microsoft.com/office/drawing/2014/main" id="{FFC70036-6A3C-8544-90AF-9B3F2EC7AFF3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89" name="&lt;B7EFD751-09AA-491C-9F2C-A600F046105B&gt;">
          <a:extLst>
            <a:ext uri="{FF2B5EF4-FFF2-40B4-BE49-F238E27FC236}">
              <a16:creationId xmlns:a16="http://schemas.microsoft.com/office/drawing/2014/main" id="{B5EC8327-BD5B-3647-84BB-B852225F8F64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90" name="&lt;B7EFD751-09AA-491C-9F2C-A600F046105B&gt;">
          <a:extLst>
            <a:ext uri="{FF2B5EF4-FFF2-40B4-BE49-F238E27FC236}">
              <a16:creationId xmlns:a16="http://schemas.microsoft.com/office/drawing/2014/main" id="{C4A78AFF-CA90-1D4E-A484-78B820AB38C7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991" name="&lt;B7EFD751-09AA-491C-9F2C-A600F046105B&gt;">
          <a:extLst>
            <a:ext uri="{FF2B5EF4-FFF2-40B4-BE49-F238E27FC236}">
              <a16:creationId xmlns:a16="http://schemas.microsoft.com/office/drawing/2014/main" id="{9D298501-40EE-1C4D-ADDA-345441780EAA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92" name="&lt;B7EFD751-09AA-491C-9F2C-A600F046105B&gt;">
          <a:extLst>
            <a:ext uri="{FF2B5EF4-FFF2-40B4-BE49-F238E27FC236}">
              <a16:creationId xmlns:a16="http://schemas.microsoft.com/office/drawing/2014/main" id="{7E912727-8970-1743-B49E-C9516D9E7281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93" name="&lt;B7EFD751-09AA-491C-9F2C-A600F046105B&gt;">
          <a:extLst>
            <a:ext uri="{FF2B5EF4-FFF2-40B4-BE49-F238E27FC236}">
              <a16:creationId xmlns:a16="http://schemas.microsoft.com/office/drawing/2014/main" id="{24EB9899-04E1-CF49-9F66-0EB979962FE6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2994" name="&lt;B7EFD751-09AA-491C-9F2C-A600F046105B&gt;">
          <a:extLst>
            <a:ext uri="{FF2B5EF4-FFF2-40B4-BE49-F238E27FC236}">
              <a16:creationId xmlns:a16="http://schemas.microsoft.com/office/drawing/2014/main" id="{3904F796-9202-3B4B-BDF0-929BF071C5C0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95" name="&lt;B7EFD751-09AA-491C-9F2C-A600F046105B&gt;">
          <a:extLst>
            <a:ext uri="{FF2B5EF4-FFF2-40B4-BE49-F238E27FC236}">
              <a16:creationId xmlns:a16="http://schemas.microsoft.com/office/drawing/2014/main" id="{DB3A961D-FB03-5E46-AAA0-A0BF0F4EA16A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96" name="&lt;B7EFD751-09AA-491C-9F2C-A600F046105B&gt;">
          <a:extLst>
            <a:ext uri="{FF2B5EF4-FFF2-40B4-BE49-F238E27FC236}">
              <a16:creationId xmlns:a16="http://schemas.microsoft.com/office/drawing/2014/main" id="{7E7569C1-C342-AA4A-9E22-A433138D89B8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2997" name="&lt;B7EFD751-09AA-491C-9F2C-A600F046105B&gt;">
          <a:extLst>
            <a:ext uri="{FF2B5EF4-FFF2-40B4-BE49-F238E27FC236}">
              <a16:creationId xmlns:a16="http://schemas.microsoft.com/office/drawing/2014/main" id="{C7CB4209-6837-FA43-AC0F-B44E9CCEEDC0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98" name="&lt;B7EFD751-09AA-491C-9F2C-A600F046105B&gt;">
          <a:extLst>
            <a:ext uri="{FF2B5EF4-FFF2-40B4-BE49-F238E27FC236}">
              <a16:creationId xmlns:a16="http://schemas.microsoft.com/office/drawing/2014/main" id="{DA86A592-24EA-F24A-B6FF-680BA7FBAEBC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2999" name="&lt;B7EFD751-09AA-491C-9F2C-A600F046105B&gt;">
          <a:extLst>
            <a:ext uri="{FF2B5EF4-FFF2-40B4-BE49-F238E27FC236}">
              <a16:creationId xmlns:a16="http://schemas.microsoft.com/office/drawing/2014/main" id="{EFCB5C13-49D0-7C45-945F-319995F6D364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3000" name="&lt;B7EFD751-09AA-491C-9F2C-A600F046105B&gt;">
          <a:extLst>
            <a:ext uri="{FF2B5EF4-FFF2-40B4-BE49-F238E27FC236}">
              <a16:creationId xmlns:a16="http://schemas.microsoft.com/office/drawing/2014/main" id="{B5CF7A4F-1579-3140-8342-0A797AF91068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3001" name="&lt;B7EFD751-09AA-491C-9F2C-A600F046105B&gt;">
          <a:extLst>
            <a:ext uri="{FF2B5EF4-FFF2-40B4-BE49-F238E27FC236}">
              <a16:creationId xmlns:a16="http://schemas.microsoft.com/office/drawing/2014/main" id="{60D4A540-8FEE-7743-8DBE-1FFE28798F15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3002" name="&lt;B7EFD751-09AA-491C-9F2C-A600F046105B&gt;">
          <a:extLst>
            <a:ext uri="{FF2B5EF4-FFF2-40B4-BE49-F238E27FC236}">
              <a16:creationId xmlns:a16="http://schemas.microsoft.com/office/drawing/2014/main" id="{B3EEFDEE-5589-094C-80F7-D949B0456B03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003" name="&lt;B7EFD751-09AA-491C-9F2C-A600F046105B&gt;">
          <a:extLst>
            <a:ext uri="{FF2B5EF4-FFF2-40B4-BE49-F238E27FC236}">
              <a16:creationId xmlns:a16="http://schemas.microsoft.com/office/drawing/2014/main" id="{3400ABF8-A69E-3143-A0B4-8445DE55C023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004" name="&lt;B7EFD751-09AA-491C-9F2C-A600F046105B&gt;">
          <a:extLst>
            <a:ext uri="{FF2B5EF4-FFF2-40B4-BE49-F238E27FC236}">
              <a16:creationId xmlns:a16="http://schemas.microsoft.com/office/drawing/2014/main" id="{1DB763E0-EDC9-1440-99B7-40C5FDE00317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005" name="&lt;B7EFD751-09AA-491C-9F2C-A600F046105B&gt;">
          <a:extLst>
            <a:ext uri="{FF2B5EF4-FFF2-40B4-BE49-F238E27FC236}">
              <a16:creationId xmlns:a16="http://schemas.microsoft.com/office/drawing/2014/main" id="{583E2922-915C-4C40-A974-5C4DDD2EA69C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3006" name="&lt;B7EFD751-09AA-491C-9F2C-A600F046105B&gt;">
          <a:extLst>
            <a:ext uri="{FF2B5EF4-FFF2-40B4-BE49-F238E27FC236}">
              <a16:creationId xmlns:a16="http://schemas.microsoft.com/office/drawing/2014/main" id="{4E29980C-69FB-9C49-A7C4-83752034978E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007" name="&lt;B7EFD751-09AA-491C-9F2C-A600F046105B&gt;">
          <a:extLst>
            <a:ext uri="{FF2B5EF4-FFF2-40B4-BE49-F238E27FC236}">
              <a16:creationId xmlns:a16="http://schemas.microsoft.com/office/drawing/2014/main" id="{399545AE-9839-214A-97F4-845C17E565F3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008" name="&lt;B7EFD751-09AA-491C-9F2C-A600F046105B&gt;">
          <a:extLst>
            <a:ext uri="{FF2B5EF4-FFF2-40B4-BE49-F238E27FC236}">
              <a16:creationId xmlns:a16="http://schemas.microsoft.com/office/drawing/2014/main" id="{18EAEF63-7A45-6D4A-956E-6E0334207D7E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009" name="&lt;B7EFD751-09AA-491C-9F2C-A600F046105B&gt;">
          <a:extLst>
            <a:ext uri="{FF2B5EF4-FFF2-40B4-BE49-F238E27FC236}">
              <a16:creationId xmlns:a16="http://schemas.microsoft.com/office/drawing/2014/main" id="{7D06961F-12A5-DC4D-9A31-0736CFCC1D9C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010" name="&lt;B7EFD751-09AA-491C-9F2C-A600F046105B&gt;">
          <a:extLst>
            <a:ext uri="{FF2B5EF4-FFF2-40B4-BE49-F238E27FC236}">
              <a16:creationId xmlns:a16="http://schemas.microsoft.com/office/drawing/2014/main" id="{AB00C536-9607-9B48-82D5-A95083C45095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011" name="&lt;B7EFD751-09AA-491C-9F2C-A600F046105B&gt;">
          <a:extLst>
            <a:ext uri="{FF2B5EF4-FFF2-40B4-BE49-F238E27FC236}">
              <a16:creationId xmlns:a16="http://schemas.microsoft.com/office/drawing/2014/main" id="{34C9BA86-56C9-C04F-B101-1F38D3DF930B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012" name="&lt;B7EFD751-09AA-491C-9F2C-A600F046105B&gt;">
          <a:extLst>
            <a:ext uri="{FF2B5EF4-FFF2-40B4-BE49-F238E27FC236}">
              <a16:creationId xmlns:a16="http://schemas.microsoft.com/office/drawing/2014/main" id="{4F0C735E-C479-B245-B4A4-C6F7992E60FE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013" name="&lt;B7EFD751-09AA-491C-9F2C-A600F046105B&gt;">
          <a:extLst>
            <a:ext uri="{FF2B5EF4-FFF2-40B4-BE49-F238E27FC236}">
              <a16:creationId xmlns:a16="http://schemas.microsoft.com/office/drawing/2014/main" id="{3F419990-CB22-8D4A-B645-DFEE3E342B4F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014" name="&lt;B7EFD751-09AA-491C-9F2C-A600F046105B&gt;">
          <a:extLst>
            <a:ext uri="{FF2B5EF4-FFF2-40B4-BE49-F238E27FC236}">
              <a16:creationId xmlns:a16="http://schemas.microsoft.com/office/drawing/2014/main" id="{C4A080A5-FE8E-E840-AAD7-BA0D4CEB6B0A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015" name="&lt;B7EFD751-09AA-491C-9F2C-A600F046105B&gt;">
          <a:extLst>
            <a:ext uri="{FF2B5EF4-FFF2-40B4-BE49-F238E27FC236}">
              <a16:creationId xmlns:a16="http://schemas.microsoft.com/office/drawing/2014/main" id="{285063D6-199B-0E47-818E-DF5CB5C62CAE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016" name="&lt;B7EFD751-09AA-491C-9F2C-A600F046105B&gt;">
          <a:extLst>
            <a:ext uri="{FF2B5EF4-FFF2-40B4-BE49-F238E27FC236}">
              <a16:creationId xmlns:a16="http://schemas.microsoft.com/office/drawing/2014/main" id="{39623984-C9C4-A645-B9FB-2903A57FC81B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017" name="&lt;B7EFD751-09AA-491C-9F2C-A600F046105B&gt;">
          <a:extLst>
            <a:ext uri="{FF2B5EF4-FFF2-40B4-BE49-F238E27FC236}">
              <a16:creationId xmlns:a16="http://schemas.microsoft.com/office/drawing/2014/main" id="{D499F284-24C3-334C-938B-A5AA32F4CEDB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018" name="&lt;B7EFD751-09AA-491C-9F2C-A600F046105B&gt;">
          <a:extLst>
            <a:ext uri="{FF2B5EF4-FFF2-40B4-BE49-F238E27FC236}">
              <a16:creationId xmlns:a16="http://schemas.microsoft.com/office/drawing/2014/main" id="{43EFFADE-48F8-744A-B7A5-BAF7645B8CDF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019" name="&lt;B7EFD751-09AA-491C-9F2C-A600F046105B&gt;">
          <a:extLst>
            <a:ext uri="{FF2B5EF4-FFF2-40B4-BE49-F238E27FC236}">
              <a16:creationId xmlns:a16="http://schemas.microsoft.com/office/drawing/2014/main" id="{F49529A0-6EE0-914E-B470-55D113665C9F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020" name="&lt;B7EFD751-09AA-491C-9F2C-A600F046105B&gt;">
          <a:extLst>
            <a:ext uri="{FF2B5EF4-FFF2-40B4-BE49-F238E27FC236}">
              <a16:creationId xmlns:a16="http://schemas.microsoft.com/office/drawing/2014/main" id="{F71C6F2F-0A38-A44D-92BA-96A4C1A00BA6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021" name="&lt;B7EFD751-09AA-491C-9F2C-A600F046105B&gt;">
          <a:extLst>
            <a:ext uri="{FF2B5EF4-FFF2-40B4-BE49-F238E27FC236}">
              <a16:creationId xmlns:a16="http://schemas.microsoft.com/office/drawing/2014/main" id="{6003D7D7-4252-F34C-A077-9C328F513D52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022" name="&lt;B7EFD751-09AA-491C-9F2C-A600F046105B&gt;">
          <a:extLst>
            <a:ext uri="{FF2B5EF4-FFF2-40B4-BE49-F238E27FC236}">
              <a16:creationId xmlns:a16="http://schemas.microsoft.com/office/drawing/2014/main" id="{26959B89-78EB-C743-88E3-FA9B65B7FE88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023" name="&lt;B7EFD751-09AA-491C-9F2C-A600F046105B&gt;">
          <a:extLst>
            <a:ext uri="{FF2B5EF4-FFF2-40B4-BE49-F238E27FC236}">
              <a16:creationId xmlns:a16="http://schemas.microsoft.com/office/drawing/2014/main" id="{C0BBE783-E027-8247-93F1-FB1F751DB768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024" name="&lt;B7EFD751-09AA-491C-9F2C-A600F046105B&gt;">
          <a:extLst>
            <a:ext uri="{FF2B5EF4-FFF2-40B4-BE49-F238E27FC236}">
              <a16:creationId xmlns:a16="http://schemas.microsoft.com/office/drawing/2014/main" id="{02A9D4F2-AB19-9146-93EC-90873CC0B8DE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025" name="&lt;B7EFD751-09AA-491C-9F2C-A600F046105B&gt;">
          <a:extLst>
            <a:ext uri="{FF2B5EF4-FFF2-40B4-BE49-F238E27FC236}">
              <a16:creationId xmlns:a16="http://schemas.microsoft.com/office/drawing/2014/main" id="{0BA8F603-3A7C-B049-B90E-A2997A83EE40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026" name="&lt;B7EFD751-09AA-491C-9F2C-A600F046105B&gt;">
          <a:extLst>
            <a:ext uri="{FF2B5EF4-FFF2-40B4-BE49-F238E27FC236}">
              <a16:creationId xmlns:a16="http://schemas.microsoft.com/office/drawing/2014/main" id="{CC143ABA-E0D3-DB42-ADF9-9E770B4C1FA2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3027" name="&lt;B7EFD751-09AA-491C-9F2C-A600F046105B&gt;">
          <a:extLst>
            <a:ext uri="{FF2B5EF4-FFF2-40B4-BE49-F238E27FC236}">
              <a16:creationId xmlns:a16="http://schemas.microsoft.com/office/drawing/2014/main" id="{F70E8C43-C3EE-054A-B715-1F9071D7EA1E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028" name="&lt;B7EFD751-09AA-491C-9F2C-A600F046105B&gt;">
          <a:extLst>
            <a:ext uri="{FF2B5EF4-FFF2-40B4-BE49-F238E27FC236}">
              <a16:creationId xmlns:a16="http://schemas.microsoft.com/office/drawing/2014/main" id="{D8762E72-DB1D-774E-9A86-B05ED777EB45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029" name="&lt;B7EFD751-09AA-491C-9F2C-A600F046105B&gt;">
          <a:extLst>
            <a:ext uri="{FF2B5EF4-FFF2-40B4-BE49-F238E27FC236}">
              <a16:creationId xmlns:a16="http://schemas.microsoft.com/office/drawing/2014/main" id="{54E34312-983A-3B45-B44A-9A50479D98CF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030" name="&lt;B7EFD751-09AA-491C-9F2C-A600F046105B&gt;">
          <a:extLst>
            <a:ext uri="{FF2B5EF4-FFF2-40B4-BE49-F238E27FC236}">
              <a16:creationId xmlns:a16="http://schemas.microsoft.com/office/drawing/2014/main" id="{EA1FA801-F228-CD42-849C-1D359A2288C8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031" name="&lt;B7EFD751-09AA-491C-9F2C-A600F046105B&gt;">
          <a:extLst>
            <a:ext uri="{FF2B5EF4-FFF2-40B4-BE49-F238E27FC236}">
              <a16:creationId xmlns:a16="http://schemas.microsoft.com/office/drawing/2014/main" id="{C8C8A7D9-67D4-5245-9CD0-64323B55F0DB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032" name="&lt;B7EFD751-09AA-491C-9F2C-A600F046105B&gt;">
          <a:extLst>
            <a:ext uri="{FF2B5EF4-FFF2-40B4-BE49-F238E27FC236}">
              <a16:creationId xmlns:a16="http://schemas.microsoft.com/office/drawing/2014/main" id="{E0694C76-2231-D44D-B2B8-388D9D340FFB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033" name="&lt;B7EFD751-09AA-491C-9F2C-A600F046105B&gt;">
          <a:extLst>
            <a:ext uri="{FF2B5EF4-FFF2-40B4-BE49-F238E27FC236}">
              <a16:creationId xmlns:a16="http://schemas.microsoft.com/office/drawing/2014/main" id="{355924B4-D65F-D64D-8203-CE7C8A736BFB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034" name="&lt;B7EFD751-09AA-491C-9F2C-A600F046105B&gt;">
          <a:extLst>
            <a:ext uri="{FF2B5EF4-FFF2-40B4-BE49-F238E27FC236}">
              <a16:creationId xmlns:a16="http://schemas.microsoft.com/office/drawing/2014/main" id="{B1CA2F71-194B-C04C-86B6-F583DAAD287B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035" name="&lt;B7EFD751-09AA-491C-9F2C-A600F046105B&gt;">
          <a:extLst>
            <a:ext uri="{FF2B5EF4-FFF2-40B4-BE49-F238E27FC236}">
              <a16:creationId xmlns:a16="http://schemas.microsoft.com/office/drawing/2014/main" id="{F1E262CF-F129-BB42-8401-7A25E08F65CD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3036" name="&lt;B7EFD751-09AA-491C-9F2C-A600F046105B&gt;">
          <a:extLst>
            <a:ext uri="{FF2B5EF4-FFF2-40B4-BE49-F238E27FC236}">
              <a16:creationId xmlns:a16="http://schemas.microsoft.com/office/drawing/2014/main" id="{798F6012-35B3-2A4B-8C99-D4A6F1CC4D27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037" name="&lt;B7EFD751-09AA-491C-9F2C-A600F046105B&gt;">
          <a:extLst>
            <a:ext uri="{FF2B5EF4-FFF2-40B4-BE49-F238E27FC236}">
              <a16:creationId xmlns:a16="http://schemas.microsoft.com/office/drawing/2014/main" id="{646BFEB0-D452-2246-92E5-815645E24354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038" name="&lt;B7EFD751-09AA-491C-9F2C-A600F046105B&gt;">
          <a:extLst>
            <a:ext uri="{FF2B5EF4-FFF2-40B4-BE49-F238E27FC236}">
              <a16:creationId xmlns:a16="http://schemas.microsoft.com/office/drawing/2014/main" id="{4AC8314F-A98D-EE4D-9462-4D979687B8B1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039" name="&lt;B7EFD751-09AA-491C-9F2C-A600F046105B&gt;">
          <a:extLst>
            <a:ext uri="{FF2B5EF4-FFF2-40B4-BE49-F238E27FC236}">
              <a16:creationId xmlns:a16="http://schemas.microsoft.com/office/drawing/2014/main" id="{BB4B53C2-0D34-3B49-8770-82338E3246C1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040" name="&lt;B7EFD751-09AA-491C-9F2C-A600F046105B&gt;">
          <a:extLst>
            <a:ext uri="{FF2B5EF4-FFF2-40B4-BE49-F238E27FC236}">
              <a16:creationId xmlns:a16="http://schemas.microsoft.com/office/drawing/2014/main" id="{4FCC65D6-8438-9241-A7E5-A950F9022C44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041" name="&lt;B7EFD751-09AA-491C-9F2C-A600F046105B&gt;">
          <a:extLst>
            <a:ext uri="{FF2B5EF4-FFF2-40B4-BE49-F238E27FC236}">
              <a16:creationId xmlns:a16="http://schemas.microsoft.com/office/drawing/2014/main" id="{81A8ED68-F91B-B54B-942D-2F09B69916CE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042" name="&lt;B7EFD751-09AA-491C-9F2C-A600F046105B&gt;">
          <a:extLst>
            <a:ext uri="{FF2B5EF4-FFF2-40B4-BE49-F238E27FC236}">
              <a16:creationId xmlns:a16="http://schemas.microsoft.com/office/drawing/2014/main" id="{2B714B17-024C-6F46-AB06-A91047CB15F6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043" name="&lt;B7EFD751-09AA-491C-9F2C-A600F046105B&gt;">
          <a:extLst>
            <a:ext uri="{FF2B5EF4-FFF2-40B4-BE49-F238E27FC236}">
              <a16:creationId xmlns:a16="http://schemas.microsoft.com/office/drawing/2014/main" id="{AD5904E3-79BA-EE45-9AEB-63557108FD09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044" name="&lt;B7EFD751-09AA-491C-9F2C-A600F046105B&gt;">
          <a:extLst>
            <a:ext uri="{FF2B5EF4-FFF2-40B4-BE49-F238E27FC236}">
              <a16:creationId xmlns:a16="http://schemas.microsoft.com/office/drawing/2014/main" id="{BA2CE2E0-A145-2E41-9033-8FF432E3EEF7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045" name="&lt;B7EFD751-09AA-491C-9F2C-A600F046105B&gt;">
          <a:extLst>
            <a:ext uri="{FF2B5EF4-FFF2-40B4-BE49-F238E27FC236}">
              <a16:creationId xmlns:a16="http://schemas.microsoft.com/office/drawing/2014/main" id="{AB71DD07-D4BA-7E4A-B006-81668182BCF0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046" name="&lt;B7EFD751-09AA-491C-9F2C-A600F046105B&gt;">
          <a:extLst>
            <a:ext uri="{FF2B5EF4-FFF2-40B4-BE49-F238E27FC236}">
              <a16:creationId xmlns:a16="http://schemas.microsoft.com/office/drawing/2014/main" id="{AFBF6681-B82D-6643-AA2B-7C6F5F2C1818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047" name="&lt;B7EFD751-09AA-491C-9F2C-A600F046105B&gt;">
          <a:extLst>
            <a:ext uri="{FF2B5EF4-FFF2-40B4-BE49-F238E27FC236}">
              <a16:creationId xmlns:a16="http://schemas.microsoft.com/office/drawing/2014/main" id="{13992EC4-9A73-0545-A26E-07FC1EA8482B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048" name="&lt;B7EFD751-09AA-491C-9F2C-A600F046105B&gt;">
          <a:extLst>
            <a:ext uri="{FF2B5EF4-FFF2-40B4-BE49-F238E27FC236}">
              <a16:creationId xmlns:a16="http://schemas.microsoft.com/office/drawing/2014/main" id="{ACACEAC6-061C-6743-A94C-D606D0F6A2A3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049" name="&lt;B7EFD751-09AA-491C-9F2C-A600F046105B&gt;">
          <a:extLst>
            <a:ext uri="{FF2B5EF4-FFF2-40B4-BE49-F238E27FC236}">
              <a16:creationId xmlns:a16="http://schemas.microsoft.com/office/drawing/2014/main" id="{84CB171F-7572-CA4D-B4AC-DDB9AADAD544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050" name="&lt;B7EFD751-09AA-491C-9F2C-A600F046105B&gt;">
          <a:extLst>
            <a:ext uri="{FF2B5EF4-FFF2-40B4-BE49-F238E27FC236}">
              <a16:creationId xmlns:a16="http://schemas.microsoft.com/office/drawing/2014/main" id="{C11FAF7D-1E68-1044-BEF4-CF7BE93B89A6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051" name="&lt;B7EFD751-09AA-491C-9F2C-A600F046105B&gt;">
          <a:extLst>
            <a:ext uri="{FF2B5EF4-FFF2-40B4-BE49-F238E27FC236}">
              <a16:creationId xmlns:a16="http://schemas.microsoft.com/office/drawing/2014/main" id="{DBC7845B-210B-C04D-8E05-A3336930DABC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052" name="&lt;B7EFD751-09AA-491C-9F2C-A600F046105B&gt;">
          <a:extLst>
            <a:ext uri="{FF2B5EF4-FFF2-40B4-BE49-F238E27FC236}">
              <a16:creationId xmlns:a16="http://schemas.microsoft.com/office/drawing/2014/main" id="{081364C2-42EB-FF46-88D9-3FE22A70B886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053" name="&lt;B7EFD751-09AA-491C-9F2C-A600F046105B&gt;">
          <a:extLst>
            <a:ext uri="{FF2B5EF4-FFF2-40B4-BE49-F238E27FC236}">
              <a16:creationId xmlns:a16="http://schemas.microsoft.com/office/drawing/2014/main" id="{11E97679-AB5E-C540-817E-8E7AB3293852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054" name="&lt;B7EFD751-09AA-491C-9F2C-A600F046105B&gt;">
          <a:extLst>
            <a:ext uri="{FF2B5EF4-FFF2-40B4-BE49-F238E27FC236}">
              <a16:creationId xmlns:a16="http://schemas.microsoft.com/office/drawing/2014/main" id="{BF611E61-1695-6F48-AA0F-05EBA926D112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055" name="&lt;B7EFD751-09AA-491C-9F2C-A600F046105B&gt;">
          <a:extLst>
            <a:ext uri="{FF2B5EF4-FFF2-40B4-BE49-F238E27FC236}">
              <a16:creationId xmlns:a16="http://schemas.microsoft.com/office/drawing/2014/main" id="{4262E892-D727-0149-B97A-66256E51D02A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056" name="&lt;B7EFD751-09AA-491C-9F2C-A600F046105B&gt;">
          <a:extLst>
            <a:ext uri="{FF2B5EF4-FFF2-40B4-BE49-F238E27FC236}">
              <a16:creationId xmlns:a16="http://schemas.microsoft.com/office/drawing/2014/main" id="{58D24CE2-3312-2341-B726-9CEA838F93B9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3057" name="&lt;B7EFD751-09AA-491C-9F2C-A600F046105B&gt;">
          <a:extLst>
            <a:ext uri="{FF2B5EF4-FFF2-40B4-BE49-F238E27FC236}">
              <a16:creationId xmlns:a16="http://schemas.microsoft.com/office/drawing/2014/main" id="{04E9C8D6-28DA-4F4C-9A8A-E9836E53F9B2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058" name="&lt;B7EFD751-09AA-491C-9F2C-A600F046105B&gt;">
          <a:extLst>
            <a:ext uri="{FF2B5EF4-FFF2-40B4-BE49-F238E27FC236}">
              <a16:creationId xmlns:a16="http://schemas.microsoft.com/office/drawing/2014/main" id="{01BF3C68-7251-B84D-986A-0037731F7D4B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059" name="&lt;B7EFD751-09AA-491C-9F2C-A600F046105B&gt;">
          <a:extLst>
            <a:ext uri="{FF2B5EF4-FFF2-40B4-BE49-F238E27FC236}">
              <a16:creationId xmlns:a16="http://schemas.microsoft.com/office/drawing/2014/main" id="{ADE324DA-3A46-D345-AC1B-21B3B14E33D3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060" name="&lt;B7EFD751-09AA-491C-9F2C-A600F046105B&gt;">
          <a:extLst>
            <a:ext uri="{FF2B5EF4-FFF2-40B4-BE49-F238E27FC236}">
              <a16:creationId xmlns:a16="http://schemas.microsoft.com/office/drawing/2014/main" id="{2C6BA5D3-6EF1-2248-990D-C46F2B628979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061" name="&lt;B7EFD751-09AA-491C-9F2C-A600F046105B&gt;">
          <a:extLst>
            <a:ext uri="{FF2B5EF4-FFF2-40B4-BE49-F238E27FC236}">
              <a16:creationId xmlns:a16="http://schemas.microsoft.com/office/drawing/2014/main" id="{A8A37863-61D8-9245-AD2E-994580FE4659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062" name="&lt;B7EFD751-09AA-491C-9F2C-A600F046105B&gt;">
          <a:extLst>
            <a:ext uri="{FF2B5EF4-FFF2-40B4-BE49-F238E27FC236}">
              <a16:creationId xmlns:a16="http://schemas.microsoft.com/office/drawing/2014/main" id="{7B8C4886-FFE8-CC4D-98CD-A2D227C3B504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063" name="&lt;B7EFD751-09AA-491C-9F2C-A600F046105B&gt;">
          <a:extLst>
            <a:ext uri="{FF2B5EF4-FFF2-40B4-BE49-F238E27FC236}">
              <a16:creationId xmlns:a16="http://schemas.microsoft.com/office/drawing/2014/main" id="{FF04DC6D-5BE2-EE49-8BAF-140F128338B1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064" name="&lt;B7EFD751-09AA-491C-9F2C-A600F046105B&gt;">
          <a:extLst>
            <a:ext uri="{FF2B5EF4-FFF2-40B4-BE49-F238E27FC236}">
              <a16:creationId xmlns:a16="http://schemas.microsoft.com/office/drawing/2014/main" id="{D616BBA7-BE0E-264B-98E7-474BFD869ED7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065" name="&lt;B7EFD751-09AA-491C-9F2C-A600F046105B&gt;">
          <a:extLst>
            <a:ext uri="{FF2B5EF4-FFF2-40B4-BE49-F238E27FC236}">
              <a16:creationId xmlns:a16="http://schemas.microsoft.com/office/drawing/2014/main" id="{3E1C2D24-FA75-FC4B-B777-00B71D5C69D8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066" name="&lt;B7EFD751-09AA-491C-9F2C-A600F046105B&gt;">
          <a:extLst>
            <a:ext uri="{FF2B5EF4-FFF2-40B4-BE49-F238E27FC236}">
              <a16:creationId xmlns:a16="http://schemas.microsoft.com/office/drawing/2014/main" id="{235DBF55-BE45-814C-81E4-1F62EAFB33AD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067" name="&lt;B7EFD751-09AA-491C-9F2C-A600F046105B&gt;">
          <a:extLst>
            <a:ext uri="{FF2B5EF4-FFF2-40B4-BE49-F238E27FC236}">
              <a16:creationId xmlns:a16="http://schemas.microsoft.com/office/drawing/2014/main" id="{D3B1033A-2668-8F42-949F-22FA1C244B24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068" name="&lt;B7EFD751-09AA-491C-9F2C-A600F046105B&gt;">
          <a:extLst>
            <a:ext uri="{FF2B5EF4-FFF2-40B4-BE49-F238E27FC236}">
              <a16:creationId xmlns:a16="http://schemas.microsoft.com/office/drawing/2014/main" id="{1496D581-0D5B-104A-87FB-48B830B40C74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069" name="&lt;B7EFD751-09AA-491C-9F2C-A600F046105B&gt;">
          <a:extLst>
            <a:ext uri="{FF2B5EF4-FFF2-40B4-BE49-F238E27FC236}">
              <a16:creationId xmlns:a16="http://schemas.microsoft.com/office/drawing/2014/main" id="{36F52478-C1F2-F54B-ABD8-8A494C755807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070" name="&lt;B7EFD751-09AA-491C-9F2C-A600F046105B&gt;">
          <a:extLst>
            <a:ext uri="{FF2B5EF4-FFF2-40B4-BE49-F238E27FC236}">
              <a16:creationId xmlns:a16="http://schemas.microsoft.com/office/drawing/2014/main" id="{8972DC42-9697-E045-A4B3-9783A29AD596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071" name="&lt;B7EFD751-09AA-491C-9F2C-A600F046105B&gt;">
          <a:extLst>
            <a:ext uri="{FF2B5EF4-FFF2-40B4-BE49-F238E27FC236}">
              <a16:creationId xmlns:a16="http://schemas.microsoft.com/office/drawing/2014/main" id="{E193117F-A95B-044D-A65C-67CF3A20058D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072" name="&lt;B7EFD751-09AA-491C-9F2C-A600F046105B&gt;">
          <a:extLst>
            <a:ext uri="{FF2B5EF4-FFF2-40B4-BE49-F238E27FC236}">
              <a16:creationId xmlns:a16="http://schemas.microsoft.com/office/drawing/2014/main" id="{6ED27FD5-7563-4841-ABB0-AC07D9F2FF30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073" name="&lt;B7EFD751-09AA-491C-9F2C-A600F046105B&gt;">
          <a:extLst>
            <a:ext uri="{FF2B5EF4-FFF2-40B4-BE49-F238E27FC236}">
              <a16:creationId xmlns:a16="http://schemas.microsoft.com/office/drawing/2014/main" id="{6A55C329-EB2F-E547-8B2B-0530E56254D6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074" name="&lt;B7EFD751-09AA-491C-9F2C-A600F046105B&gt;">
          <a:extLst>
            <a:ext uri="{FF2B5EF4-FFF2-40B4-BE49-F238E27FC236}">
              <a16:creationId xmlns:a16="http://schemas.microsoft.com/office/drawing/2014/main" id="{0C39E3FB-64AA-8F4B-9EB0-5A91F905F1D4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075" name="&lt;B7EFD751-09AA-491C-9F2C-A600F046105B&gt;">
          <a:extLst>
            <a:ext uri="{FF2B5EF4-FFF2-40B4-BE49-F238E27FC236}">
              <a16:creationId xmlns:a16="http://schemas.microsoft.com/office/drawing/2014/main" id="{76D29E71-995A-6746-A674-AF30E21DA8E1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076" name="&lt;B7EFD751-09AA-491C-9F2C-A600F046105B&gt;">
          <a:extLst>
            <a:ext uri="{FF2B5EF4-FFF2-40B4-BE49-F238E27FC236}">
              <a16:creationId xmlns:a16="http://schemas.microsoft.com/office/drawing/2014/main" id="{B58A213F-AB97-9E46-8294-8320CDF6B072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077" name="&lt;B7EFD751-09AA-491C-9F2C-A600F046105B&gt;">
          <a:extLst>
            <a:ext uri="{FF2B5EF4-FFF2-40B4-BE49-F238E27FC236}">
              <a16:creationId xmlns:a16="http://schemas.microsoft.com/office/drawing/2014/main" id="{98573909-8383-3847-9B55-F815324C5F2E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3078" name="&lt;B7EFD751-09AA-491C-9F2C-A600F046105B&gt;">
          <a:extLst>
            <a:ext uri="{FF2B5EF4-FFF2-40B4-BE49-F238E27FC236}">
              <a16:creationId xmlns:a16="http://schemas.microsoft.com/office/drawing/2014/main" id="{2753CF53-7FF1-6146-9B7D-8D8620F7133D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079" name="&lt;B7EFD751-09AA-491C-9F2C-A600F046105B&gt;">
          <a:extLst>
            <a:ext uri="{FF2B5EF4-FFF2-40B4-BE49-F238E27FC236}">
              <a16:creationId xmlns:a16="http://schemas.microsoft.com/office/drawing/2014/main" id="{2DDB4225-F15C-8748-85E2-920DADE7AE29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080" name="&lt;B7EFD751-09AA-491C-9F2C-A600F046105B&gt;">
          <a:extLst>
            <a:ext uri="{FF2B5EF4-FFF2-40B4-BE49-F238E27FC236}">
              <a16:creationId xmlns:a16="http://schemas.microsoft.com/office/drawing/2014/main" id="{1C7635EF-54BC-EE4D-B2A7-B1DA52A914F5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081" name="&lt;B7EFD751-09AA-491C-9F2C-A600F046105B&gt;">
          <a:extLst>
            <a:ext uri="{FF2B5EF4-FFF2-40B4-BE49-F238E27FC236}">
              <a16:creationId xmlns:a16="http://schemas.microsoft.com/office/drawing/2014/main" id="{685383A0-99E6-3143-8E82-C4DAAC078CA6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082" name="&lt;B7EFD751-09AA-491C-9F2C-A600F046105B&gt;">
          <a:extLst>
            <a:ext uri="{FF2B5EF4-FFF2-40B4-BE49-F238E27FC236}">
              <a16:creationId xmlns:a16="http://schemas.microsoft.com/office/drawing/2014/main" id="{633B5892-F7B5-3644-BB39-731570B144A9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083" name="&lt;B7EFD751-09AA-491C-9F2C-A600F046105B&gt;">
          <a:extLst>
            <a:ext uri="{FF2B5EF4-FFF2-40B4-BE49-F238E27FC236}">
              <a16:creationId xmlns:a16="http://schemas.microsoft.com/office/drawing/2014/main" id="{32527049-EE31-A542-9B3D-5B86DAB1A164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084" name="&lt;B7EFD751-09AA-491C-9F2C-A600F046105B&gt;">
          <a:extLst>
            <a:ext uri="{FF2B5EF4-FFF2-40B4-BE49-F238E27FC236}">
              <a16:creationId xmlns:a16="http://schemas.microsoft.com/office/drawing/2014/main" id="{F4E7ACF0-E67C-B84A-9E8C-A2D53F44545C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085" name="&lt;B7EFD751-09AA-491C-9F2C-A600F046105B&gt;">
          <a:extLst>
            <a:ext uri="{FF2B5EF4-FFF2-40B4-BE49-F238E27FC236}">
              <a16:creationId xmlns:a16="http://schemas.microsoft.com/office/drawing/2014/main" id="{26C82AB8-53F6-3C4B-A1EB-BF079976E3B5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086" name="&lt;B7EFD751-09AA-491C-9F2C-A600F046105B&gt;">
          <a:extLst>
            <a:ext uri="{FF2B5EF4-FFF2-40B4-BE49-F238E27FC236}">
              <a16:creationId xmlns:a16="http://schemas.microsoft.com/office/drawing/2014/main" id="{9DBA58E3-ED55-A442-B33E-27010AD9EE17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3087" name="&lt;B7EFD751-09AA-491C-9F2C-A600F046105B&gt;">
          <a:extLst>
            <a:ext uri="{FF2B5EF4-FFF2-40B4-BE49-F238E27FC236}">
              <a16:creationId xmlns:a16="http://schemas.microsoft.com/office/drawing/2014/main" id="{B4DD431F-F8B6-3649-9E17-E0911E738759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088" name="&lt;B7EFD751-09AA-491C-9F2C-A600F046105B&gt;">
          <a:extLst>
            <a:ext uri="{FF2B5EF4-FFF2-40B4-BE49-F238E27FC236}">
              <a16:creationId xmlns:a16="http://schemas.microsoft.com/office/drawing/2014/main" id="{E3DE0E4E-DCF7-C448-91BE-CA19FE92F7D9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089" name="&lt;B7EFD751-09AA-491C-9F2C-A600F046105B&gt;">
          <a:extLst>
            <a:ext uri="{FF2B5EF4-FFF2-40B4-BE49-F238E27FC236}">
              <a16:creationId xmlns:a16="http://schemas.microsoft.com/office/drawing/2014/main" id="{614FF96D-5035-F841-BD9E-4D488079432F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090" name="&lt;B7EFD751-09AA-491C-9F2C-A600F046105B&gt;">
          <a:extLst>
            <a:ext uri="{FF2B5EF4-FFF2-40B4-BE49-F238E27FC236}">
              <a16:creationId xmlns:a16="http://schemas.microsoft.com/office/drawing/2014/main" id="{32DB5295-A84B-2F4E-B14F-B278225A24DA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091" name="&lt;B7EFD751-09AA-491C-9F2C-A600F046105B&gt;">
          <a:extLst>
            <a:ext uri="{FF2B5EF4-FFF2-40B4-BE49-F238E27FC236}">
              <a16:creationId xmlns:a16="http://schemas.microsoft.com/office/drawing/2014/main" id="{1E3A26CF-1527-E640-A919-334E83F005A2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092" name="&lt;B7EFD751-09AA-491C-9F2C-A600F046105B&gt;">
          <a:extLst>
            <a:ext uri="{FF2B5EF4-FFF2-40B4-BE49-F238E27FC236}">
              <a16:creationId xmlns:a16="http://schemas.microsoft.com/office/drawing/2014/main" id="{FF461169-A660-8841-BC6E-26D206B8C308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093" name="&lt;B7EFD751-09AA-491C-9F2C-A600F046105B&gt;">
          <a:extLst>
            <a:ext uri="{FF2B5EF4-FFF2-40B4-BE49-F238E27FC236}">
              <a16:creationId xmlns:a16="http://schemas.microsoft.com/office/drawing/2014/main" id="{740DA3C9-D904-B346-A5B6-2BADF15D432C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094" name="&lt;B7EFD751-09AA-491C-9F2C-A600F046105B&gt;">
          <a:extLst>
            <a:ext uri="{FF2B5EF4-FFF2-40B4-BE49-F238E27FC236}">
              <a16:creationId xmlns:a16="http://schemas.microsoft.com/office/drawing/2014/main" id="{5BD7CB33-D759-924E-A8FA-78B11501E6FD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095" name="&lt;B7EFD751-09AA-491C-9F2C-A600F046105B&gt;">
          <a:extLst>
            <a:ext uri="{FF2B5EF4-FFF2-40B4-BE49-F238E27FC236}">
              <a16:creationId xmlns:a16="http://schemas.microsoft.com/office/drawing/2014/main" id="{DA015D9A-BF6E-4343-AE84-36D439872AAC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096" name="&lt;B7EFD751-09AA-491C-9F2C-A600F046105B&gt;">
          <a:extLst>
            <a:ext uri="{FF2B5EF4-FFF2-40B4-BE49-F238E27FC236}">
              <a16:creationId xmlns:a16="http://schemas.microsoft.com/office/drawing/2014/main" id="{C1997FA4-4DBB-5F44-869F-B74A74CCF870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097" name="&lt;B7EFD751-09AA-491C-9F2C-A600F046105B&gt;">
          <a:extLst>
            <a:ext uri="{FF2B5EF4-FFF2-40B4-BE49-F238E27FC236}">
              <a16:creationId xmlns:a16="http://schemas.microsoft.com/office/drawing/2014/main" id="{3C4F0B92-FC83-2A4E-931A-96029C4F0453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098" name="&lt;B7EFD751-09AA-491C-9F2C-A600F046105B&gt;">
          <a:extLst>
            <a:ext uri="{FF2B5EF4-FFF2-40B4-BE49-F238E27FC236}">
              <a16:creationId xmlns:a16="http://schemas.microsoft.com/office/drawing/2014/main" id="{5AE4DD33-8216-7748-A0B5-587955233BEC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099" name="&lt;B7EFD751-09AA-491C-9F2C-A600F046105B&gt;">
          <a:extLst>
            <a:ext uri="{FF2B5EF4-FFF2-40B4-BE49-F238E27FC236}">
              <a16:creationId xmlns:a16="http://schemas.microsoft.com/office/drawing/2014/main" id="{DB1D7EED-6350-2E41-BCB4-8C67FFCFA40E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100" name="&lt;B7EFD751-09AA-491C-9F2C-A600F046105B&gt;">
          <a:extLst>
            <a:ext uri="{FF2B5EF4-FFF2-40B4-BE49-F238E27FC236}">
              <a16:creationId xmlns:a16="http://schemas.microsoft.com/office/drawing/2014/main" id="{5AE0C950-6185-5243-9A2C-7A6C154C94A6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101" name="&lt;B7EFD751-09AA-491C-9F2C-A600F046105B&gt;">
          <a:extLst>
            <a:ext uri="{FF2B5EF4-FFF2-40B4-BE49-F238E27FC236}">
              <a16:creationId xmlns:a16="http://schemas.microsoft.com/office/drawing/2014/main" id="{EE0D8EBE-2FD2-8743-A512-25EBEFFCA343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102" name="&lt;B7EFD751-09AA-491C-9F2C-A600F046105B&gt;">
          <a:extLst>
            <a:ext uri="{FF2B5EF4-FFF2-40B4-BE49-F238E27FC236}">
              <a16:creationId xmlns:a16="http://schemas.microsoft.com/office/drawing/2014/main" id="{E55BE7A9-8A67-6646-9818-17C0538D140A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103" name="&lt;B7EFD751-09AA-491C-9F2C-A600F046105B&gt;">
          <a:extLst>
            <a:ext uri="{FF2B5EF4-FFF2-40B4-BE49-F238E27FC236}">
              <a16:creationId xmlns:a16="http://schemas.microsoft.com/office/drawing/2014/main" id="{662BD220-905B-5B4F-9B24-43014E7D038E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104" name="&lt;B7EFD751-09AA-491C-9F2C-A600F046105B&gt;">
          <a:extLst>
            <a:ext uri="{FF2B5EF4-FFF2-40B4-BE49-F238E27FC236}">
              <a16:creationId xmlns:a16="http://schemas.microsoft.com/office/drawing/2014/main" id="{EEABF943-80D9-B34E-A6A5-02151B6B8792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121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105" name="&lt;B7EFD751-09AA-491C-9F2C-A600F046105B&gt;">
          <a:extLst>
            <a:ext uri="{FF2B5EF4-FFF2-40B4-BE49-F238E27FC236}">
              <a16:creationId xmlns:a16="http://schemas.microsoft.com/office/drawing/2014/main" id="{05EBF8F1-C280-604F-9C36-3D8C32A1BEE5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3106" name="&lt;B7EFD751-09AA-491C-9F2C-A600F046105B&gt;">
          <a:extLst>
            <a:ext uri="{FF2B5EF4-FFF2-40B4-BE49-F238E27FC236}">
              <a16:creationId xmlns:a16="http://schemas.microsoft.com/office/drawing/2014/main" id="{52F68885-02B3-4045-9AC3-A282F74094F3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107" name="&lt;B7EFD751-09AA-491C-9F2C-A600F046105B&gt;">
          <a:extLst>
            <a:ext uri="{FF2B5EF4-FFF2-40B4-BE49-F238E27FC236}">
              <a16:creationId xmlns:a16="http://schemas.microsoft.com/office/drawing/2014/main" id="{06A3B6ED-2B9D-3742-A5A0-EE59879A83AF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108" name="&lt;B7EFD751-09AA-491C-9F2C-A600F046105B&gt;">
          <a:extLst>
            <a:ext uri="{FF2B5EF4-FFF2-40B4-BE49-F238E27FC236}">
              <a16:creationId xmlns:a16="http://schemas.microsoft.com/office/drawing/2014/main" id="{5A3F7687-A6BE-D64E-A77E-6DC759325AE0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3109" name="&lt;B7EFD751-09AA-491C-9F2C-A600F046105B&gt;">
          <a:extLst>
            <a:ext uri="{FF2B5EF4-FFF2-40B4-BE49-F238E27FC236}">
              <a16:creationId xmlns:a16="http://schemas.microsoft.com/office/drawing/2014/main" id="{5056F1FC-0F97-9D4C-B639-D630A0CD6B9D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110" name="&lt;B7EFD751-09AA-491C-9F2C-A600F046105B&gt;">
          <a:extLst>
            <a:ext uri="{FF2B5EF4-FFF2-40B4-BE49-F238E27FC236}">
              <a16:creationId xmlns:a16="http://schemas.microsoft.com/office/drawing/2014/main" id="{728E9EBB-75B5-3E43-B110-DFAD9E423B40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111" name="&lt;B7EFD751-09AA-491C-9F2C-A600F046105B&gt;">
          <a:extLst>
            <a:ext uri="{FF2B5EF4-FFF2-40B4-BE49-F238E27FC236}">
              <a16:creationId xmlns:a16="http://schemas.microsoft.com/office/drawing/2014/main" id="{D17E7846-7336-E848-9E69-72EA35890635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3112" name="&lt;B7EFD751-09AA-491C-9F2C-A600F046105B&gt;">
          <a:extLst>
            <a:ext uri="{FF2B5EF4-FFF2-40B4-BE49-F238E27FC236}">
              <a16:creationId xmlns:a16="http://schemas.microsoft.com/office/drawing/2014/main" id="{3BDD8BFE-F955-4645-90A3-E4845C9DD8D0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113" name="&lt;B7EFD751-09AA-491C-9F2C-A600F046105B&gt;">
          <a:extLst>
            <a:ext uri="{FF2B5EF4-FFF2-40B4-BE49-F238E27FC236}">
              <a16:creationId xmlns:a16="http://schemas.microsoft.com/office/drawing/2014/main" id="{D0956DE1-EF53-B84A-B8BF-EE6857730462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114" name="&lt;B7EFD751-09AA-491C-9F2C-A600F046105B&gt;">
          <a:extLst>
            <a:ext uri="{FF2B5EF4-FFF2-40B4-BE49-F238E27FC236}">
              <a16:creationId xmlns:a16="http://schemas.microsoft.com/office/drawing/2014/main" id="{150BAA43-54EB-D642-AFEC-C71B3499B72D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3115" name="&lt;B7EFD751-09AA-491C-9F2C-A600F046105B&gt;">
          <a:extLst>
            <a:ext uri="{FF2B5EF4-FFF2-40B4-BE49-F238E27FC236}">
              <a16:creationId xmlns:a16="http://schemas.microsoft.com/office/drawing/2014/main" id="{57314A5A-3A41-014B-84A7-6A2A4651506C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116" name="&lt;B7EFD751-09AA-491C-9F2C-A600F046105B&gt;">
          <a:extLst>
            <a:ext uri="{FF2B5EF4-FFF2-40B4-BE49-F238E27FC236}">
              <a16:creationId xmlns:a16="http://schemas.microsoft.com/office/drawing/2014/main" id="{9FCE593E-193B-4441-AF28-1120A0D2969A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410"/>
    <xdr:sp macro="" textlink="">
      <xdr:nvSpPr>
        <xdr:cNvPr id="3117" name="&lt;B7EFD751-09AA-491C-9F2C-A600F046105B&gt;">
          <a:extLst>
            <a:ext uri="{FF2B5EF4-FFF2-40B4-BE49-F238E27FC236}">
              <a16:creationId xmlns:a16="http://schemas.microsoft.com/office/drawing/2014/main" id="{0F59DE73-A14C-C04D-AF11-17E856F82765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118" name="&lt;B7EFD751-09AA-491C-9F2C-A600F046105B&gt;">
          <a:extLst>
            <a:ext uri="{FF2B5EF4-FFF2-40B4-BE49-F238E27FC236}">
              <a16:creationId xmlns:a16="http://schemas.microsoft.com/office/drawing/2014/main" id="{E03B8589-805F-1C47-9A60-C6C8A12E0177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119" name="&lt;B7EFD751-09AA-491C-9F2C-A600F046105B&gt;">
          <a:extLst>
            <a:ext uri="{FF2B5EF4-FFF2-40B4-BE49-F238E27FC236}">
              <a16:creationId xmlns:a16="http://schemas.microsoft.com/office/drawing/2014/main" id="{FFFA0615-B15A-A94C-A47D-5D2793252586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3120" name="&lt;B7EFD751-09AA-491C-9F2C-A600F046105B&gt;">
          <a:extLst>
            <a:ext uri="{FF2B5EF4-FFF2-40B4-BE49-F238E27FC236}">
              <a16:creationId xmlns:a16="http://schemas.microsoft.com/office/drawing/2014/main" id="{396BDF5C-E228-8F49-A3FC-BC9C700916E6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121" name="&lt;B7EFD751-09AA-491C-9F2C-A600F046105B&gt;">
          <a:extLst>
            <a:ext uri="{FF2B5EF4-FFF2-40B4-BE49-F238E27FC236}">
              <a16:creationId xmlns:a16="http://schemas.microsoft.com/office/drawing/2014/main" id="{F801155E-447D-EF4E-AEC8-C3A325C28792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122" name="&lt;B7EFD751-09AA-491C-9F2C-A600F046105B&gt;">
          <a:extLst>
            <a:ext uri="{FF2B5EF4-FFF2-40B4-BE49-F238E27FC236}">
              <a16:creationId xmlns:a16="http://schemas.microsoft.com/office/drawing/2014/main" id="{1FA0B615-A301-5249-8361-608CDA548211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3123" name="&lt;B7EFD751-09AA-491C-9F2C-A600F046105B&gt;">
          <a:extLst>
            <a:ext uri="{FF2B5EF4-FFF2-40B4-BE49-F238E27FC236}">
              <a16:creationId xmlns:a16="http://schemas.microsoft.com/office/drawing/2014/main" id="{01CFAC98-5064-674F-9C37-4ADF788D467C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124" name="&lt;B7EFD751-09AA-491C-9F2C-A600F046105B&gt;">
          <a:extLst>
            <a:ext uri="{FF2B5EF4-FFF2-40B4-BE49-F238E27FC236}">
              <a16:creationId xmlns:a16="http://schemas.microsoft.com/office/drawing/2014/main" id="{734FD013-5D0A-5D4B-8DAA-C7F8CFE3A321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125" name="&lt;B7EFD751-09AA-491C-9F2C-A600F046105B&gt;">
          <a:extLst>
            <a:ext uri="{FF2B5EF4-FFF2-40B4-BE49-F238E27FC236}">
              <a16:creationId xmlns:a16="http://schemas.microsoft.com/office/drawing/2014/main" id="{3A7C448F-D4B8-3446-B26F-9717B0494A80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410"/>
    <xdr:sp macro="" textlink="">
      <xdr:nvSpPr>
        <xdr:cNvPr id="3126" name="&lt;B7EFD751-09AA-491C-9F2C-A600F046105B&gt;">
          <a:extLst>
            <a:ext uri="{FF2B5EF4-FFF2-40B4-BE49-F238E27FC236}">
              <a16:creationId xmlns:a16="http://schemas.microsoft.com/office/drawing/2014/main" id="{7C20E91B-6309-9943-A340-C381A82F5A54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127" name="&lt;B7EFD751-09AA-491C-9F2C-A600F046105B&gt;">
          <a:extLst>
            <a:ext uri="{FF2B5EF4-FFF2-40B4-BE49-F238E27FC236}">
              <a16:creationId xmlns:a16="http://schemas.microsoft.com/office/drawing/2014/main" id="{1064EEFF-52D4-D343-AA5C-8AB093426C9F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128" name="&lt;B7EFD751-09AA-491C-9F2C-A600F046105B&gt;">
          <a:extLst>
            <a:ext uri="{FF2B5EF4-FFF2-40B4-BE49-F238E27FC236}">
              <a16:creationId xmlns:a16="http://schemas.microsoft.com/office/drawing/2014/main" id="{5467184A-89F9-1649-A905-34CCACCF1AA5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3129" name="&lt;B7EFD751-09AA-491C-9F2C-A600F046105B&gt;">
          <a:extLst>
            <a:ext uri="{FF2B5EF4-FFF2-40B4-BE49-F238E27FC236}">
              <a16:creationId xmlns:a16="http://schemas.microsoft.com/office/drawing/2014/main" id="{BE52E871-6633-AE4E-81D7-43F55DE2528B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130" name="&lt;B7EFD751-09AA-491C-9F2C-A600F046105B&gt;">
          <a:extLst>
            <a:ext uri="{FF2B5EF4-FFF2-40B4-BE49-F238E27FC236}">
              <a16:creationId xmlns:a16="http://schemas.microsoft.com/office/drawing/2014/main" id="{EAA41146-C627-9E43-96A6-7059DB372D01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131" name="&lt;B7EFD751-09AA-491C-9F2C-A600F046105B&gt;">
          <a:extLst>
            <a:ext uri="{FF2B5EF4-FFF2-40B4-BE49-F238E27FC236}">
              <a16:creationId xmlns:a16="http://schemas.microsoft.com/office/drawing/2014/main" id="{76CD1AF3-DBE2-2545-BC06-516880EEB006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3132" name="&lt;B7EFD751-09AA-491C-9F2C-A600F046105B&gt;">
          <a:extLst>
            <a:ext uri="{FF2B5EF4-FFF2-40B4-BE49-F238E27FC236}">
              <a16:creationId xmlns:a16="http://schemas.microsoft.com/office/drawing/2014/main" id="{7CECD4DF-D31F-344F-B802-36EA33A77CB7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133" name="&lt;B7EFD751-09AA-491C-9F2C-A600F046105B&gt;">
          <a:extLst>
            <a:ext uri="{FF2B5EF4-FFF2-40B4-BE49-F238E27FC236}">
              <a16:creationId xmlns:a16="http://schemas.microsoft.com/office/drawing/2014/main" id="{A032724A-C9E9-2943-A78A-A7DF31B4F866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134" name="&lt;B7EFD751-09AA-491C-9F2C-A600F046105B&gt;">
          <a:extLst>
            <a:ext uri="{FF2B5EF4-FFF2-40B4-BE49-F238E27FC236}">
              <a16:creationId xmlns:a16="http://schemas.microsoft.com/office/drawing/2014/main" id="{7BD651A2-995A-274F-A8DF-5C5239BA4D68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3135" name="&lt;B7EFD751-09AA-491C-9F2C-A600F046105B&gt;">
          <a:extLst>
            <a:ext uri="{FF2B5EF4-FFF2-40B4-BE49-F238E27FC236}">
              <a16:creationId xmlns:a16="http://schemas.microsoft.com/office/drawing/2014/main" id="{A833F3C5-8889-8741-9FF5-25A854A18FAA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136" name="&lt;B7EFD751-09AA-491C-9F2C-A600F046105B&gt;">
          <a:extLst>
            <a:ext uri="{FF2B5EF4-FFF2-40B4-BE49-F238E27FC236}">
              <a16:creationId xmlns:a16="http://schemas.microsoft.com/office/drawing/2014/main" id="{C585642F-CF4E-1048-8F5D-135E1A48DC1C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137" name="&lt;B7EFD751-09AA-491C-9F2C-A600F046105B&gt;">
          <a:extLst>
            <a:ext uri="{FF2B5EF4-FFF2-40B4-BE49-F238E27FC236}">
              <a16:creationId xmlns:a16="http://schemas.microsoft.com/office/drawing/2014/main" id="{76EF136D-8F01-D145-9D9F-09CEE239C23E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3138" name="&lt;B7EFD751-09AA-491C-9F2C-A600F046105B&gt;">
          <a:extLst>
            <a:ext uri="{FF2B5EF4-FFF2-40B4-BE49-F238E27FC236}">
              <a16:creationId xmlns:a16="http://schemas.microsoft.com/office/drawing/2014/main" id="{5BC0F147-E60C-C34C-AC4D-AB2F5C28BCC5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139" name="&lt;B7EFD751-09AA-491C-9F2C-A600F046105B&gt;">
          <a:extLst>
            <a:ext uri="{FF2B5EF4-FFF2-40B4-BE49-F238E27FC236}">
              <a16:creationId xmlns:a16="http://schemas.microsoft.com/office/drawing/2014/main" id="{5D97D9AB-1EE7-A440-BD07-3633614AB31C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140" name="&lt;B7EFD751-09AA-491C-9F2C-A600F046105B&gt;">
          <a:extLst>
            <a:ext uri="{FF2B5EF4-FFF2-40B4-BE49-F238E27FC236}">
              <a16:creationId xmlns:a16="http://schemas.microsoft.com/office/drawing/2014/main" id="{86F6033F-9A8F-7C4B-959E-8B72F38ADF91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3141" name="&lt;B7EFD751-09AA-491C-9F2C-A600F046105B&gt;">
          <a:extLst>
            <a:ext uri="{FF2B5EF4-FFF2-40B4-BE49-F238E27FC236}">
              <a16:creationId xmlns:a16="http://schemas.microsoft.com/office/drawing/2014/main" id="{FE9844A7-1854-E74D-B883-BC9D8A541F36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142" name="&lt;B7EFD751-09AA-491C-9F2C-A600F046105B&gt;">
          <a:extLst>
            <a:ext uri="{FF2B5EF4-FFF2-40B4-BE49-F238E27FC236}">
              <a16:creationId xmlns:a16="http://schemas.microsoft.com/office/drawing/2014/main" id="{BB48F3FC-5609-F24B-BC04-822FEAA9A56B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143" name="&lt;B7EFD751-09AA-491C-9F2C-A600F046105B&gt;">
          <a:extLst>
            <a:ext uri="{FF2B5EF4-FFF2-40B4-BE49-F238E27FC236}">
              <a16:creationId xmlns:a16="http://schemas.microsoft.com/office/drawing/2014/main" id="{AFFC0498-065A-C94C-8330-E0C0D15394A9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144" name="&lt;B7EFD751-09AA-491C-9F2C-A600F046105B&gt;">
          <a:extLst>
            <a:ext uri="{FF2B5EF4-FFF2-40B4-BE49-F238E27FC236}">
              <a16:creationId xmlns:a16="http://schemas.microsoft.com/office/drawing/2014/main" id="{D423BF01-B236-6F4F-9277-3A4241C5AB10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3145" name="&lt;B7EFD751-09AA-491C-9F2C-A600F046105B&gt;">
          <a:extLst>
            <a:ext uri="{FF2B5EF4-FFF2-40B4-BE49-F238E27FC236}">
              <a16:creationId xmlns:a16="http://schemas.microsoft.com/office/drawing/2014/main" id="{49C2C3BE-144E-1942-996E-C738D4376D56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146" name="&lt;B7EFD751-09AA-491C-9F2C-A600F046105B&gt;">
          <a:extLst>
            <a:ext uri="{FF2B5EF4-FFF2-40B4-BE49-F238E27FC236}">
              <a16:creationId xmlns:a16="http://schemas.microsoft.com/office/drawing/2014/main" id="{CF03B8D5-5B33-6C4E-9673-9497C667F390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147" name="&lt;B7EFD751-09AA-491C-9F2C-A600F046105B&gt;">
          <a:extLst>
            <a:ext uri="{FF2B5EF4-FFF2-40B4-BE49-F238E27FC236}">
              <a16:creationId xmlns:a16="http://schemas.microsoft.com/office/drawing/2014/main" id="{2B871863-26A6-B54A-BE5F-8C41BEF478AE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3148" name="&lt;B7EFD751-09AA-491C-9F2C-A600F046105B&gt;">
          <a:extLst>
            <a:ext uri="{FF2B5EF4-FFF2-40B4-BE49-F238E27FC236}">
              <a16:creationId xmlns:a16="http://schemas.microsoft.com/office/drawing/2014/main" id="{69C057FB-5E41-F54E-8CB8-81B677F03F14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149" name="&lt;B7EFD751-09AA-491C-9F2C-A600F046105B&gt;">
          <a:extLst>
            <a:ext uri="{FF2B5EF4-FFF2-40B4-BE49-F238E27FC236}">
              <a16:creationId xmlns:a16="http://schemas.microsoft.com/office/drawing/2014/main" id="{7AEA9C43-C39F-6C44-AD72-032A49803050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150" name="&lt;B7EFD751-09AA-491C-9F2C-A600F046105B&gt;">
          <a:extLst>
            <a:ext uri="{FF2B5EF4-FFF2-40B4-BE49-F238E27FC236}">
              <a16:creationId xmlns:a16="http://schemas.microsoft.com/office/drawing/2014/main" id="{5305E3D8-0002-894B-97A0-EC2F78D3348B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3151" name="&lt;B7EFD751-09AA-491C-9F2C-A600F046105B&gt;">
          <a:extLst>
            <a:ext uri="{FF2B5EF4-FFF2-40B4-BE49-F238E27FC236}">
              <a16:creationId xmlns:a16="http://schemas.microsoft.com/office/drawing/2014/main" id="{A59BF03C-28CD-D044-B67E-9829EC36625F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152" name="&lt;B7EFD751-09AA-491C-9F2C-A600F046105B&gt;">
          <a:extLst>
            <a:ext uri="{FF2B5EF4-FFF2-40B4-BE49-F238E27FC236}">
              <a16:creationId xmlns:a16="http://schemas.microsoft.com/office/drawing/2014/main" id="{91EEA8A9-89A9-CC4E-B045-EF1896C5D7E8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153" name="&lt;B7EFD751-09AA-491C-9F2C-A600F046105B&gt;">
          <a:extLst>
            <a:ext uri="{FF2B5EF4-FFF2-40B4-BE49-F238E27FC236}">
              <a16:creationId xmlns:a16="http://schemas.microsoft.com/office/drawing/2014/main" id="{2A218AD2-25A5-2149-8D7F-B683E834A644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3154" name="&lt;B7EFD751-09AA-491C-9F2C-A600F046105B&gt;">
          <a:extLst>
            <a:ext uri="{FF2B5EF4-FFF2-40B4-BE49-F238E27FC236}">
              <a16:creationId xmlns:a16="http://schemas.microsoft.com/office/drawing/2014/main" id="{FD76DA9E-97FD-B24F-B2A9-B8E6511F5EB2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155" name="&lt;B7EFD751-09AA-491C-9F2C-A600F046105B&gt;">
          <a:extLst>
            <a:ext uri="{FF2B5EF4-FFF2-40B4-BE49-F238E27FC236}">
              <a16:creationId xmlns:a16="http://schemas.microsoft.com/office/drawing/2014/main" id="{4894D9D1-E315-E64E-BDBD-83F8002459DE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410"/>
    <xdr:sp macro="" textlink="">
      <xdr:nvSpPr>
        <xdr:cNvPr id="3156" name="&lt;B7EFD751-09AA-491C-9F2C-A600F046105B&gt;">
          <a:extLst>
            <a:ext uri="{FF2B5EF4-FFF2-40B4-BE49-F238E27FC236}">
              <a16:creationId xmlns:a16="http://schemas.microsoft.com/office/drawing/2014/main" id="{687B85B1-4510-1E4E-AAB0-235FDDBCF36E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157" name="&lt;B7EFD751-09AA-491C-9F2C-A600F046105B&gt;">
          <a:extLst>
            <a:ext uri="{FF2B5EF4-FFF2-40B4-BE49-F238E27FC236}">
              <a16:creationId xmlns:a16="http://schemas.microsoft.com/office/drawing/2014/main" id="{AD376AB0-17C6-7A48-B472-474BD8118068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158" name="&lt;B7EFD751-09AA-491C-9F2C-A600F046105B&gt;">
          <a:extLst>
            <a:ext uri="{FF2B5EF4-FFF2-40B4-BE49-F238E27FC236}">
              <a16:creationId xmlns:a16="http://schemas.microsoft.com/office/drawing/2014/main" id="{372D4EF9-A0AE-444E-AF20-5E84113F2C5F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3159" name="&lt;B7EFD751-09AA-491C-9F2C-A600F046105B&gt;">
          <a:extLst>
            <a:ext uri="{FF2B5EF4-FFF2-40B4-BE49-F238E27FC236}">
              <a16:creationId xmlns:a16="http://schemas.microsoft.com/office/drawing/2014/main" id="{4482C52B-3710-364A-89F0-283B182B36C0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160" name="&lt;B7EFD751-09AA-491C-9F2C-A600F046105B&gt;">
          <a:extLst>
            <a:ext uri="{FF2B5EF4-FFF2-40B4-BE49-F238E27FC236}">
              <a16:creationId xmlns:a16="http://schemas.microsoft.com/office/drawing/2014/main" id="{C6D96D51-3CC2-5644-A4F7-4E73EE0DD5E8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161" name="&lt;B7EFD751-09AA-491C-9F2C-A600F046105B&gt;">
          <a:extLst>
            <a:ext uri="{FF2B5EF4-FFF2-40B4-BE49-F238E27FC236}">
              <a16:creationId xmlns:a16="http://schemas.microsoft.com/office/drawing/2014/main" id="{2031EC78-CD59-AE4F-9943-BC81760BAA0C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3162" name="&lt;B7EFD751-09AA-491C-9F2C-A600F046105B&gt;">
          <a:extLst>
            <a:ext uri="{FF2B5EF4-FFF2-40B4-BE49-F238E27FC236}">
              <a16:creationId xmlns:a16="http://schemas.microsoft.com/office/drawing/2014/main" id="{B2AC0565-9B54-AB4A-A5EC-5927E2E6FBB2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163" name="&lt;B7EFD751-09AA-491C-9F2C-A600F046105B&gt;">
          <a:extLst>
            <a:ext uri="{FF2B5EF4-FFF2-40B4-BE49-F238E27FC236}">
              <a16:creationId xmlns:a16="http://schemas.microsoft.com/office/drawing/2014/main" id="{FE5AB2DC-5BA9-0840-B42E-3467818DB714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164" name="&lt;B7EFD751-09AA-491C-9F2C-A600F046105B&gt;">
          <a:extLst>
            <a:ext uri="{FF2B5EF4-FFF2-40B4-BE49-F238E27FC236}">
              <a16:creationId xmlns:a16="http://schemas.microsoft.com/office/drawing/2014/main" id="{8348FD94-67F9-D440-B3F5-A25FE71C92DA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410"/>
    <xdr:sp macro="" textlink="">
      <xdr:nvSpPr>
        <xdr:cNvPr id="3165" name="&lt;B7EFD751-09AA-491C-9F2C-A600F046105B&gt;">
          <a:extLst>
            <a:ext uri="{FF2B5EF4-FFF2-40B4-BE49-F238E27FC236}">
              <a16:creationId xmlns:a16="http://schemas.microsoft.com/office/drawing/2014/main" id="{10D2F615-6161-A141-A0A1-3D6DC104715C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166" name="&lt;B7EFD751-09AA-491C-9F2C-A600F046105B&gt;">
          <a:extLst>
            <a:ext uri="{FF2B5EF4-FFF2-40B4-BE49-F238E27FC236}">
              <a16:creationId xmlns:a16="http://schemas.microsoft.com/office/drawing/2014/main" id="{10FEB4AF-4E43-8C41-8EB6-C31B7A9D63E6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167" name="&lt;B7EFD751-09AA-491C-9F2C-A600F046105B&gt;">
          <a:extLst>
            <a:ext uri="{FF2B5EF4-FFF2-40B4-BE49-F238E27FC236}">
              <a16:creationId xmlns:a16="http://schemas.microsoft.com/office/drawing/2014/main" id="{47464C52-03D5-7E48-B3B3-A3C6D425B5DD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3168" name="&lt;B7EFD751-09AA-491C-9F2C-A600F046105B&gt;">
          <a:extLst>
            <a:ext uri="{FF2B5EF4-FFF2-40B4-BE49-F238E27FC236}">
              <a16:creationId xmlns:a16="http://schemas.microsoft.com/office/drawing/2014/main" id="{53E4E472-7045-3C43-ABE1-2F3FADFADB09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169" name="&lt;B7EFD751-09AA-491C-9F2C-A600F046105B&gt;">
          <a:extLst>
            <a:ext uri="{FF2B5EF4-FFF2-40B4-BE49-F238E27FC236}">
              <a16:creationId xmlns:a16="http://schemas.microsoft.com/office/drawing/2014/main" id="{9C92A0A6-2F53-DB4F-A676-BEBEED951AAD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170" name="&lt;B7EFD751-09AA-491C-9F2C-A600F046105B&gt;">
          <a:extLst>
            <a:ext uri="{FF2B5EF4-FFF2-40B4-BE49-F238E27FC236}">
              <a16:creationId xmlns:a16="http://schemas.microsoft.com/office/drawing/2014/main" id="{2E7A99F3-8D6D-A24E-BB61-6F4E8C8C332B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3171" name="&lt;B7EFD751-09AA-491C-9F2C-A600F046105B&gt;">
          <a:extLst>
            <a:ext uri="{FF2B5EF4-FFF2-40B4-BE49-F238E27FC236}">
              <a16:creationId xmlns:a16="http://schemas.microsoft.com/office/drawing/2014/main" id="{9D91C456-D082-904B-BBA9-6CB3D920B959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172" name="&lt;B7EFD751-09AA-491C-9F2C-A600F046105B&gt;">
          <a:extLst>
            <a:ext uri="{FF2B5EF4-FFF2-40B4-BE49-F238E27FC236}">
              <a16:creationId xmlns:a16="http://schemas.microsoft.com/office/drawing/2014/main" id="{E3A42B11-A51D-C644-9648-21088DA06B25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173" name="&lt;B7EFD751-09AA-491C-9F2C-A600F046105B&gt;">
          <a:extLst>
            <a:ext uri="{FF2B5EF4-FFF2-40B4-BE49-F238E27FC236}">
              <a16:creationId xmlns:a16="http://schemas.microsoft.com/office/drawing/2014/main" id="{1D5EE374-7906-884F-B920-4DBF1AFB0CC9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3174" name="&lt;B7EFD751-09AA-491C-9F2C-A600F046105B&gt;">
          <a:extLst>
            <a:ext uri="{FF2B5EF4-FFF2-40B4-BE49-F238E27FC236}">
              <a16:creationId xmlns:a16="http://schemas.microsoft.com/office/drawing/2014/main" id="{4A3D73F7-E472-E84D-947B-AF1A334336BB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175" name="&lt;B7EFD751-09AA-491C-9F2C-A600F046105B&gt;">
          <a:extLst>
            <a:ext uri="{FF2B5EF4-FFF2-40B4-BE49-F238E27FC236}">
              <a16:creationId xmlns:a16="http://schemas.microsoft.com/office/drawing/2014/main" id="{54760AF0-ABD9-8343-9B47-85C60008CFAA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176" name="&lt;B7EFD751-09AA-491C-9F2C-A600F046105B&gt;">
          <a:extLst>
            <a:ext uri="{FF2B5EF4-FFF2-40B4-BE49-F238E27FC236}">
              <a16:creationId xmlns:a16="http://schemas.microsoft.com/office/drawing/2014/main" id="{6CA3C2A8-E151-9E42-9A58-17949AFA80D0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3177" name="&lt;B7EFD751-09AA-491C-9F2C-A600F046105B&gt;">
          <a:extLst>
            <a:ext uri="{FF2B5EF4-FFF2-40B4-BE49-F238E27FC236}">
              <a16:creationId xmlns:a16="http://schemas.microsoft.com/office/drawing/2014/main" id="{9B216A7D-2EB0-194F-8921-6F7A0A0A3B5E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178" name="&lt;B7EFD751-09AA-491C-9F2C-A600F046105B&gt;">
          <a:extLst>
            <a:ext uri="{FF2B5EF4-FFF2-40B4-BE49-F238E27FC236}">
              <a16:creationId xmlns:a16="http://schemas.microsoft.com/office/drawing/2014/main" id="{A98F143D-B400-ED47-B843-47047BFA8909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179" name="&lt;B7EFD751-09AA-491C-9F2C-A600F046105B&gt;">
          <a:extLst>
            <a:ext uri="{FF2B5EF4-FFF2-40B4-BE49-F238E27FC236}">
              <a16:creationId xmlns:a16="http://schemas.microsoft.com/office/drawing/2014/main" id="{6DEBD55D-9B69-7646-AC67-AB86CBF8794F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3180" name="&lt;B7EFD751-09AA-491C-9F2C-A600F046105B&gt;">
          <a:extLst>
            <a:ext uri="{FF2B5EF4-FFF2-40B4-BE49-F238E27FC236}">
              <a16:creationId xmlns:a16="http://schemas.microsoft.com/office/drawing/2014/main" id="{2F360294-F681-8C4C-B89B-7A4BDC0671CE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181" name="&lt;B7EFD751-09AA-491C-9F2C-A600F046105B&gt;">
          <a:extLst>
            <a:ext uri="{FF2B5EF4-FFF2-40B4-BE49-F238E27FC236}">
              <a16:creationId xmlns:a16="http://schemas.microsoft.com/office/drawing/2014/main" id="{FBDA519D-56C1-2943-8971-7B9FD8149ED4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182" name="&lt;B7EFD751-09AA-491C-9F2C-A600F046105B&gt;">
          <a:extLst>
            <a:ext uri="{FF2B5EF4-FFF2-40B4-BE49-F238E27FC236}">
              <a16:creationId xmlns:a16="http://schemas.microsoft.com/office/drawing/2014/main" id="{87A929CC-2E3B-1743-BFD5-BA7459ACD265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183" name="&lt;B7EFD751-09AA-491C-9F2C-A600F046105B&gt;">
          <a:extLst>
            <a:ext uri="{FF2B5EF4-FFF2-40B4-BE49-F238E27FC236}">
              <a16:creationId xmlns:a16="http://schemas.microsoft.com/office/drawing/2014/main" id="{BCA6F6B0-624F-3A49-9AB9-458F6A849A13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3184" name="&lt;B7EFD751-09AA-491C-9F2C-A600F046105B&gt;">
          <a:extLst>
            <a:ext uri="{FF2B5EF4-FFF2-40B4-BE49-F238E27FC236}">
              <a16:creationId xmlns:a16="http://schemas.microsoft.com/office/drawing/2014/main" id="{8289E39F-C779-AA40-A27B-9E3984CAF811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185" name="&lt;B7EFD751-09AA-491C-9F2C-A600F046105B&gt;">
          <a:extLst>
            <a:ext uri="{FF2B5EF4-FFF2-40B4-BE49-F238E27FC236}">
              <a16:creationId xmlns:a16="http://schemas.microsoft.com/office/drawing/2014/main" id="{F399B55F-0DDC-594C-9685-FAAA3E7ACF06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410"/>
    <xdr:sp macro="" textlink="">
      <xdr:nvSpPr>
        <xdr:cNvPr id="3186" name="&lt;B7EFD751-09AA-491C-9F2C-A600F046105B&gt;">
          <a:extLst>
            <a:ext uri="{FF2B5EF4-FFF2-40B4-BE49-F238E27FC236}">
              <a16:creationId xmlns:a16="http://schemas.microsoft.com/office/drawing/2014/main" id="{D5616EEB-B559-8444-9052-458F84B964F6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187" name="&lt;B7EFD751-09AA-491C-9F2C-A600F046105B&gt;">
          <a:extLst>
            <a:ext uri="{FF2B5EF4-FFF2-40B4-BE49-F238E27FC236}">
              <a16:creationId xmlns:a16="http://schemas.microsoft.com/office/drawing/2014/main" id="{721FDC1B-947A-7C46-96F1-6E542CB8401E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188" name="&lt;B7EFD751-09AA-491C-9F2C-A600F046105B&gt;">
          <a:extLst>
            <a:ext uri="{FF2B5EF4-FFF2-40B4-BE49-F238E27FC236}">
              <a16:creationId xmlns:a16="http://schemas.microsoft.com/office/drawing/2014/main" id="{7AA4082D-C619-CB4E-8222-64DD6BA0AD77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3189" name="&lt;B7EFD751-09AA-491C-9F2C-A600F046105B&gt;">
          <a:extLst>
            <a:ext uri="{FF2B5EF4-FFF2-40B4-BE49-F238E27FC236}">
              <a16:creationId xmlns:a16="http://schemas.microsoft.com/office/drawing/2014/main" id="{602C7CF2-DABF-A847-B587-1969AFAC7842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190" name="&lt;B7EFD751-09AA-491C-9F2C-A600F046105B&gt;">
          <a:extLst>
            <a:ext uri="{FF2B5EF4-FFF2-40B4-BE49-F238E27FC236}">
              <a16:creationId xmlns:a16="http://schemas.microsoft.com/office/drawing/2014/main" id="{5038749B-6545-CD43-946A-9B1C2B036A82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191" name="&lt;B7EFD751-09AA-491C-9F2C-A600F046105B&gt;">
          <a:extLst>
            <a:ext uri="{FF2B5EF4-FFF2-40B4-BE49-F238E27FC236}">
              <a16:creationId xmlns:a16="http://schemas.microsoft.com/office/drawing/2014/main" id="{B7A289AA-4B19-1845-819B-E14A5A9562D2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3192" name="&lt;B7EFD751-09AA-491C-9F2C-A600F046105B&gt;">
          <a:extLst>
            <a:ext uri="{FF2B5EF4-FFF2-40B4-BE49-F238E27FC236}">
              <a16:creationId xmlns:a16="http://schemas.microsoft.com/office/drawing/2014/main" id="{DB253776-A3BF-D644-B5F9-BCF37A27BE0E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193" name="&lt;B7EFD751-09AA-491C-9F2C-A600F046105B&gt;">
          <a:extLst>
            <a:ext uri="{FF2B5EF4-FFF2-40B4-BE49-F238E27FC236}">
              <a16:creationId xmlns:a16="http://schemas.microsoft.com/office/drawing/2014/main" id="{7793BEC8-70A6-AF4D-888E-8FABC3D1BE55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194" name="&lt;B7EFD751-09AA-491C-9F2C-A600F046105B&gt;">
          <a:extLst>
            <a:ext uri="{FF2B5EF4-FFF2-40B4-BE49-F238E27FC236}">
              <a16:creationId xmlns:a16="http://schemas.microsoft.com/office/drawing/2014/main" id="{88AF6114-E193-6A45-9A37-8E6B220CE2FF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195" name="&lt;B7EFD751-09AA-491C-9F2C-A600F046105B&gt;">
          <a:extLst>
            <a:ext uri="{FF2B5EF4-FFF2-40B4-BE49-F238E27FC236}">
              <a16:creationId xmlns:a16="http://schemas.microsoft.com/office/drawing/2014/main" id="{FD756FA5-6446-CB48-9A54-2CAD56FB29A9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3196" name="&lt;B7EFD751-09AA-491C-9F2C-A600F046105B&gt;">
          <a:extLst>
            <a:ext uri="{FF2B5EF4-FFF2-40B4-BE49-F238E27FC236}">
              <a16:creationId xmlns:a16="http://schemas.microsoft.com/office/drawing/2014/main" id="{1C2E7D40-0008-9D46-B77B-65CF9035F7F2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197" name="&lt;B7EFD751-09AA-491C-9F2C-A600F046105B&gt;">
          <a:extLst>
            <a:ext uri="{FF2B5EF4-FFF2-40B4-BE49-F238E27FC236}">
              <a16:creationId xmlns:a16="http://schemas.microsoft.com/office/drawing/2014/main" id="{0FB95333-6F77-5645-9C0E-648BC8A3D1CD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198" name="&lt;B7EFD751-09AA-491C-9F2C-A600F046105B&gt;">
          <a:extLst>
            <a:ext uri="{FF2B5EF4-FFF2-40B4-BE49-F238E27FC236}">
              <a16:creationId xmlns:a16="http://schemas.microsoft.com/office/drawing/2014/main" id="{841D4B08-0705-C142-B440-AED45755F52D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3199" name="&lt;B7EFD751-09AA-491C-9F2C-A600F046105B&gt;">
          <a:extLst>
            <a:ext uri="{FF2B5EF4-FFF2-40B4-BE49-F238E27FC236}">
              <a16:creationId xmlns:a16="http://schemas.microsoft.com/office/drawing/2014/main" id="{8DFA5F8C-DCD3-9448-B70D-AA1022D3F976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00" name="&lt;B7EFD751-09AA-491C-9F2C-A600F046105B&gt;">
          <a:extLst>
            <a:ext uri="{FF2B5EF4-FFF2-40B4-BE49-F238E27FC236}">
              <a16:creationId xmlns:a16="http://schemas.microsoft.com/office/drawing/2014/main" id="{A2BC06E6-11E0-1E43-9CA3-43F657C9DB0E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01" name="&lt;B7EFD751-09AA-491C-9F2C-A600F046105B&gt;">
          <a:extLst>
            <a:ext uri="{FF2B5EF4-FFF2-40B4-BE49-F238E27FC236}">
              <a16:creationId xmlns:a16="http://schemas.microsoft.com/office/drawing/2014/main" id="{C2D90D96-78F9-5F45-A989-19B6290CC2BB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3202" name="&lt;B7EFD751-09AA-491C-9F2C-A600F046105B&gt;">
          <a:extLst>
            <a:ext uri="{FF2B5EF4-FFF2-40B4-BE49-F238E27FC236}">
              <a16:creationId xmlns:a16="http://schemas.microsoft.com/office/drawing/2014/main" id="{3C280CC4-F005-574C-9F27-2FB381A928A6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03" name="&lt;B7EFD751-09AA-491C-9F2C-A600F046105B&gt;">
          <a:extLst>
            <a:ext uri="{FF2B5EF4-FFF2-40B4-BE49-F238E27FC236}">
              <a16:creationId xmlns:a16="http://schemas.microsoft.com/office/drawing/2014/main" id="{6B3E57C3-5996-B64C-87C2-CEC0C7D972ED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04" name="&lt;B7EFD751-09AA-491C-9F2C-A600F046105B&gt;">
          <a:extLst>
            <a:ext uri="{FF2B5EF4-FFF2-40B4-BE49-F238E27FC236}">
              <a16:creationId xmlns:a16="http://schemas.microsoft.com/office/drawing/2014/main" id="{BEC8A449-FE00-514A-9916-4A5980DA53CB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3205" name="&lt;B7EFD751-09AA-491C-9F2C-A600F046105B&gt;">
          <a:extLst>
            <a:ext uri="{FF2B5EF4-FFF2-40B4-BE49-F238E27FC236}">
              <a16:creationId xmlns:a16="http://schemas.microsoft.com/office/drawing/2014/main" id="{C3D87CE5-3CAC-9649-A967-D90C82B8E659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06" name="&lt;B7EFD751-09AA-491C-9F2C-A600F046105B&gt;">
          <a:extLst>
            <a:ext uri="{FF2B5EF4-FFF2-40B4-BE49-F238E27FC236}">
              <a16:creationId xmlns:a16="http://schemas.microsoft.com/office/drawing/2014/main" id="{F9560869-6726-514C-B3A1-B79442B59E05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410"/>
    <xdr:sp macro="" textlink="">
      <xdr:nvSpPr>
        <xdr:cNvPr id="3207" name="&lt;B7EFD751-09AA-491C-9F2C-A600F046105B&gt;">
          <a:extLst>
            <a:ext uri="{FF2B5EF4-FFF2-40B4-BE49-F238E27FC236}">
              <a16:creationId xmlns:a16="http://schemas.microsoft.com/office/drawing/2014/main" id="{9C2CD1E1-347E-1A43-8054-4C9ADD2DBF9E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08" name="&lt;B7EFD751-09AA-491C-9F2C-A600F046105B&gt;">
          <a:extLst>
            <a:ext uri="{FF2B5EF4-FFF2-40B4-BE49-F238E27FC236}">
              <a16:creationId xmlns:a16="http://schemas.microsoft.com/office/drawing/2014/main" id="{3812F1A9-A25F-AB4A-AC17-005850DF047F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09" name="&lt;B7EFD751-09AA-491C-9F2C-A600F046105B&gt;">
          <a:extLst>
            <a:ext uri="{FF2B5EF4-FFF2-40B4-BE49-F238E27FC236}">
              <a16:creationId xmlns:a16="http://schemas.microsoft.com/office/drawing/2014/main" id="{2584782A-E292-9941-B935-E93A3C77880C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3210" name="&lt;B7EFD751-09AA-491C-9F2C-A600F046105B&gt;">
          <a:extLst>
            <a:ext uri="{FF2B5EF4-FFF2-40B4-BE49-F238E27FC236}">
              <a16:creationId xmlns:a16="http://schemas.microsoft.com/office/drawing/2014/main" id="{DF7A120C-E92B-7B49-9EBF-92D6E4FF7773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11" name="&lt;B7EFD751-09AA-491C-9F2C-A600F046105B&gt;">
          <a:extLst>
            <a:ext uri="{FF2B5EF4-FFF2-40B4-BE49-F238E27FC236}">
              <a16:creationId xmlns:a16="http://schemas.microsoft.com/office/drawing/2014/main" id="{935215D5-4C91-A04A-B186-D53205001D5F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12" name="&lt;B7EFD751-09AA-491C-9F2C-A600F046105B&gt;">
          <a:extLst>
            <a:ext uri="{FF2B5EF4-FFF2-40B4-BE49-F238E27FC236}">
              <a16:creationId xmlns:a16="http://schemas.microsoft.com/office/drawing/2014/main" id="{EC4140A7-4715-AF42-A856-4C5D704AE103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3213" name="&lt;B7EFD751-09AA-491C-9F2C-A600F046105B&gt;">
          <a:extLst>
            <a:ext uri="{FF2B5EF4-FFF2-40B4-BE49-F238E27FC236}">
              <a16:creationId xmlns:a16="http://schemas.microsoft.com/office/drawing/2014/main" id="{A0AAE91F-65AA-0545-A52E-2641E3907555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14" name="&lt;B7EFD751-09AA-491C-9F2C-A600F046105B&gt;">
          <a:extLst>
            <a:ext uri="{FF2B5EF4-FFF2-40B4-BE49-F238E27FC236}">
              <a16:creationId xmlns:a16="http://schemas.microsoft.com/office/drawing/2014/main" id="{51D53FF4-E0FE-1342-9C7A-F599B38AEB6F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15" name="&lt;B7EFD751-09AA-491C-9F2C-A600F046105B&gt;">
          <a:extLst>
            <a:ext uri="{FF2B5EF4-FFF2-40B4-BE49-F238E27FC236}">
              <a16:creationId xmlns:a16="http://schemas.microsoft.com/office/drawing/2014/main" id="{C520A838-153B-3442-BD28-A6FC5D1B4B0E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410"/>
    <xdr:sp macro="" textlink="">
      <xdr:nvSpPr>
        <xdr:cNvPr id="3216" name="&lt;B7EFD751-09AA-491C-9F2C-A600F046105B&gt;">
          <a:extLst>
            <a:ext uri="{FF2B5EF4-FFF2-40B4-BE49-F238E27FC236}">
              <a16:creationId xmlns:a16="http://schemas.microsoft.com/office/drawing/2014/main" id="{CABDA84F-12F3-ED4E-9A9A-466AB72F5A5F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17" name="&lt;B7EFD751-09AA-491C-9F2C-A600F046105B&gt;">
          <a:extLst>
            <a:ext uri="{FF2B5EF4-FFF2-40B4-BE49-F238E27FC236}">
              <a16:creationId xmlns:a16="http://schemas.microsoft.com/office/drawing/2014/main" id="{98A4CEC3-F6C8-924D-8025-CF6596298BC6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18" name="&lt;B7EFD751-09AA-491C-9F2C-A600F046105B&gt;">
          <a:extLst>
            <a:ext uri="{FF2B5EF4-FFF2-40B4-BE49-F238E27FC236}">
              <a16:creationId xmlns:a16="http://schemas.microsoft.com/office/drawing/2014/main" id="{93ACD005-B3EC-A04C-ABA7-1CAE61AFA819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3219" name="&lt;B7EFD751-09AA-491C-9F2C-A600F046105B&gt;">
          <a:extLst>
            <a:ext uri="{FF2B5EF4-FFF2-40B4-BE49-F238E27FC236}">
              <a16:creationId xmlns:a16="http://schemas.microsoft.com/office/drawing/2014/main" id="{A1D6CCD5-191A-414D-ADD5-73F7BC3CB80D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20" name="&lt;B7EFD751-09AA-491C-9F2C-A600F046105B&gt;">
          <a:extLst>
            <a:ext uri="{FF2B5EF4-FFF2-40B4-BE49-F238E27FC236}">
              <a16:creationId xmlns:a16="http://schemas.microsoft.com/office/drawing/2014/main" id="{DF155EA7-8D0E-9B43-B63B-2A0DA674B798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21" name="&lt;B7EFD751-09AA-491C-9F2C-A600F046105B&gt;">
          <a:extLst>
            <a:ext uri="{FF2B5EF4-FFF2-40B4-BE49-F238E27FC236}">
              <a16:creationId xmlns:a16="http://schemas.microsoft.com/office/drawing/2014/main" id="{C53A48CF-B6E7-B04E-9957-949646ECB1E7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3222" name="&lt;B7EFD751-09AA-491C-9F2C-A600F046105B&gt;">
          <a:extLst>
            <a:ext uri="{FF2B5EF4-FFF2-40B4-BE49-F238E27FC236}">
              <a16:creationId xmlns:a16="http://schemas.microsoft.com/office/drawing/2014/main" id="{51AE673F-B67D-0842-9298-F391427CC6D1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23" name="&lt;B7EFD751-09AA-491C-9F2C-A600F046105B&gt;">
          <a:extLst>
            <a:ext uri="{FF2B5EF4-FFF2-40B4-BE49-F238E27FC236}">
              <a16:creationId xmlns:a16="http://schemas.microsoft.com/office/drawing/2014/main" id="{B1F86746-29C8-6549-A066-8727586DE6C7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24" name="&lt;B7EFD751-09AA-491C-9F2C-A600F046105B&gt;">
          <a:extLst>
            <a:ext uri="{FF2B5EF4-FFF2-40B4-BE49-F238E27FC236}">
              <a16:creationId xmlns:a16="http://schemas.microsoft.com/office/drawing/2014/main" id="{C3B2A89A-2049-3D44-885F-6CA337276827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3225" name="&lt;B7EFD751-09AA-491C-9F2C-A600F046105B&gt;">
          <a:extLst>
            <a:ext uri="{FF2B5EF4-FFF2-40B4-BE49-F238E27FC236}">
              <a16:creationId xmlns:a16="http://schemas.microsoft.com/office/drawing/2014/main" id="{68EFD5A3-499F-AD4C-9B07-5D5EE26745B6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26" name="&lt;B7EFD751-09AA-491C-9F2C-A600F046105B&gt;">
          <a:extLst>
            <a:ext uri="{FF2B5EF4-FFF2-40B4-BE49-F238E27FC236}">
              <a16:creationId xmlns:a16="http://schemas.microsoft.com/office/drawing/2014/main" id="{8AD6FFA4-4278-E24B-97BC-6E008FB41179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27" name="&lt;B7EFD751-09AA-491C-9F2C-A600F046105B&gt;">
          <a:extLst>
            <a:ext uri="{FF2B5EF4-FFF2-40B4-BE49-F238E27FC236}">
              <a16:creationId xmlns:a16="http://schemas.microsoft.com/office/drawing/2014/main" id="{FD55C51B-B48E-3E4B-B2A6-C33AA6FF75D7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3228" name="&lt;B7EFD751-09AA-491C-9F2C-A600F046105B&gt;">
          <a:extLst>
            <a:ext uri="{FF2B5EF4-FFF2-40B4-BE49-F238E27FC236}">
              <a16:creationId xmlns:a16="http://schemas.microsoft.com/office/drawing/2014/main" id="{AD4BE852-93E6-4142-A55E-2DE310F9FA7F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29" name="&lt;B7EFD751-09AA-491C-9F2C-A600F046105B&gt;">
          <a:extLst>
            <a:ext uri="{FF2B5EF4-FFF2-40B4-BE49-F238E27FC236}">
              <a16:creationId xmlns:a16="http://schemas.microsoft.com/office/drawing/2014/main" id="{020A3F57-86F1-0A42-90BA-5D889F4117C0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30" name="&lt;B7EFD751-09AA-491C-9F2C-A600F046105B&gt;">
          <a:extLst>
            <a:ext uri="{FF2B5EF4-FFF2-40B4-BE49-F238E27FC236}">
              <a16:creationId xmlns:a16="http://schemas.microsoft.com/office/drawing/2014/main" id="{83F658CF-A15C-EE4A-8AFD-6E06F4D581B7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3231" name="&lt;B7EFD751-09AA-491C-9F2C-A600F046105B&gt;">
          <a:extLst>
            <a:ext uri="{FF2B5EF4-FFF2-40B4-BE49-F238E27FC236}">
              <a16:creationId xmlns:a16="http://schemas.microsoft.com/office/drawing/2014/main" id="{3B18EA5D-9290-EE48-9009-F9D78B385708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32" name="&lt;B7EFD751-09AA-491C-9F2C-A600F046105B&gt;">
          <a:extLst>
            <a:ext uri="{FF2B5EF4-FFF2-40B4-BE49-F238E27FC236}">
              <a16:creationId xmlns:a16="http://schemas.microsoft.com/office/drawing/2014/main" id="{73F5CB18-AC33-2F4D-8A17-ABB88898F521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33" name="&lt;B7EFD751-09AA-491C-9F2C-A600F046105B&gt;">
          <a:extLst>
            <a:ext uri="{FF2B5EF4-FFF2-40B4-BE49-F238E27FC236}">
              <a16:creationId xmlns:a16="http://schemas.microsoft.com/office/drawing/2014/main" id="{8DFD06C4-DF29-1148-A028-EE84F71667B2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34" name="&lt;B7EFD751-09AA-491C-9F2C-A600F046105B&gt;">
          <a:extLst>
            <a:ext uri="{FF2B5EF4-FFF2-40B4-BE49-F238E27FC236}">
              <a16:creationId xmlns:a16="http://schemas.microsoft.com/office/drawing/2014/main" id="{FCEE25B5-24A7-7C49-A291-504F34D2D37B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3235" name="&lt;B7EFD751-09AA-491C-9F2C-A600F046105B&gt;">
          <a:extLst>
            <a:ext uri="{FF2B5EF4-FFF2-40B4-BE49-F238E27FC236}">
              <a16:creationId xmlns:a16="http://schemas.microsoft.com/office/drawing/2014/main" id="{E99618BC-C30E-9E4C-B9F8-641B59201C68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36" name="&lt;B7EFD751-09AA-491C-9F2C-A600F046105B&gt;">
          <a:extLst>
            <a:ext uri="{FF2B5EF4-FFF2-40B4-BE49-F238E27FC236}">
              <a16:creationId xmlns:a16="http://schemas.microsoft.com/office/drawing/2014/main" id="{8920C0A5-0125-0144-8866-0D6B154362A6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410"/>
    <xdr:sp macro="" textlink="">
      <xdr:nvSpPr>
        <xdr:cNvPr id="3237" name="&lt;B7EFD751-09AA-491C-9F2C-A600F046105B&gt;">
          <a:extLst>
            <a:ext uri="{FF2B5EF4-FFF2-40B4-BE49-F238E27FC236}">
              <a16:creationId xmlns:a16="http://schemas.microsoft.com/office/drawing/2014/main" id="{D4037F5D-7A42-B84B-837F-7252BA7BFBF4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38" name="&lt;B7EFD751-09AA-491C-9F2C-A600F046105B&gt;">
          <a:extLst>
            <a:ext uri="{FF2B5EF4-FFF2-40B4-BE49-F238E27FC236}">
              <a16:creationId xmlns:a16="http://schemas.microsoft.com/office/drawing/2014/main" id="{C4BEE1AF-776E-F14B-93AD-DD303DD7B19F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39" name="&lt;B7EFD751-09AA-491C-9F2C-A600F046105B&gt;">
          <a:extLst>
            <a:ext uri="{FF2B5EF4-FFF2-40B4-BE49-F238E27FC236}">
              <a16:creationId xmlns:a16="http://schemas.microsoft.com/office/drawing/2014/main" id="{6B1DDE10-A427-5848-AD33-94190D68FB31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3240" name="&lt;B7EFD751-09AA-491C-9F2C-A600F046105B&gt;">
          <a:extLst>
            <a:ext uri="{FF2B5EF4-FFF2-40B4-BE49-F238E27FC236}">
              <a16:creationId xmlns:a16="http://schemas.microsoft.com/office/drawing/2014/main" id="{B486AEFE-2D9F-AE42-BDFA-518F137C0DC0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41" name="&lt;B7EFD751-09AA-491C-9F2C-A600F046105B&gt;">
          <a:extLst>
            <a:ext uri="{FF2B5EF4-FFF2-40B4-BE49-F238E27FC236}">
              <a16:creationId xmlns:a16="http://schemas.microsoft.com/office/drawing/2014/main" id="{A1D0A734-6EEF-924F-919A-07419F5A18F9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42" name="&lt;B7EFD751-09AA-491C-9F2C-A600F046105B&gt;">
          <a:extLst>
            <a:ext uri="{FF2B5EF4-FFF2-40B4-BE49-F238E27FC236}">
              <a16:creationId xmlns:a16="http://schemas.microsoft.com/office/drawing/2014/main" id="{749655A9-5EBA-574A-A238-0629EDE1DB34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3243" name="&lt;B7EFD751-09AA-491C-9F2C-A600F046105B&gt;">
          <a:extLst>
            <a:ext uri="{FF2B5EF4-FFF2-40B4-BE49-F238E27FC236}">
              <a16:creationId xmlns:a16="http://schemas.microsoft.com/office/drawing/2014/main" id="{0DBBF425-A02E-D446-A8C5-29A7CBB08A8D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44" name="&lt;B7EFD751-09AA-491C-9F2C-A600F046105B&gt;">
          <a:extLst>
            <a:ext uri="{FF2B5EF4-FFF2-40B4-BE49-F238E27FC236}">
              <a16:creationId xmlns:a16="http://schemas.microsoft.com/office/drawing/2014/main" id="{6A89A9CF-53DD-AC44-BF84-EA06CCE95F20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45" name="&lt;B7EFD751-09AA-491C-9F2C-A600F046105B&gt;">
          <a:extLst>
            <a:ext uri="{FF2B5EF4-FFF2-40B4-BE49-F238E27FC236}">
              <a16:creationId xmlns:a16="http://schemas.microsoft.com/office/drawing/2014/main" id="{BCF01960-561F-BA4B-BB0E-7C9D65A5E417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46" name="&lt;B7EFD751-09AA-491C-9F2C-A600F046105B&gt;">
          <a:extLst>
            <a:ext uri="{FF2B5EF4-FFF2-40B4-BE49-F238E27FC236}">
              <a16:creationId xmlns:a16="http://schemas.microsoft.com/office/drawing/2014/main" id="{FF7930B6-895D-AD46-89A6-F858B88C56F7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3247" name="&lt;B7EFD751-09AA-491C-9F2C-A600F046105B&gt;">
          <a:extLst>
            <a:ext uri="{FF2B5EF4-FFF2-40B4-BE49-F238E27FC236}">
              <a16:creationId xmlns:a16="http://schemas.microsoft.com/office/drawing/2014/main" id="{B43E04FC-2268-8243-8E6D-A1C38CBC500A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48" name="&lt;B7EFD751-09AA-491C-9F2C-A600F046105B&gt;">
          <a:extLst>
            <a:ext uri="{FF2B5EF4-FFF2-40B4-BE49-F238E27FC236}">
              <a16:creationId xmlns:a16="http://schemas.microsoft.com/office/drawing/2014/main" id="{61DE3F61-C7DC-0D47-ADF5-B5CEE4478CB2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49" name="&lt;B7EFD751-09AA-491C-9F2C-A600F046105B&gt;">
          <a:extLst>
            <a:ext uri="{FF2B5EF4-FFF2-40B4-BE49-F238E27FC236}">
              <a16:creationId xmlns:a16="http://schemas.microsoft.com/office/drawing/2014/main" id="{590CAEF7-59DC-8D4D-AB75-40A3E84A3E82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3250" name="&lt;B7EFD751-09AA-491C-9F2C-A600F046105B&gt;">
          <a:extLst>
            <a:ext uri="{FF2B5EF4-FFF2-40B4-BE49-F238E27FC236}">
              <a16:creationId xmlns:a16="http://schemas.microsoft.com/office/drawing/2014/main" id="{49096889-F4EC-6844-A9B5-9DCDB831C91B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51" name="&lt;B7EFD751-09AA-491C-9F2C-A600F046105B&gt;">
          <a:extLst>
            <a:ext uri="{FF2B5EF4-FFF2-40B4-BE49-F238E27FC236}">
              <a16:creationId xmlns:a16="http://schemas.microsoft.com/office/drawing/2014/main" id="{CFCBBA5A-3D7C-0B41-AEF9-FD93E01F8FF1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52" name="&lt;B7EFD751-09AA-491C-9F2C-A600F046105B&gt;">
          <a:extLst>
            <a:ext uri="{FF2B5EF4-FFF2-40B4-BE49-F238E27FC236}">
              <a16:creationId xmlns:a16="http://schemas.microsoft.com/office/drawing/2014/main" id="{901CB0C2-E985-844A-8626-B3CCF0EC9308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3253" name="&lt;B7EFD751-09AA-491C-9F2C-A600F046105B&gt;">
          <a:extLst>
            <a:ext uri="{FF2B5EF4-FFF2-40B4-BE49-F238E27FC236}">
              <a16:creationId xmlns:a16="http://schemas.microsoft.com/office/drawing/2014/main" id="{8E0EC7EE-71C4-8946-A0EE-30C6AF4F66C1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54" name="&lt;B7EFD751-09AA-491C-9F2C-A600F046105B&gt;">
          <a:extLst>
            <a:ext uri="{FF2B5EF4-FFF2-40B4-BE49-F238E27FC236}">
              <a16:creationId xmlns:a16="http://schemas.microsoft.com/office/drawing/2014/main" id="{60170B49-91CA-B048-B6A9-A687EFE6B0A7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55" name="&lt;B7EFD751-09AA-491C-9F2C-A600F046105B&gt;">
          <a:extLst>
            <a:ext uri="{FF2B5EF4-FFF2-40B4-BE49-F238E27FC236}">
              <a16:creationId xmlns:a16="http://schemas.microsoft.com/office/drawing/2014/main" id="{9AF8953B-8B71-3049-9D04-8269DE74E45E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3256" name="&lt;B7EFD751-09AA-491C-9F2C-A600F046105B&gt;">
          <a:extLst>
            <a:ext uri="{FF2B5EF4-FFF2-40B4-BE49-F238E27FC236}">
              <a16:creationId xmlns:a16="http://schemas.microsoft.com/office/drawing/2014/main" id="{AE180D21-940E-AA4C-B22A-DFA0D8C241D7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57" name="&lt;B7EFD751-09AA-491C-9F2C-A600F046105B&gt;">
          <a:extLst>
            <a:ext uri="{FF2B5EF4-FFF2-40B4-BE49-F238E27FC236}">
              <a16:creationId xmlns:a16="http://schemas.microsoft.com/office/drawing/2014/main" id="{9E6286BB-8F9B-7842-86AF-40656D627A9D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410"/>
    <xdr:sp macro="" textlink="">
      <xdr:nvSpPr>
        <xdr:cNvPr id="3258" name="&lt;B7EFD751-09AA-491C-9F2C-A600F046105B&gt;">
          <a:extLst>
            <a:ext uri="{FF2B5EF4-FFF2-40B4-BE49-F238E27FC236}">
              <a16:creationId xmlns:a16="http://schemas.microsoft.com/office/drawing/2014/main" id="{C8F89FA7-B6DD-A649-9D51-306FD086AE79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59" name="&lt;B7EFD751-09AA-491C-9F2C-A600F046105B&gt;">
          <a:extLst>
            <a:ext uri="{FF2B5EF4-FFF2-40B4-BE49-F238E27FC236}">
              <a16:creationId xmlns:a16="http://schemas.microsoft.com/office/drawing/2014/main" id="{505F2495-3456-8546-980C-5CCDAE64C151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60" name="&lt;B7EFD751-09AA-491C-9F2C-A600F046105B&gt;">
          <a:extLst>
            <a:ext uri="{FF2B5EF4-FFF2-40B4-BE49-F238E27FC236}">
              <a16:creationId xmlns:a16="http://schemas.microsoft.com/office/drawing/2014/main" id="{B05CA9F7-6DBF-F545-ABBC-019975DE72EC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3261" name="&lt;B7EFD751-09AA-491C-9F2C-A600F046105B&gt;">
          <a:extLst>
            <a:ext uri="{FF2B5EF4-FFF2-40B4-BE49-F238E27FC236}">
              <a16:creationId xmlns:a16="http://schemas.microsoft.com/office/drawing/2014/main" id="{A4685901-E132-884B-8FA2-E2A28FB431C5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62" name="&lt;B7EFD751-09AA-491C-9F2C-A600F046105B&gt;">
          <a:extLst>
            <a:ext uri="{FF2B5EF4-FFF2-40B4-BE49-F238E27FC236}">
              <a16:creationId xmlns:a16="http://schemas.microsoft.com/office/drawing/2014/main" id="{2AAF1461-78AA-8C42-84A1-6EE4BF2256C1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63" name="&lt;B7EFD751-09AA-491C-9F2C-A600F046105B&gt;">
          <a:extLst>
            <a:ext uri="{FF2B5EF4-FFF2-40B4-BE49-F238E27FC236}">
              <a16:creationId xmlns:a16="http://schemas.microsoft.com/office/drawing/2014/main" id="{E26FE95C-5A48-7F4B-B6C9-905B32D94963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3264" name="&lt;B7EFD751-09AA-491C-9F2C-A600F046105B&gt;">
          <a:extLst>
            <a:ext uri="{FF2B5EF4-FFF2-40B4-BE49-F238E27FC236}">
              <a16:creationId xmlns:a16="http://schemas.microsoft.com/office/drawing/2014/main" id="{063FAE8C-C20A-234B-9508-046B7B00A377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65" name="&lt;B7EFD751-09AA-491C-9F2C-A600F046105B&gt;">
          <a:extLst>
            <a:ext uri="{FF2B5EF4-FFF2-40B4-BE49-F238E27FC236}">
              <a16:creationId xmlns:a16="http://schemas.microsoft.com/office/drawing/2014/main" id="{133487C2-92CE-7D45-828D-E123C62A3274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66" name="&lt;B7EFD751-09AA-491C-9F2C-A600F046105B&gt;">
          <a:extLst>
            <a:ext uri="{FF2B5EF4-FFF2-40B4-BE49-F238E27FC236}">
              <a16:creationId xmlns:a16="http://schemas.microsoft.com/office/drawing/2014/main" id="{2FF6CAEA-259A-BC4C-870F-EB990440D9A3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410"/>
    <xdr:sp macro="" textlink="">
      <xdr:nvSpPr>
        <xdr:cNvPr id="3267" name="&lt;B7EFD751-09AA-491C-9F2C-A600F046105B&gt;">
          <a:extLst>
            <a:ext uri="{FF2B5EF4-FFF2-40B4-BE49-F238E27FC236}">
              <a16:creationId xmlns:a16="http://schemas.microsoft.com/office/drawing/2014/main" id="{3EEF0CB0-11A7-1342-B1F0-568EDB2D5498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68" name="&lt;B7EFD751-09AA-491C-9F2C-A600F046105B&gt;">
          <a:extLst>
            <a:ext uri="{FF2B5EF4-FFF2-40B4-BE49-F238E27FC236}">
              <a16:creationId xmlns:a16="http://schemas.microsoft.com/office/drawing/2014/main" id="{2AD5CF2E-8E86-F74A-AE2F-6FA90411F8A8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69" name="&lt;B7EFD751-09AA-491C-9F2C-A600F046105B&gt;">
          <a:extLst>
            <a:ext uri="{FF2B5EF4-FFF2-40B4-BE49-F238E27FC236}">
              <a16:creationId xmlns:a16="http://schemas.microsoft.com/office/drawing/2014/main" id="{E006BF62-2E01-9849-AE7B-6DF5FA38D4B6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3270" name="&lt;B7EFD751-09AA-491C-9F2C-A600F046105B&gt;">
          <a:extLst>
            <a:ext uri="{FF2B5EF4-FFF2-40B4-BE49-F238E27FC236}">
              <a16:creationId xmlns:a16="http://schemas.microsoft.com/office/drawing/2014/main" id="{1DF584F5-5D09-474C-B431-17FBD462CB27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71" name="&lt;B7EFD751-09AA-491C-9F2C-A600F046105B&gt;">
          <a:extLst>
            <a:ext uri="{FF2B5EF4-FFF2-40B4-BE49-F238E27FC236}">
              <a16:creationId xmlns:a16="http://schemas.microsoft.com/office/drawing/2014/main" id="{26C35CDD-F6AB-4E4F-868D-8D29D7122B63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72" name="&lt;B7EFD751-09AA-491C-9F2C-A600F046105B&gt;">
          <a:extLst>
            <a:ext uri="{FF2B5EF4-FFF2-40B4-BE49-F238E27FC236}">
              <a16:creationId xmlns:a16="http://schemas.microsoft.com/office/drawing/2014/main" id="{2C5B4DC7-5CAE-334C-A1B0-371693E81D69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3273" name="&lt;B7EFD751-09AA-491C-9F2C-A600F046105B&gt;">
          <a:extLst>
            <a:ext uri="{FF2B5EF4-FFF2-40B4-BE49-F238E27FC236}">
              <a16:creationId xmlns:a16="http://schemas.microsoft.com/office/drawing/2014/main" id="{486EF794-27E2-484A-BDD5-A4B2E8B8E496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74" name="&lt;B7EFD751-09AA-491C-9F2C-A600F046105B&gt;">
          <a:extLst>
            <a:ext uri="{FF2B5EF4-FFF2-40B4-BE49-F238E27FC236}">
              <a16:creationId xmlns:a16="http://schemas.microsoft.com/office/drawing/2014/main" id="{BC83A8DD-E0E2-0044-940B-40A256BA42B5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75" name="&lt;B7EFD751-09AA-491C-9F2C-A600F046105B&gt;">
          <a:extLst>
            <a:ext uri="{FF2B5EF4-FFF2-40B4-BE49-F238E27FC236}">
              <a16:creationId xmlns:a16="http://schemas.microsoft.com/office/drawing/2014/main" id="{DCDAB617-0E0D-B84B-911C-5EDE549D53A1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3276" name="&lt;B7EFD751-09AA-491C-9F2C-A600F046105B&gt;">
          <a:extLst>
            <a:ext uri="{FF2B5EF4-FFF2-40B4-BE49-F238E27FC236}">
              <a16:creationId xmlns:a16="http://schemas.microsoft.com/office/drawing/2014/main" id="{27CC14BF-F8AD-0342-BE8D-03FF475574BA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77" name="&lt;B7EFD751-09AA-491C-9F2C-A600F046105B&gt;">
          <a:extLst>
            <a:ext uri="{FF2B5EF4-FFF2-40B4-BE49-F238E27FC236}">
              <a16:creationId xmlns:a16="http://schemas.microsoft.com/office/drawing/2014/main" id="{BC517692-8F17-A34F-AC68-2510F045C6BD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78" name="&lt;B7EFD751-09AA-491C-9F2C-A600F046105B&gt;">
          <a:extLst>
            <a:ext uri="{FF2B5EF4-FFF2-40B4-BE49-F238E27FC236}">
              <a16:creationId xmlns:a16="http://schemas.microsoft.com/office/drawing/2014/main" id="{D5F8CC01-646E-5347-899C-6694AE08F598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3279" name="&lt;B7EFD751-09AA-491C-9F2C-A600F046105B&gt;">
          <a:extLst>
            <a:ext uri="{FF2B5EF4-FFF2-40B4-BE49-F238E27FC236}">
              <a16:creationId xmlns:a16="http://schemas.microsoft.com/office/drawing/2014/main" id="{6BF84C56-7927-F741-85FA-4ADCA8EB9196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80" name="&lt;B7EFD751-09AA-491C-9F2C-A600F046105B&gt;">
          <a:extLst>
            <a:ext uri="{FF2B5EF4-FFF2-40B4-BE49-F238E27FC236}">
              <a16:creationId xmlns:a16="http://schemas.microsoft.com/office/drawing/2014/main" id="{36BA05DD-C08B-EA4B-81DA-7745194275C7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81" name="&lt;B7EFD751-09AA-491C-9F2C-A600F046105B&gt;">
          <a:extLst>
            <a:ext uri="{FF2B5EF4-FFF2-40B4-BE49-F238E27FC236}">
              <a16:creationId xmlns:a16="http://schemas.microsoft.com/office/drawing/2014/main" id="{AB755D54-7821-5F49-963D-A3B52BDF6D07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3282" name="&lt;B7EFD751-09AA-491C-9F2C-A600F046105B&gt;">
          <a:extLst>
            <a:ext uri="{FF2B5EF4-FFF2-40B4-BE49-F238E27FC236}">
              <a16:creationId xmlns:a16="http://schemas.microsoft.com/office/drawing/2014/main" id="{52DBAD9E-7290-6142-906E-66137EB9303F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83" name="&lt;B7EFD751-09AA-491C-9F2C-A600F046105B&gt;">
          <a:extLst>
            <a:ext uri="{FF2B5EF4-FFF2-40B4-BE49-F238E27FC236}">
              <a16:creationId xmlns:a16="http://schemas.microsoft.com/office/drawing/2014/main" id="{0FCB1CD8-8ED3-574A-8404-EBEA213CC84C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84" name="&lt;B7EFD751-09AA-491C-9F2C-A600F046105B&gt;">
          <a:extLst>
            <a:ext uri="{FF2B5EF4-FFF2-40B4-BE49-F238E27FC236}">
              <a16:creationId xmlns:a16="http://schemas.microsoft.com/office/drawing/2014/main" id="{3968DC5B-C005-3147-B7B8-6C206064461F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85" name="&lt;B7EFD751-09AA-491C-9F2C-A600F046105B&gt;">
          <a:extLst>
            <a:ext uri="{FF2B5EF4-FFF2-40B4-BE49-F238E27FC236}">
              <a16:creationId xmlns:a16="http://schemas.microsoft.com/office/drawing/2014/main" id="{5DAE218A-8177-474F-8102-C21C7A7D1A61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3286" name="&lt;B7EFD751-09AA-491C-9F2C-A600F046105B&gt;">
          <a:extLst>
            <a:ext uri="{FF2B5EF4-FFF2-40B4-BE49-F238E27FC236}">
              <a16:creationId xmlns:a16="http://schemas.microsoft.com/office/drawing/2014/main" id="{D524F19E-E952-6243-AE3C-972BC518FD6A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87" name="&lt;B7EFD751-09AA-491C-9F2C-A600F046105B&gt;">
          <a:extLst>
            <a:ext uri="{FF2B5EF4-FFF2-40B4-BE49-F238E27FC236}">
              <a16:creationId xmlns:a16="http://schemas.microsoft.com/office/drawing/2014/main" id="{7E7EB285-E028-7544-A961-AE5407108589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410"/>
    <xdr:sp macro="" textlink="">
      <xdr:nvSpPr>
        <xdr:cNvPr id="3288" name="&lt;B7EFD751-09AA-491C-9F2C-A600F046105B&gt;">
          <a:extLst>
            <a:ext uri="{FF2B5EF4-FFF2-40B4-BE49-F238E27FC236}">
              <a16:creationId xmlns:a16="http://schemas.microsoft.com/office/drawing/2014/main" id="{1456A3AA-F4C8-044A-A97C-6E73BCC81E87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89" name="&lt;B7EFD751-09AA-491C-9F2C-A600F046105B&gt;">
          <a:extLst>
            <a:ext uri="{FF2B5EF4-FFF2-40B4-BE49-F238E27FC236}">
              <a16:creationId xmlns:a16="http://schemas.microsoft.com/office/drawing/2014/main" id="{7BD91306-C6D4-DC42-906F-45B39BB96165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90" name="&lt;B7EFD751-09AA-491C-9F2C-A600F046105B&gt;">
          <a:extLst>
            <a:ext uri="{FF2B5EF4-FFF2-40B4-BE49-F238E27FC236}">
              <a16:creationId xmlns:a16="http://schemas.microsoft.com/office/drawing/2014/main" id="{2F80E5A7-0165-A145-B796-F4927B6C13C4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3291" name="&lt;B7EFD751-09AA-491C-9F2C-A600F046105B&gt;">
          <a:extLst>
            <a:ext uri="{FF2B5EF4-FFF2-40B4-BE49-F238E27FC236}">
              <a16:creationId xmlns:a16="http://schemas.microsoft.com/office/drawing/2014/main" id="{8052ADAE-4D6C-2E41-85A8-7385AEE61519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92" name="&lt;B7EFD751-09AA-491C-9F2C-A600F046105B&gt;">
          <a:extLst>
            <a:ext uri="{FF2B5EF4-FFF2-40B4-BE49-F238E27FC236}">
              <a16:creationId xmlns:a16="http://schemas.microsoft.com/office/drawing/2014/main" id="{6839C227-3E12-264A-B708-AB4711FDB50D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93" name="&lt;B7EFD751-09AA-491C-9F2C-A600F046105B&gt;">
          <a:extLst>
            <a:ext uri="{FF2B5EF4-FFF2-40B4-BE49-F238E27FC236}">
              <a16:creationId xmlns:a16="http://schemas.microsoft.com/office/drawing/2014/main" id="{68C09774-461D-8B46-AF9B-6613BC14EE89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3294" name="&lt;B7EFD751-09AA-491C-9F2C-A600F046105B&gt;">
          <a:extLst>
            <a:ext uri="{FF2B5EF4-FFF2-40B4-BE49-F238E27FC236}">
              <a16:creationId xmlns:a16="http://schemas.microsoft.com/office/drawing/2014/main" id="{3F6D2AA6-C8E5-4B48-A60A-2117B62B89C8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95" name="&lt;B7EFD751-09AA-491C-9F2C-A600F046105B&gt;">
          <a:extLst>
            <a:ext uri="{FF2B5EF4-FFF2-40B4-BE49-F238E27FC236}">
              <a16:creationId xmlns:a16="http://schemas.microsoft.com/office/drawing/2014/main" id="{EBB5D24F-5459-B042-B4D7-37C83C8D9188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96" name="&lt;B7EFD751-09AA-491C-9F2C-A600F046105B&gt;">
          <a:extLst>
            <a:ext uri="{FF2B5EF4-FFF2-40B4-BE49-F238E27FC236}">
              <a16:creationId xmlns:a16="http://schemas.microsoft.com/office/drawing/2014/main" id="{7E77CC2D-562D-F847-B7DA-37AD4DD134A3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97" name="&lt;B7EFD751-09AA-491C-9F2C-A600F046105B&gt;">
          <a:extLst>
            <a:ext uri="{FF2B5EF4-FFF2-40B4-BE49-F238E27FC236}">
              <a16:creationId xmlns:a16="http://schemas.microsoft.com/office/drawing/2014/main" id="{6630B3EF-1EFE-194B-AB8C-D12DF49FC5D9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3298" name="&lt;B7EFD751-09AA-491C-9F2C-A600F046105B&gt;">
          <a:extLst>
            <a:ext uri="{FF2B5EF4-FFF2-40B4-BE49-F238E27FC236}">
              <a16:creationId xmlns:a16="http://schemas.microsoft.com/office/drawing/2014/main" id="{42BC2C4F-C113-E14E-B2E7-C382EBF645AB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299" name="&lt;B7EFD751-09AA-491C-9F2C-A600F046105B&gt;">
          <a:extLst>
            <a:ext uri="{FF2B5EF4-FFF2-40B4-BE49-F238E27FC236}">
              <a16:creationId xmlns:a16="http://schemas.microsoft.com/office/drawing/2014/main" id="{E6D2D1B3-F251-9642-8F1A-804B8C8315CE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300" name="&lt;B7EFD751-09AA-491C-9F2C-A600F046105B&gt;">
          <a:extLst>
            <a:ext uri="{FF2B5EF4-FFF2-40B4-BE49-F238E27FC236}">
              <a16:creationId xmlns:a16="http://schemas.microsoft.com/office/drawing/2014/main" id="{3AA8E802-9C24-0043-B943-76A5DE85B10B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3301" name="&lt;B7EFD751-09AA-491C-9F2C-A600F046105B&gt;">
          <a:extLst>
            <a:ext uri="{FF2B5EF4-FFF2-40B4-BE49-F238E27FC236}">
              <a16:creationId xmlns:a16="http://schemas.microsoft.com/office/drawing/2014/main" id="{A3636098-5D2E-D649-8D58-C3AED0B311B1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302" name="&lt;B7EFD751-09AA-491C-9F2C-A600F046105B&gt;">
          <a:extLst>
            <a:ext uri="{FF2B5EF4-FFF2-40B4-BE49-F238E27FC236}">
              <a16:creationId xmlns:a16="http://schemas.microsoft.com/office/drawing/2014/main" id="{C0BEBFB0-4707-3A44-9D2D-9CEEA388A208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303" name="&lt;B7EFD751-09AA-491C-9F2C-A600F046105B&gt;">
          <a:extLst>
            <a:ext uri="{FF2B5EF4-FFF2-40B4-BE49-F238E27FC236}">
              <a16:creationId xmlns:a16="http://schemas.microsoft.com/office/drawing/2014/main" id="{670D4920-C274-4B4A-B726-F32AE82E816A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3304" name="&lt;B7EFD751-09AA-491C-9F2C-A600F046105B&gt;">
          <a:extLst>
            <a:ext uri="{FF2B5EF4-FFF2-40B4-BE49-F238E27FC236}">
              <a16:creationId xmlns:a16="http://schemas.microsoft.com/office/drawing/2014/main" id="{FE3DC4F5-9830-AD48-A9B0-D5F383C0B832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305" name="&lt;B7EFD751-09AA-491C-9F2C-A600F046105B&gt;">
          <a:extLst>
            <a:ext uri="{FF2B5EF4-FFF2-40B4-BE49-F238E27FC236}">
              <a16:creationId xmlns:a16="http://schemas.microsoft.com/office/drawing/2014/main" id="{D19F6356-B9D3-3A42-9F81-1DB659880C84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306" name="&lt;B7EFD751-09AA-491C-9F2C-A600F046105B&gt;">
          <a:extLst>
            <a:ext uri="{FF2B5EF4-FFF2-40B4-BE49-F238E27FC236}">
              <a16:creationId xmlns:a16="http://schemas.microsoft.com/office/drawing/2014/main" id="{D6C9FA48-8F3E-7E4D-8B65-2D1457D6E6F1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3307" name="&lt;B7EFD751-09AA-491C-9F2C-A600F046105B&gt;">
          <a:extLst>
            <a:ext uri="{FF2B5EF4-FFF2-40B4-BE49-F238E27FC236}">
              <a16:creationId xmlns:a16="http://schemas.microsoft.com/office/drawing/2014/main" id="{9DCF69D9-4A09-194D-8CCD-006A43FBEF25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308" name="&lt;B7EFD751-09AA-491C-9F2C-A600F046105B&gt;">
          <a:extLst>
            <a:ext uri="{FF2B5EF4-FFF2-40B4-BE49-F238E27FC236}">
              <a16:creationId xmlns:a16="http://schemas.microsoft.com/office/drawing/2014/main" id="{A3E47F46-612D-0140-95B5-3B74A6E2DC01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410"/>
    <xdr:sp macro="" textlink="">
      <xdr:nvSpPr>
        <xdr:cNvPr id="3309" name="&lt;B7EFD751-09AA-491C-9F2C-A600F046105B&gt;">
          <a:extLst>
            <a:ext uri="{FF2B5EF4-FFF2-40B4-BE49-F238E27FC236}">
              <a16:creationId xmlns:a16="http://schemas.microsoft.com/office/drawing/2014/main" id="{C0E66535-6A06-AF4C-A77E-5A09CE896202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310" name="&lt;B7EFD751-09AA-491C-9F2C-A600F046105B&gt;">
          <a:extLst>
            <a:ext uri="{FF2B5EF4-FFF2-40B4-BE49-F238E27FC236}">
              <a16:creationId xmlns:a16="http://schemas.microsoft.com/office/drawing/2014/main" id="{35055C6D-0E12-E54C-AF99-6B8A6A59B6EA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311" name="&lt;B7EFD751-09AA-491C-9F2C-A600F046105B&gt;">
          <a:extLst>
            <a:ext uri="{FF2B5EF4-FFF2-40B4-BE49-F238E27FC236}">
              <a16:creationId xmlns:a16="http://schemas.microsoft.com/office/drawing/2014/main" id="{0754CE52-CC4A-8045-8A2F-CC303ECB6752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3312" name="&lt;B7EFD751-09AA-491C-9F2C-A600F046105B&gt;">
          <a:extLst>
            <a:ext uri="{FF2B5EF4-FFF2-40B4-BE49-F238E27FC236}">
              <a16:creationId xmlns:a16="http://schemas.microsoft.com/office/drawing/2014/main" id="{E74F7646-DF2E-2C42-8800-80E2974C2B6B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313" name="&lt;B7EFD751-09AA-491C-9F2C-A600F046105B&gt;">
          <a:extLst>
            <a:ext uri="{FF2B5EF4-FFF2-40B4-BE49-F238E27FC236}">
              <a16:creationId xmlns:a16="http://schemas.microsoft.com/office/drawing/2014/main" id="{2B90BA62-7ECA-004B-9902-8286F595D0F2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314" name="&lt;B7EFD751-09AA-491C-9F2C-A600F046105B&gt;">
          <a:extLst>
            <a:ext uri="{FF2B5EF4-FFF2-40B4-BE49-F238E27FC236}">
              <a16:creationId xmlns:a16="http://schemas.microsoft.com/office/drawing/2014/main" id="{C5F9CE27-7FDF-9A45-8163-1A3C75942F88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3315" name="&lt;B7EFD751-09AA-491C-9F2C-A600F046105B&gt;">
          <a:extLst>
            <a:ext uri="{FF2B5EF4-FFF2-40B4-BE49-F238E27FC236}">
              <a16:creationId xmlns:a16="http://schemas.microsoft.com/office/drawing/2014/main" id="{8D210B3F-3155-2140-B658-E4A3F29EE3EC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316" name="&lt;B7EFD751-09AA-491C-9F2C-A600F046105B&gt;">
          <a:extLst>
            <a:ext uri="{FF2B5EF4-FFF2-40B4-BE49-F238E27FC236}">
              <a16:creationId xmlns:a16="http://schemas.microsoft.com/office/drawing/2014/main" id="{D308ADF4-FB28-8340-88E1-8497A79C32F7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317" name="&lt;B7EFD751-09AA-491C-9F2C-A600F046105B&gt;">
          <a:extLst>
            <a:ext uri="{FF2B5EF4-FFF2-40B4-BE49-F238E27FC236}">
              <a16:creationId xmlns:a16="http://schemas.microsoft.com/office/drawing/2014/main" id="{D2018B99-AEC2-0D43-8FBF-C4003850DAB3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410"/>
    <xdr:sp macro="" textlink="">
      <xdr:nvSpPr>
        <xdr:cNvPr id="3318" name="&lt;B7EFD751-09AA-491C-9F2C-A600F046105B&gt;">
          <a:extLst>
            <a:ext uri="{FF2B5EF4-FFF2-40B4-BE49-F238E27FC236}">
              <a16:creationId xmlns:a16="http://schemas.microsoft.com/office/drawing/2014/main" id="{F4C4B474-F69C-9C44-9E00-69AC66FD8C5E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319" name="&lt;B7EFD751-09AA-491C-9F2C-A600F046105B&gt;">
          <a:extLst>
            <a:ext uri="{FF2B5EF4-FFF2-40B4-BE49-F238E27FC236}">
              <a16:creationId xmlns:a16="http://schemas.microsoft.com/office/drawing/2014/main" id="{9A3D40E4-170B-CD46-8620-E1B3D27BAAE6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320" name="&lt;B7EFD751-09AA-491C-9F2C-A600F046105B&gt;">
          <a:extLst>
            <a:ext uri="{FF2B5EF4-FFF2-40B4-BE49-F238E27FC236}">
              <a16:creationId xmlns:a16="http://schemas.microsoft.com/office/drawing/2014/main" id="{199D439D-2284-0B41-8950-A31FA3611385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3321" name="&lt;B7EFD751-09AA-491C-9F2C-A600F046105B&gt;">
          <a:extLst>
            <a:ext uri="{FF2B5EF4-FFF2-40B4-BE49-F238E27FC236}">
              <a16:creationId xmlns:a16="http://schemas.microsoft.com/office/drawing/2014/main" id="{BBFC0AAE-A28F-2648-9DD3-266020E5539C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322" name="&lt;B7EFD751-09AA-491C-9F2C-A600F046105B&gt;">
          <a:extLst>
            <a:ext uri="{FF2B5EF4-FFF2-40B4-BE49-F238E27FC236}">
              <a16:creationId xmlns:a16="http://schemas.microsoft.com/office/drawing/2014/main" id="{ADD16302-B3F8-944B-B01D-59D75DF6CBB9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323" name="&lt;B7EFD751-09AA-491C-9F2C-A600F046105B&gt;">
          <a:extLst>
            <a:ext uri="{FF2B5EF4-FFF2-40B4-BE49-F238E27FC236}">
              <a16:creationId xmlns:a16="http://schemas.microsoft.com/office/drawing/2014/main" id="{9C103A1C-6261-D24B-9B66-6AC674EEBA08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3324" name="&lt;B7EFD751-09AA-491C-9F2C-A600F046105B&gt;">
          <a:extLst>
            <a:ext uri="{FF2B5EF4-FFF2-40B4-BE49-F238E27FC236}">
              <a16:creationId xmlns:a16="http://schemas.microsoft.com/office/drawing/2014/main" id="{C1D25A14-09A6-8441-BFF1-38278CEAD4CC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325" name="&lt;B7EFD751-09AA-491C-9F2C-A600F046105B&gt;">
          <a:extLst>
            <a:ext uri="{FF2B5EF4-FFF2-40B4-BE49-F238E27FC236}">
              <a16:creationId xmlns:a16="http://schemas.microsoft.com/office/drawing/2014/main" id="{AE22477A-578C-EF48-B0CD-F37DBF419705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326" name="&lt;B7EFD751-09AA-491C-9F2C-A600F046105B&gt;">
          <a:extLst>
            <a:ext uri="{FF2B5EF4-FFF2-40B4-BE49-F238E27FC236}">
              <a16:creationId xmlns:a16="http://schemas.microsoft.com/office/drawing/2014/main" id="{CD28A924-BAA6-8946-9FD5-44D8C732E7A5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3327" name="&lt;B7EFD751-09AA-491C-9F2C-A600F046105B&gt;">
          <a:extLst>
            <a:ext uri="{FF2B5EF4-FFF2-40B4-BE49-F238E27FC236}">
              <a16:creationId xmlns:a16="http://schemas.microsoft.com/office/drawing/2014/main" id="{C81F0B94-5CDC-5B49-BADD-68D47DE6A6A9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328" name="&lt;B7EFD751-09AA-491C-9F2C-A600F046105B&gt;">
          <a:extLst>
            <a:ext uri="{FF2B5EF4-FFF2-40B4-BE49-F238E27FC236}">
              <a16:creationId xmlns:a16="http://schemas.microsoft.com/office/drawing/2014/main" id="{ACAA4773-068B-974B-B94C-80D13C8508BB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329" name="&lt;B7EFD751-09AA-491C-9F2C-A600F046105B&gt;">
          <a:extLst>
            <a:ext uri="{FF2B5EF4-FFF2-40B4-BE49-F238E27FC236}">
              <a16:creationId xmlns:a16="http://schemas.microsoft.com/office/drawing/2014/main" id="{40E19BE8-D2D9-194C-8E21-CB3ED2EBEA51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3330" name="&lt;B7EFD751-09AA-491C-9F2C-A600F046105B&gt;">
          <a:extLst>
            <a:ext uri="{FF2B5EF4-FFF2-40B4-BE49-F238E27FC236}">
              <a16:creationId xmlns:a16="http://schemas.microsoft.com/office/drawing/2014/main" id="{29A9B98E-E7E8-8B49-BB37-DD2787D3DB03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331" name="&lt;B7EFD751-09AA-491C-9F2C-A600F046105B&gt;">
          <a:extLst>
            <a:ext uri="{FF2B5EF4-FFF2-40B4-BE49-F238E27FC236}">
              <a16:creationId xmlns:a16="http://schemas.microsoft.com/office/drawing/2014/main" id="{CA8472FE-1295-774D-8E9E-43AB66449D06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332" name="&lt;B7EFD751-09AA-491C-9F2C-A600F046105B&gt;">
          <a:extLst>
            <a:ext uri="{FF2B5EF4-FFF2-40B4-BE49-F238E27FC236}">
              <a16:creationId xmlns:a16="http://schemas.microsoft.com/office/drawing/2014/main" id="{C181D3AE-4A21-A94A-B2B2-AB57B9597161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3333" name="&lt;B7EFD751-09AA-491C-9F2C-A600F046105B&gt;">
          <a:extLst>
            <a:ext uri="{FF2B5EF4-FFF2-40B4-BE49-F238E27FC236}">
              <a16:creationId xmlns:a16="http://schemas.microsoft.com/office/drawing/2014/main" id="{4DCF573A-80D9-0542-A002-4F3F30B6F175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334" name="&lt;B7EFD751-09AA-491C-9F2C-A600F046105B&gt;">
          <a:extLst>
            <a:ext uri="{FF2B5EF4-FFF2-40B4-BE49-F238E27FC236}">
              <a16:creationId xmlns:a16="http://schemas.microsoft.com/office/drawing/2014/main" id="{EA9F81DA-C2CE-444F-898E-696CC8D4A97B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3335" name="&lt;B7EFD751-09AA-491C-9F2C-A600F046105B&gt;">
          <a:extLst>
            <a:ext uri="{FF2B5EF4-FFF2-40B4-BE49-F238E27FC236}">
              <a16:creationId xmlns:a16="http://schemas.microsoft.com/office/drawing/2014/main" id="{54E4ABBF-1647-9B43-8A0B-73D09780D2A6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0253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336" name="&lt;B7EFD751-09AA-491C-9F2C-A600F046105B&gt;">
          <a:extLst>
            <a:ext uri="{FF2B5EF4-FFF2-40B4-BE49-F238E27FC236}">
              <a16:creationId xmlns:a16="http://schemas.microsoft.com/office/drawing/2014/main" id="{0AD7A62E-D82F-A24C-92FB-E71C1570BB42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337" name="&lt;B7EFD751-09AA-491C-9F2C-A600F046105B&gt;">
          <a:extLst>
            <a:ext uri="{FF2B5EF4-FFF2-40B4-BE49-F238E27FC236}">
              <a16:creationId xmlns:a16="http://schemas.microsoft.com/office/drawing/2014/main" id="{D8EC93AD-BC3A-B84C-B252-7F2EAE21EFCD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338" name="&lt;B7EFD751-09AA-491C-9F2C-A600F046105B&gt;">
          <a:extLst>
            <a:ext uri="{FF2B5EF4-FFF2-40B4-BE49-F238E27FC236}">
              <a16:creationId xmlns:a16="http://schemas.microsoft.com/office/drawing/2014/main" id="{B97041C0-C26F-074F-8BF6-363D4DA6BACA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3339" name="&lt;B7EFD751-09AA-491C-9F2C-A600F046105B&gt;">
          <a:extLst>
            <a:ext uri="{FF2B5EF4-FFF2-40B4-BE49-F238E27FC236}">
              <a16:creationId xmlns:a16="http://schemas.microsoft.com/office/drawing/2014/main" id="{2416BF32-0FDE-B94E-8584-095AF27999E2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340" name="&lt;B7EFD751-09AA-491C-9F2C-A600F046105B&gt;">
          <a:extLst>
            <a:ext uri="{FF2B5EF4-FFF2-40B4-BE49-F238E27FC236}">
              <a16:creationId xmlns:a16="http://schemas.microsoft.com/office/drawing/2014/main" id="{E8D5D9BD-CDC5-2D42-9333-15D9F6C0E8C1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341" name="&lt;B7EFD751-09AA-491C-9F2C-A600F046105B&gt;">
          <a:extLst>
            <a:ext uri="{FF2B5EF4-FFF2-40B4-BE49-F238E27FC236}">
              <a16:creationId xmlns:a16="http://schemas.microsoft.com/office/drawing/2014/main" id="{DB2F986C-8F2E-EC47-8496-EF5D2D9D52FD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342" name="&lt;B7EFD751-09AA-491C-9F2C-A600F046105B&gt;">
          <a:extLst>
            <a:ext uri="{FF2B5EF4-FFF2-40B4-BE49-F238E27FC236}">
              <a16:creationId xmlns:a16="http://schemas.microsoft.com/office/drawing/2014/main" id="{C65882A8-C21E-4A47-A377-5558FE2E8830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343" name="&lt;B7EFD751-09AA-491C-9F2C-A600F046105B&gt;">
          <a:extLst>
            <a:ext uri="{FF2B5EF4-FFF2-40B4-BE49-F238E27FC236}">
              <a16:creationId xmlns:a16="http://schemas.microsoft.com/office/drawing/2014/main" id="{C8CDB2B4-207B-FE41-AF37-9A57B6C2ADA1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344" name="&lt;B7EFD751-09AA-491C-9F2C-A600F046105B&gt;">
          <a:extLst>
            <a:ext uri="{FF2B5EF4-FFF2-40B4-BE49-F238E27FC236}">
              <a16:creationId xmlns:a16="http://schemas.microsoft.com/office/drawing/2014/main" id="{CC2D3704-BCB5-C54D-8237-E77D0B99116D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345" name="&lt;B7EFD751-09AA-491C-9F2C-A600F046105B&gt;">
          <a:extLst>
            <a:ext uri="{FF2B5EF4-FFF2-40B4-BE49-F238E27FC236}">
              <a16:creationId xmlns:a16="http://schemas.microsoft.com/office/drawing/2014/main" id="{E7CC7F51-3918-104D-AE58-D91C5B4C2107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346" name="&lt;B7EFD751-09AA-491C-9F2C-A600F046105B&gt;">
          <a:extLst>
            <a:ext uri="{FF2B5EF4-FFF2-40B4-BE49-F238E27FC236}">
              <a16:creationId xmlns:a16="http://schemas.microsoft.com/office/drawing/2014/main" id="{6818A6C4-8558-C64F-98B4-4205F4067280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347" name="&lt;B7EFD751-09AA-491C-9F2C-A600F046105B&gt;">
          <a:extLst>
            <a:ext uri="{FF2B5EF4-FFF2-40B4-BE49-F238E27FC236}">
              <a16:creationId xmlns:a16="http://schemas.microsoft.com/office/drawing/2014/main" id="{0AD6B4A6-55D1-2C4A-AFA0-3EE82208EEB4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348" name="&lt;B7EFD751-09AA-491C-9F2C-A600F046105B&gt;">
          <a:extLst>
            <a:ext uri="{FF2B5EF4-FFF2-40B4-BE49-F238E27FC236}">
              <a16:creationId xmlns:a16="http://schemas.microsoft.com/office/drawing/2014/main" id="{4A7E9130-63AC-D842-B399-76BD2AC6E5F7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349" name="&lt;B7EFD751-09AA-491C-9F2C-A600F046105B&gt;">
          <a:extLst>
            <a:ext uri="{FF2B5EF4-FFF2-40B4-BE49-F238E27FC236}">
              <a16:creationId xmlns:a16="http://schemas.microsoft.com/office/drawing/2014/main" id="{9BDC8A33-B6C5-DD47-A62F-7594F56F6497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350" name="&lt;B7EFD751-09AA-491C-9F2C-A600F046105B&gt;">
          <a:extLst>
            <a:ext uri="{FF2B5EF4-FFF2-40B4-BE49-F238E27FC236}">
              <a16:creationId xmlns:a16="http://schemas.microsoft.com/office/drawing/2014/main" id="{C3118C05-DD6F-7547-B836-A870BC6A79CE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351" name="&lt;B7EFD751-09AA-491C-9F2C-A600F046105B&gt;">
          <a:extLst>
            <a:ext uri="{FF2B5EF4-FFF2-40B4-BE49-F238E27FC236}">
              <a16:creationId xmlns:a16="http://schemas.microsoft.com/office/drawing/2014/main" id="{9706805F-CE97-764B-84CF-9425464EA54E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352" name="&lt;B7EFD751-09AA-491C-9F2C-A600F046105B&gt;">
          <a:extLst>
            <a:ext uri="{FF2B5EF4-FFF2-40B4-BE49-F238E27FC236}">
              <a16:creationId xmlns:a16="http://schemas.microsoft.com/office/drawing/2014/main" id="{1955D2F4-6B38-2E41-8066-BE4C2F74DBAD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353" name="&lt;B7EFD751-09AA-491C-9F2C-A600F046105B&gt;">
          <a:extLst>
            <a:ext uri="{FF2B5EF4-FFF2-40B4-BE49-F238E27FC236}">
              <a16:creationId xmlns:a16="http://schemas.microsoft.com/office/drawing/2014/main" id="{E7C3B72E-B4AF-0B47-B82A-54434B35186B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354" name="&lt;B7EFD751-09AA-491C-9F2C-A600F046105B&gt;">
          <a:extLst>
            <a:ext uri="{FF2B5EF4-FFF2-40B4-BE49-F238E27FC236}">
              <a16:creationId xmlns:a16="http://schemas.microsoft.com/office/drawing/2014/main" id="{69942A7E-BFDE-DA42-A78A-C456C01B3341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355" name="&lt;B7EFD751-09AA-491C-9F2C-A600F046105B&gt;">
          <a:extLst>
            <a:ext uri="{FF2B5EF4-FFF2-40B4-BE49-F238E27FC236}">
              <a16:creationId xmlns:a16="http://schemas.microsoft.com/office/drawing/2014/main" id="{C75AA395-81AC-B547-9109-0BC8DE9EE20A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356" name="&lt;B7EFD751-09AA-491C-9F2C-A600F046105B&gt;">
          <a:extLst>
            <a:ext uri="{FF2B5EF4-FFF2-40B4-BE49-F238E27FC236}">
              <a16:creationId xmlns:a16="http://schemas.microsoft.com/office/drawing/2014/main" id="{44BA1546-8B84-044B-AE6F-22BDFE94F8D3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357" name="&lt;B7EFD751-09AA-491C-9F2C-A600F046105B&gt;">
          <a:extLst>
            <a:ext uri="{FF2B5EF4-FFF2-40B4-BE49-F238E27FC236}">
              <a16:creationId xmlns:a16="http://schemas.microsoft.com/office/drawing/2014/main" id="{89B2F26A-A4E9-F748-8CD6-52DF86EA23CF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358" name="&lt;B7EFD751-09AA-491C-9F2C-A600F046105B&gt;">
          <a:extLst>
            <a:ext uri="{FF2B5EF4-FFF2-40B4-BE49-F238E27FC236}">
              <a16:creationId xmlns:a16="http://schemas.microsoft.com/office/drawing/2014/main" id="{E9807503-8156-6E4B-B407-E1C9FCC39953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359" name="&lt;B7EFD751-09AA-491C-9F2C-A600F046105B&gt;">
          <a:extLst>
            <a:ext uri="{FF2B5EF4-FFF2-40B4-BE49-F238E27FC236}">
              <a16:creationId xmlns:a16="http://schemas.microsoft.com/office/drawing/2014/main" id="{70B8C6DE-52E5-2F4E-9215-BAB70AD074C4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3360" name="&lt;B7EFD751-09AA-491C-9F2C-A600F046105B&gt;">
          <a:extLst>
            <a:ext uri="{FF2B5EF4-FFF2-40B4-BE49-F238E27FC236}">
              <a16:creationId xmlns:a16="http://schemas.microsoft.com/office/drawing/2014/main" id="{0B88C6F0-EAE0-6643-B769-15B664610ABC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361" name="&lt;B7EFD751-09AA-491C-9F2C-A600F046105B&gt;">
          <a:extLst>
            <a:ext uri="{FF2B5EF4-FFF2-40B4-BE49-F238E27FC236}">
              <a16:creationId xmlns:a16="http://schemas.microsoft.com/office/drawing/2014/main" id="{5324CEA8-966D-8840-932D-D170E09250E8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362" name="&lt;B7EFD751-09AA-491C-9F2C-A600F046105B&gt;">
          <a:extLst>
            <a:ext uri="{FF2B5EF4-FFF2-40B4-BE49-F238E27FC236}">
              <a16:creationId xmlns:a16="http://schemas.microsoft.com/office/drawing/2014/main" id="{04002CB4-CF45-5E4D-A630-79A3E2DA7349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363" name="&lt;B7EFD751-09AA-491C-9F2C-A600F046105B&gt;">
          <a:extLst>
            <a:ext uri="{FF2B5EF4-FFF2-40B4-BE49-F238E27FC236}">
              <a16:creationId xmlns:a16="http://schemas.microsoft.com/office/drawing/2014/main" id="{5CE14BDC-654F-FA42-AC9D-853BB8121328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364" name="&lt;B7EFD751-09AA-491C-9F2C-A600F046105B&gt;">
          <a:extLst>
            <a:ext uri="{FF2B5EF4-FFF2-40B4-BE49-F238E27FC236}">
              <a16:creationId xmlns:a16="http://schemas.microsoft.com/office/drawing/2014/main" id="{B7007FA0-20B8-7444-A6C1-7DBC748C0933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365" name="&lt;B7EFD751-09AA-491C-9F2C-A600F046105B&gt;">
          <a:extLst>
            <a:ext uri="{FF2B5EF4-FFF2-40B4-BE49-F238E27FC236}">
              <a16:creationId xmlns:a16="http://schemas.microsoft.com/office/drawing/2014/main" id="{4E564E74-4E31-7C42-A59D-121977205C1D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366" name="&lt;B7EFD751-09AA-491C-9F2C-A600F046105B&gt;">
          <a:extLst>
            <a:ext uri="{FF2B5EF4-FFF2-40B4-BE49-F238E27FC236}">
              <a16:creationId xmlns:a16="http://schemas.microsoft.com/office/drawing/2014/main" id="{1D3293BC-F563-E844-8489-199CA376ED74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367" name="&lt;B7EFD751-09AA-491C-9F2C-A600F046105B&gt;">
          <a:extLst>
            <a:ext uri="{FF2B5EF4-FFF2-40B4-BE49-F238E27FC236}">
              <a16:creationId xmlns:a16="http://schemas.microsoft.com/office/drawing/2014/main" id="{848E6824-2817-E14C-A9FB-19BDDE1F74C6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368" name="&lt;B7EFD751-09AA-491C-9F2C-A600F046105B&gt;">
          <a:extLst>
            <a:ext uri="{FF2B5EF4-FFF2-40B4-BE49-F238E27FC236}">
              <a16:creationId xmlns:a16="http://schemas.microsoft.com/office/drawing/2014/main" id="{644A8BD7-7E97-0044-B7F4-C1045550097D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3369" name="&lt;B7EFD751-09AA-491C-9F2C-A600F046105B&gt;">
          <a:extLst>
            <a:ext uri="{FF2B5EF4-FFF2-40B4-BE49-F238E27FC236}">
              <a16:creationId xmlns:a16="http://schemas.microsoft.com/office/drawing/2014/main" id="{9E80869C-FCA3-5245-8304-4C7D203C304D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370" name="&lt;B7EFD751-09AA-491C-9F2C-A600F046105B&gt;">
          <a:extLst>
            <a:ext uri="{FF2B5EF4-FFF2-40B4-BE49-F238E27FC236}">
              <a16:creationId xmlns:a16="http://schemas.microsoft.com/office/drawing/2014/main" id="{C70D4B5C-F453-894E-BA10-9A689CB1F87F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371" name="&lt;B7EFD751-09AA-491C-9F2C-A600F046105B&gt;">
          <a:extLst>
            <a:ext uri="{FF2B5EF4-FFF2-40B4-BE49-F238E27FC236}">
              <a16:creationId xmlns:a16="http://schemas.microsoft.com/office/drawing/2014/main" id="{F2F6B9AE-03B6-AD47-AF9C-9643DE263A84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372" name="&lt;B7EFD751-09AA-491C-9F2C-A600F046105B&gt;">
          <a:extLst>
            <a:ext uri="{FF2B5EF4-FFF2-40B4-BE49-F238E27FC236}">
              <a16:creationId xmlns:a16="http://schemas.microsoft.com/office/drawing/2014/main" id="{5CE81977-B131-A94F-9B90-71DB88037C1B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373" name="&lt;B7EFD751-09AA-491C-9F2C-A600F046105B&gt;">
          <a:extLst>
            <a:ext uri="{FF2B5EF4-FFF2-40B4-BE49-F238E27FC236}">
              <a16:creationId xmlns:a16="http://schemas.microsoft.com/office/drawing/2014/main" id="{AB3B084E-3A40-084F-8615-05C15B96F408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374" name="&lt;B7EFD751-09AA-491C-9F2C-A600F046105B&gt;">
          <a:extLst>
            <a:ext uri="{FF2B5EF4-FFF2-40B4-BE49-F238E27FC236}">
              <a16:creationId xmlns:a16="http://schemas.microsoft.com/office/drawing/2014/main" id="{B4087595-9B43-914D-A587-E192DC68EF00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375" name="&lt;B7EFD751-09AA-491C-9F2C-A600F046105B&gt;">
          <a:extLst>
            <a:ext uri="{FF2B5EF4-FFF2-40B4-BE49-F238E27FC236}">
              <a16:creationId xmlns:a16="http://schemas.microsoft.com/office/drawing/2014/main" id="{F4D9BC6E-9873-6243-BA9A-B1050AC1B10F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376" name="&lt;B7EFD751-09AA-491C-9F2C-A600F046105B&gt;">
          <a:extLst>
            <a:ext uri="{FF2B5EF4-FFF2-40B4-BE49-F238E27FC236}">
              <a16:creationId xmlns:a16="http://schemas.microsoft.com/office/drawing/2014/main" id="{54E68AB7-2AEA-C848-BA8F-98DD49B20C51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377" name="&lt;B7EFD751-09AA-491C-9F2C-A600F046105B&gt;">
          <a:extLst>
            <a:ext uri="{FF2B5EF4-FFF2-40B4-BE49-F238E27FC236}">
              <a16:creationId xmlns:a16="http://schemas.microsoft.com/office/drawing/2014/main" id="{B63C9656-91BB-6547-A118-4586B5C864B8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378" name="&lt;B7EFD751-09AA-491C-9F2C-A600F046105B&gt;">
          <a:extLst>
            <a:ext uri="{FF2B5EF4-FFF2-40B4-BE49-F238E27FC236}">
              <a16:creationId xmlns:a16="http://schemas.microsoft.com/office/drawing/2014/main" id="{85B1ACB5-FFC5-274A-8E3B-2ECA072790A1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379" name="&lt;B7EFD751-09AA-491C-9F2C-A600F046105B&gt;">
          <a:extLst>
            <a:ext uri="{FF2B5EF4-FFF2-40B4-BE49-F238E27FC236}">
              <a16:creationId xmlns:a16="http://schemas.microsoft.com/office/drawing/2014/main" id="{FAD9530B-4FBF-A048-9DF9-FBE56761FA2E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380" name="&lt;B7EFD751-09AA-491C-9F2C-A600F046105B&gt;">
          <a:extLst>
            <a:ext uri="{FF2B5EF4-FFF2-40B4-BE49-F238E27FC236}">
              <a16:creationId xmlns:a16="http://schemas.microsoft.com/office/drawing/2014/main" id="{62E9117C-2D80-A64B-887E-64BFD75D23F8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381" name="&lt;B7EFD751-09AA-491C-9F2C-A600F046105B&gt;">
          <a:extLst>
            <a:ext uri="{FF2B5EF4-FFF2-40B4-BE49-F238E27FC236}">
              <a16:creationId xmlns:a16="http://schemas.microsoft.com/office/drawing/2014/main" id="{B04F2BB3-A4AE-204A-AA79-2FF7A2557FA8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382" name="&lt;B7EFD751-09AA-491C-9F2C-A600F046105B&gt;">
          <a:extLst>
            <a:ext uri="{FF2B5EF4-FFF2-40B4-BE49-F238E27FC236}">
              <a16:creationId xmlns:a16="http://schemas.microsoft.com/office/drawing/2014/main" id="{41EECDBF-A850-604C-8A27-6DB0C5EFDDBF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383" name="&lt;B7EFD751-09AA-491C-9F2C-A600F046105B&gt;">
          <a:extLst>
            <a:ext uri="{FF2B5EF4-FFF2-40B4-BE49-F238E27FC236}">
              <a16:creationId xmlns:a16="http://schemas.microsoft.com/office/drawing/2014/main" id="{8DF42287-B122-F542-ABAC-9702967323A9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384" name="&lt;B7EFD751-09AA-491C-9F2C-A600F046105B&gt;">
          <a:extLst>
            <a:ext uri="{FF2B5EF4-FFF2-40B4-BE49-F238E27FC236}">
              <a16:creationId xmlns:a16="http://schemas.microsoft.com/office/drawing/2014/main" id="{B021E2AA-F7A1-B944-8A90-5FF113C81859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385" name="&lt;B7EFD751-09AA-491C-9F2C-A600F046105B&gt;">
          <a:extLst>
            <a:ext uri="{FF2B5EF4-FFF2-40B4-BE49-F238E27FC236}">
              <a16:creationId xmlns:a16="http://schemas.microsoft.com/office/drawing/2014/main" id="{8E0E64D2-3E84-5A40-84C8-B61C9DEA4E47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386" name="&lt;B7EFD751-09AA-491C-9F2C-A600F046105B&gt;">
          <a:extLst>
            <a:ext uri="{FF2B5EF4-FFF2-40B4-BE49-F238E27FC236}">
              <a16:creationId xmlns:a16="http://schemas.microsoft.com/office/drawing/2014/main" id="{E74F0DD7-2E57-E64F-8DD5-F5DD03FFF7FE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387" name="&lt;B7EFD751-09AA-491C-9F2C-A600F046105B&gt;">
          <a:extLst>
            <a:ext uri="{FF2B5EF4-FFF2-40B4-BE49-F238E27FC236}">
              <a16:creationId xmlns:a16="http://schemas.microsoft.com/office/drawing/2014/main" id="{D28379FD-83E0-C849-86BE-49EC4D628E80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388" name="&lt;B7EFD751-09AA-491C-9F2C-A600F046105B&gt;">
          <a:extLst>
            <a:ext uri="{FF2B5EF4-FFF2-40B4-BE49-F238E27FC236}">
              <a16:creationId xmlns:a16="http://schemas.microsoft.com/office/drawing/2014/main" id="{70DC9455-1382-C544-A482-642C98D8E254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389" name="&lt;B7EFD751-09AA-491C-9F2C-A600F046105B&gt;">
          <a:extLst>
            <a:ext uri="{FF2B5EF4-FFF2-40B4-BE49-F238E27FC236}">
              <a16:creationId xmlns:a16="http://schemas.microsoft.com/office/drawing/2014/main" id="{55C1EF2B-6593-ED4B-A4A6-3E4A57A26DD2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3390" name="&lt;B7EFD751-09AA-491C-9F2C-A600F046105B&gt;">
          <a:extLst>
            <a:ext uri="{FF2B5EF4-FFF2-40B4-BE49-F238E27FC236}">
              <a16:creationId xmlns:a16="http://schemas.microsoft.com/office/drawing/2014/main" id="{A996AB08-3A07-9E4B-8EF8-D3611FA688D5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391" name="&lt;B7EFD751-09AA-491C-9F2C-A600F046105B&gt;">
          <a:extLst>
            <a:ext uri="{FF2B5EF4-FFF2-40B4-BE49-F238E27FC236}">
              <a16:creationId xmlns:a16="http://schemas.microsoft.com/office/drawing/2014/main" id="{6411DBCE-E807-B648-9A01-5C1EDD100137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392" name="&lt;B7EFD751-09AA-491C-9F2C-A600F046105B&gt;">
          <a:extLst>
            <a:ext uri="{FF2B5EF4-FFF2-40B4-BE49-F238E27FC236}">
              <a16:creationId xmlns:a16="http://schemas.microsoft.com/office/drawing/2014/main" id="{0B97215D-8587-0D49-85C9-E81175EB0CDD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393" name="&lt;B7EFD751-09AA-491C-9F2C-A600F046105B&gt;">
          <a:extLst>
            <a:ext uri="{FF2B5EF4-FFF2-40B4-BE49-F238E27FC236}">
              <a16:creationId xmlns:a16="http://schemas.microsoft.com/office/drawing/2014/main" id="{E7F16392-AA9C-4745-8FD5-32076CE1DDD8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394" name="&lt;B7EFD751-09AA-491C-9F2C-A600F046105B&gt;">
          <a:extLst>
            <a:ext uri="{FF2B5EF4-FFF2-40B4-BE49-F238E27FC236}">
              <a16:creationId xmlns:a16="http://schemas.microsoft.com/office/drawing/2014/main" id="{182CDAAB-471D-9749-A7C0-4EA731CC7AE4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395" name="&lt;B7EFD751-09AA-491C-9F2C-A600F046105B&gt;">
          <a:extLst>
            <a:ext uri="{FF2B5EF4-FFF2-40B4-BE49-F238E27FC236}">
              <a16:creationId xmlns:a16="http://schemas.microsoft.com/office/drawing/2014/main" id="{B1D29BE7-91CA-5A46-93CD-1C4D0747A535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396" name="&lt;B7EFD751-09AA-491C-9F2C-A600F046105B&gt;">
          <a:extLst>
            <a:ext uri="{FF2B5EF4-FFF2-40B4-BE49-F238E27FC236}">
              <a16:creationId xmlns:a16="http://schemas.microsoft.com/office/drawing/2014/main" id="{F10E8625-89D0-9640-BA1B-9FAD0AA184EA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397" name="&lt;B7EFD751-09AA-491C-9F2C-A600F046105B&gt;">
          <a:extLst>
            <a:ext uri="{FF2B5EF4-FFF2-40B4-BE49-F238E27FC236}">
              <a16:creationId xmlns:a16="http://schemas.microsoft.com/office/drawing/2014/main" id="{E53AF109-65F8-1147-A723-8027EE9102FC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398" name="&lt;B7EFD751-09AA-491C-9F2C-A600F046105B&gt;">
          <a:extLst>
            <a:ext uri="{FF2B5EF4-FFF2-40B4-BE49-F238E27FC236}">
              <a16:creationId xmlns:a16="http://schemas.microsoft.com/office/drawing/2014/main" id="{D98ED4A9-DA26-7B40-97C9-660AD2CF3FA2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399" name="&lt;B7EFD751-09AA-491C-9F2C-A600F046105B&gt;">
          <a:extLst>
            <a:ext uri="{FF2B5EF4-FFF2-40B4-BE49-F238E27FC236}">
              <a16:creationId xmlns:a16="http://schemas.microsoft.com/office/drawing/2014/main" id="{A8556C6B-F929-DA43-BD81-9FDC953FC1DC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400" name="&lt;B7EFD751-09AA-491C-9F2C-A600F046105B&gt;">
          <a:extLst>
            <a:ext uri="{FF2B5EF4-FFF2-40B4-BE49-F238E27FC236}">
              <a16:creationId xmlns:a16="http://schemas.microsoft.com/office/drawing/2014/main" id="{9BC4B066-AFCF-9641-A62F-23C0CF066F81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01" name="&lt;B7EFD751-09AA-491C-9F2C-A600F046105B&gt;">
          <a:extLst>
            <a:ext uri="{FF2B5EF4-FFF2-40B4-BE49-F238E27FC236}">
              <a16:creationId xmlns:a16="http://schemas.microsoft.com/office/drawing/2014/main" id="{0F4BCC6C-7031-B24C-B7F5-B7CFC551637B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02" name="&lt;B7EFD751-09AA-491C-9F2C-A600F046105B&gt;">
          <a:extLst>
            <a:ext uri="{FF2B5EF4-FFF2-40B4-BE49-F238E27FC236}">
              <a16:creationId xmlns:a16="http://schemas.microsoft.com/office/drawing/2014/main" id="{F095917F-6AA4-7E4A-A65C-2E7BFA1DAC61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403" name="&lt;B7EFD751-09AA-491C-9F2C-A600F046105B&gt;">
          <a:extLst>
            <a:ext uri="{FF2B5EF4-FFF2-40B4-BE49-F238E27FC236}">
              <a16:creationId xmlns:a16="http://schemas.microsoft.com/office/drawing/2014/main" id="{6501891B-5978-2C45-BDEB-897BB28AC74C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04" name="&lt;B7EFD751-09AA-491C-9F2C-A600F046105B&gt;">
          <a:extLst>
            <a:ext uri="{FF2B5EF4-FFF2-40B4-BE49-F238E27FC236}">
              <a16:creationId xmlns:a16="http://schemas.microsoft.com/office/drawing/2014/main" id="{FD2EC57D-B5A8-374B-B199-4D63469F3FD3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05" name="&lt;B7EFD751-09AA-491C-9F2C-A600F046105B&gt;">
          <a:extLst>
            <a:ext uri="{FF2B5EF4-FFF2-40B4-BE49-F238E27FC236}">
              <a16:creationId xmlns:a16="http://schemas.microsoft.com/office/drawing/2014/main" id="{682A8766-3E72-744C-BA86-B7DD97C62194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406" name="&lt;B7EFD751-09AA-491C-9F2C-A600F046105B&gt;">
          <a:extLst>
            <a:ext uri="{FF2B5EF4-FFF2-40B4-BE49-F238E27FC236}">
              <a16:creationId xmlns:a16="http://schemas.microsoft.com/office/drawing/2014/main" id="{AC25DE7B-FC1F-0449-A43A-F6C4716050EC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07" name="&lt;B7EFD751-09AA-491C-9F2C-A600F046105B&gt;">
          <a:extLst>
            <a:ext uri="{FF2B5EF4-FFF2-40B4-BE49-F238E27FC236}">
              <a16:creationId xmlns:a16="http://schemas.microsoft.com/office/drawing/2014/main" id="{84F49E47-BD3D-AA4C-B881-62D4CBFAAD35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08" name="&lt;B7EFD751-09AA-491C-9F2C-A600F046105B&gt;">
          <a:extLst>
            <a:ext uri="{FF2B5EF4-FFF2-40B4-BE49-F238E27FC236}">
              <a16:creationId xmlns:a16="http://schemas.microsoft.com/office/drawing/2014/main" id="{53008A9E-0195-AF4D-8A3B-80809418E157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409" name="&lt;B7EFD751-09AA-491C-9F2C-A600F046105B&gt;">
          <a:extLst>
            <a:ext uri="{FF2B5EF4-FFF2-40B4-BE49-F238E27FC236}">
              <a16:creationId xmlns:a16="http://schemas.microsoft.com/office/drawing/2014/main" id="{1B347A01-B21B-7D49-8ECD-40A6A8F43400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10" name="&lt;B7EFD751-09AA-491C-9F2C-A600F046105B&gt;">
          <a:extLst>
            <a:ext uri="{FF2B5EF4-FFF2-40B4-BE49-F238E27FC236}">
              <a16:creationId xmlns:a16="http://schemas.microsoft.com/office/drawing/2014/main" id="{590D1D1B-5D6E-5940-9601-083DC42F0DFC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3411" name="&lt;B7EFD751-09AA-491C-9F2C-A600F046105B&gt;">
          <a:extLst>
            <a:ext uri="{FF2B5EF4-FFF2-40B4-BE49-F238E27FC236}">
              <a16:creationId xmlns:a16="http://schemas.microsoft.com/office/drawing/2014/main" id="{99D3F090-7623-884C-9C36-D2F37393B0EE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12" name="&lt;B7EFD751-09AA-491C-9F2C-A600F046105B&gt;">
          <a:extLst>
            <a:ext uri="{FF2B5EF4-FFF2-40B4-BE49-F238E27FC236}">
              <a16:creationId xmlns:a16="http://schemas.microsoft.com/office/drawing/2014/main" id="{DAEB814F-B53C-1947-8C1B-2F2BE860D1FD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13" name="&lt;B7EFD751-09AA-491C-9F2C-A600F046105B&gt;">
          <a:extLst>
            <a:ext uri="{FF2B5EF4-FFF2-40B4-BE49-F238E27FC236}">
              <a16:creationId xmlns:a16="http://schemas.microsoft.com/office/drawing/2014/main" id="{2F8ACA43-2068-9042-A3E6-728B7C99916C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414" name="&lt;B7EFD751-09AA-491C-9F2C-A600F046105B&gt;">
          <a:extLst>
            <a:ext uri="{FF2B5EF4-FFF2-40B4-BE49-F238E27FC236}">
              <a16:creationId xmlns:a16="http://schemas.microsoft.com/office/drawing/2014/main" id="{64B7308A-C47A-9541-8EE7-81CD31973599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15" name="&lt;B7EFD751-09AA-491C-9F2C-A600F046105B&gt;">
          <a:extLst>
            <a:ext uri="{FF2B5EF4-FFF2-40B4-BE49-F238E27FC236}">
              <a16:creationId xmlns:a16="http://schemas.microsoft.com/office/drawing/2014/main" id="{6B9CC2BB-A86A-A640-8666-A71B9B3062C2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16" name="&lt;B7EFD751-09AA-491C-9F2C-A600F046105B&gt;">
          <a:extLst>
            <a:ext uri="{FF2B5EF4-FFF2-40B4-BE49-F238E27FC236}">
              <a16:creationId xmlns:a16="http://schemas.microsoft.com/office/drawing/2014/main" id="{6FBD6E44-CB2B-8F4B-9ED5-131EFEF49774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417" name="&lt;B7EFD751-09AA-491C-9F2C-A600F046105B&gt;">
          <a:extLst>
            <a:ext uri="{FF2B5EF4-FFF2-40B4-BE49-F238E27FC236}">
              <a16:creationId xmlns:a16="http://schemas.microsoft.com/office/drawing/2014/main" id="{208356C2-0081-6748-9F68-7B09D13CF0EE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18" name="&lt;B7EFD751-09AA-491C-9F2C-A600F046105B&gt;">
          <a:extLst>
            <a:ext uri="{FF2B5EF4-FFF2-40B4-BE49-F238E27FC236}">
              <a16:creationId xmlns:a16="http://schemas.microsoft.com/office/drawing/2014/main" id="{291B97D1-A94D-104C-8AB6-EE6EFF9857BB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19" name="&lt;B7EFD751-09AA-491C-9F2C-A600F046105B&gt;">
          <a:extLst>
            <a:ext uri="{FF2B5EF4-FFF2-40B4-BE49-F238E27FC236}">
              <a16:creationId xmlns:a16="http://schemas.microsoft.com/office/drawing/2014/main" id="{1683B233-F2B3-B249-8411-91F8C73508E8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3420" name="&lt;B7EFD751-09AA-491C-9F2C-A600F046105B&gt;">
          <a:extLst>
            <a:ext uri="{FF2B5EF4-FFF2-40B4-BE49-F238E27FC236}">
              <a16:creationId xmlns:a16="http://schemas.microsoft.com/office/drawing/2014/main" id="{38A25AFC-AA50-1C4B-B407-1463B9D69E74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21" name="&lt;B7EFD751-09AA-491C-9F2C-A600F046105B&gt;">
          <a:extLst>
            <a:ext uri="{FF2B5EF4-FFF2-40B4-BE49-F238E27FC236}">
              <a16:creationId xmlns:a16="http://schemas.microsoft.com/office/drawing/2014/main" id="{CCAC132C-2F17-A444-AEB4-B2EE24DCCB76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22" name="&lt;B7EFD751-09AA-491C-9F2C-A600F046105B&gt;">
          <a:extLst>
            <a:ext uri="{FF2B5EF4-FFF2-40B4-BE49-F238E27FC236}">
              <a16:creationId xmlns:a16="http://schemas.microsoft.com/office/drawing/2014/main" id="{E337AA02-BC2C-EB43-A9AE-7181B34EBCBA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423" name="&lt;B7EFD751-09AA-491C-9F2C-A600F046105B&gt;">
          <a:extLst>
            <a:ext uri="{FF2B5EF4-FFF2-40B4-BE49-F238E27FC236}">
              <a16:creationId xmlns:a16="http://schemas.microsoft.com/office/drawing/2014/main" id="{4E39BF48-0E05-0141-A979-FBD0E7E58D33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24" name="&lt;B7EFD751-09AA-491C-9F2C-A600F046105B&gt;">
          <a:extLst>
            <a:ext uri="{FF2B5EF4-FFF2-40B4-BE49-F238E27FC236}">
              <a16:creationId xmlns:a16="http://schemas.microsoft.com/office/drawing/2014/main" id="{9B0EDCDB-8A58-9049-8A96-DF50F0EA9E72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25" name="&lt;B7EFD751-09AA-491C-9F2C-A600F046105B&gt;">
          <a:extLst>
            <a:ext uri="{FF2B5EF4-FFF2-40B4-BE49-F238E27FC236}">
              <a16:creationId xmlns:a16="http://schemas.microsoft.com/office/drawing/2014/main" id="{B8FE02E1-DE4C-AA47-A8FE-3374F552694D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426" name="&lt;B7EFD751-09AA-491C-9F2C-A600F046105B&gt;">
          <a:extLst>
            <a:ext uri="{FF2B5EF4-FFF2-40B4-BE49-F238E27FC236}">
              <a16:creationId xmlns:a16="http://schemas.microsoft.com/office/drawing/2014/main" id="{84A77F15-FB10-FE4E-A5BD-4C0414A50487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27" name="&lt;B7EFD751-09AA-491C-9F2C-A600F046105B&gt;">
          <a:extLst>
            <a:ext uri="{FF2B5EF4-FFF2-40B4-BE49-F238E27FC236}">
              <a16:creationId xmlns:a16="http://schemas.microsoft.com/office/drawing/2014/main" id="{DB2B146E-152E-464F-A42A-7F6627294445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28" name="&lt;B7EFD751-09AA-491C-9F2C-A600F046105B&gt;">
          <a:extLst>
            <a:ext uri="{FF2B5EF4-FFF2-40B4-BE49-F238E27FC236}">
              <a16:creationId xmlns:a16="http://schemas.microsoft.com/office/drawing/2014/main" id="{32FBE7E8-EA08-9C45-B153-CF15D25064D7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429" name="&lt;B7EFD751-09AA-491C-9F2C-A600F046105B&gt;">
          <a:extLst>
            <a:ext uri="{FF2B5EF4-FFF2-40B4-BE49-F238E27FC236}">
              <a16:creationId xmlns:a16="http://schemas.microsoft.com/office/drawing/2014/main" id="{A6722822-216D-3940-93A0-60D79DE1FE23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30" name="&lt;B7EFD751-09AA-491C-9F2C-A600F046105B&gt;">
          <a:extLst>
            <a:ext uri="{FF2B5EF4-FFF2-40B4-BE49-F238E27FC236}">
              <a16:creationId xmlns:a16="http://schemas.microsoft.com/office/drawing/2014/main" id="{B169C8D2-F219-A741-8C1C-6CC8D878AFFB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31" name="&lt;B7EFD751-09AA-491C-9F2C-A600F046105B&gt;">
          <a:extLst>
            <a:ext uri="{FF2B5EF4-FFF2-40B4-BE49-F238E27FC236}">
              <a16:creationId xmlns:a16="http://schemas.microsoft.com/office/drawing/2014/main" id="{E0E4203D-2676-8E4F-A0C9-3D31CE936CB1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432" name="&lt;B7EFD751-09AA-491C-9F2C-A600F046105B&gt;">
          <a:extLst>
            <a:ext uri="{FF2B5EF4-FFF2-40B4-BE49-F238E27FC236}">
              <a16:creationId xmlns:a16="http://schemas.microsoft.com/office/drawing/2014/main" id="{9F6F391B-D66E-444B-9BEF-06D9FCCE94EE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33" name="&lt;B7EFD751-09AA-491C-9F2C-A600F046105B&gt;">
          <a:extLst>
            <a:ext uri="{FF2B5EF4-FFF2-40B4-BE49-F238E27FC236}">
              <a16:creationId xmlns:a16="http://schemas.microsoft.com/office/drawing/2014/main" id="{8E1AD316-2F62-6D46-A976-EA2EB00AD880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34" name="&lt;B7EFD751-09AA-491C-9F2C-A600F046105B&gt;">
          <a:extLst>
            <a:ext uri="{FF2B5EF4-FFF2-40B4-BE49-F238E27FC236}">
              <a16:creationId xmlns:a16="http://schemas.microsoft.com/office/drawing/2014/main" id="{49E96E75-4AC6-8149-B40A-CF84B9ACC5AB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435" name="&lt;B7EFD751-09AA-491C-9F2C-A600F046105B&gt;">
          <a:extLst>
            <a:ext uri="{FF2B5EF4-FFF2-40B4-BE49-F238E27FC236}">
              <a16:creationId xmlns:a16="http://schemas.microsoft.com/office/drawing/2014/main" id="{056AAEEC-31A5-F748-BC35-0F85CBCF5819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36" name="&lt;B7EFD751-09AA-491C-9F2C-A600F046105B&gt;">
          <a:extLst>
            <a:ext uri="{FF2B5EF4-FFF2-40B4-BE49-F238E27FC236}">
              <a16:creationId xmlns:a16="http://schemas.microsoft.com/office/drawing/2014/main" id="{326A8CC2-430D-E949-873E-F5A34BB3F8EE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37" name="&lt;B7EFD751-09AA-491C-9F2C-A600F046105B&gt;">
          <a:extLst>
            <a:ext uri="{FF2B5EF4-FFF2-40B4-BE49-F238E27FC236}">
              <a16:creationId xmlns:a16="http://schemas.microsoft.com/office/drawing/2014/main" id="{D71120A4-7F5B-9544-90B8-0CC6E77E67E1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38" name="&lt;B7EFD751-09AA-491C-9F2C-A600F046105B&gt;">
          <a:extLst>
            <a:ext uri="{FF2B5EF4-FFF2-40B4-BE49-F238E27FC236}">
              <a16:creationId xmlns:a16="http://schemas.microsoft.com/office/drawing/2014/main" id="{82C18F5F-D929-4646-B95E-4CAD3171E803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439" name="&lt;B7EFD751-09AA-491C-9F2C-A600F046105B&gt;">
          <a:extLst>
            <a:ext uri="{FF2B5EF4-FFF2-40B4-BE49-F238E27FC236}">
              <a16:creationId xmlns:a16="http://schemas.microsoft.com/office/drawing/2014/main" id="{F168DB9A-B117-4742-B648-FDBC37D4FF6D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40" name="&lt;B7EFD751-09AA-491C-9F2C-A600F046105B&gt;">
          <a:extLst>
            <a:ext uri="{FF2B5EF4-FFF2-40B4-BE49-F238E27FC236}">
              <a16:creationId xmlns:a16="http://schemas.microsoft.com/office/drawing/2014/main" id="{BFD7DC05-E865-ED42-BF8B-07D6D65F346F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41" name="&lt;B7EFD751-09AA-491C-9F2C-A600F046105B&gt;">
          <a:extLst>
            <a:ext uri="{FF2B5EF4-FFF2-40B4-BE49-F238E27FC236}">
              <a16:creationId xmlns:a16="http://schemas.microsoft.com/office/drawing/2014/main" id="{4798C988-D8AF-2D47-87E0-A33D163C6FC5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442" name="&lt;B7EFD751-09AA-491C-9F2C-A600F046105B&gt;">
          <a:extLst>
            <a:ext uri="{FF2B5EF4-FFF2-40B4-BE49-F238E27FC236}">
              <a16:creationId xmlns:a16="http://schemas.microsoft.com/office/drawing/2014/main" id="{5D729F40-99EE-1E40-917E-8CC07CCBE29F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43" name="&lt;B7EFD751-09AA-491C-9F2C-A600F046105B&gt;">
          <a:extLst>
            <a:ext uri="{FF2B5EF4-FFF2-40B4-BE49-F238E27FC236}">
              <a16:creationId xmlns:a16="http://schemas.microsoft.com/office/drawing/2014/main" id="{669720A3-E462-4446-87BD-27A010570BDB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44" name="&lt;B7EFD751-09AA-491C-9F2C-A600F046105B&gt;">
          <a:extLst>
            <a:ext uri="{FF2B5EF4-FFF2-40B4-BE49-F238E27FC236}">
              <a16:creationId xmlns:a16="http://schemas.microsoft.com/office/drawing/2014/main" id="{11CAC3EF-A286-D641-98EA-1A899C6D7DA8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445" name="&lt;B7EFD751-09AA-491C-9F2C-A600F046105B&gt;">
          <a:extLst>
            <a:ext uri="{FF2B5EF4-FFF2-40B4-BE49-F238E27FC236}">
              <a16:creationId xmlns:a16="http://schemas.microsoft.com/office/drawing/2014/main" id="{718188E1-40BA-C84F-BAFB-FEA94770F79D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46" name="&lt;B7EFD751-09AA-491C-9F2C-A600F046105B&gt;">
          <a:extLst>
            <a:ext uri="{FF2B5EF4-FFF2-40B4-BE49-F238E27FC236}">
              <a16:creationId xmlns:a16="http://schemas.microsoft.com/office/drawing/2014/main" id="{5C0E35E0-DB69-7540-A94C-7C302CC50873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47" name="&lt;B7EFD751-09AA-491C-9F2C-A600F046105B&gt;">
          <a:extLst>
            <a:ext uri="{FF2B5EF4-FFF2-40B4-BE49-F238E27FC236}">
              <a16:creationId xmlns:a16="http://schemas.microsoft.com/office/drawing/2014/main" id="{D776231E-4605-5A44-BA1E-7CDB441F23AE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448" name="&lt;B7EFD751-09AA-491C-9F2C-A600F046105B&gt;">
          <a:extLst>
            <a:ext uri="{FF2B5EF4-FFF2-40B4-BE49-F238E27FC236}">
              <a16:creationId xmlns:a16="http://schemas.microsoft.com/office/drawing/2014/main" id="{DDD0A107-8CD3-BF4C-A4C9-792522626446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49" name="&lt;B7EFD751-09AA-491C-9F2C-A600F046105B&gt;">
          <a:extLst>
            <a:ext uri="{FF2B5EF4-FFF2-40B4-BE49-F238E27FC236}">
              <a16:creationId xmlns:a16="http://schemas.microsoft.com/office/drawing/2014/main" id="{F7E3DA4A-AC2F-D94D-A251-D85C6D7E6C15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3450" name="&lt;B7EFD751-09AA-491C-9F2C-A600F046105B&gt;">
          <a:extLst>
            <a:ext uri="{FF2B5EF4-FFF2-40B4-BE49-F238E27FC236}">
              <a16:creationId xmlns:a16="http://schemas.microsoft.com/office/drawing/2014/main" id="{4A9A5A9F-E57E-1F40-8F92-CF581E18828C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51" name="&lt;B7EFD751-09AA-491C-9F2C-A600F046105B&gt;">
          <a:extLst>
            <a:ext uri="{FF2B5EF4-FFF2-40B4-BE49-F238E27FC236}">
              <a16:creationId xmlns:a16="http://schemas.microsoft.com/office/drawing/2014/main" id="{D5A91422-B444-2B4E-948A-88D6C6DB7DB6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52" name="&lt;B7EFD751-09AA-491C-9F2C-A600F046105B&gt;">
          <a:extLst>
            <a:ext uri="{FF2B5EF4-FFF2-40B4-BE49-F238E27FC236}">
              <a16:creationId xmlns:a16="http://schemas.microsoft.com/office/drawing/2014/main" id="{957E8853-57FA-3F47-9B97-E156B55FA185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453" name="&lt;B7EFD751-09AA-491C-9F2C-A600F046105B&gt;">
          <a:extLst>
            <a:ext uri="{FF2B5EF4-FFF2-40B4-BE49-F238E27FC236}">
              <a16:creationId xmlns:a16="http://schemas.microsoft.com/office/drawing/2014/main" id="{3D6EBD69-703D-0C45-950C-31E92BF24571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54" name="&lt;B7EFD751-09AA-491C-9F2C-A600F046105B&gt;">
          <a:extLst>
            <a:ext uri="{FF2B5EF4-FFF2-40B4-BE49-F238E27FC236}">
              <a16:creationId xmlns:a16="http://schemas.microsoft.com/office/drawing/2014/main" id="{ED301768-FF89-C743-9B1B-1D9AB5E90381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55" name="&lt;B7EFD751-09AA-491C-9F2C-A600F046105B&gt;">
          <a:extLst>
            <a:ext uri="{FF2B5EF4-FFF2-40B4-BE49-F238E27FC236}">
              <a16:creationId xmlns:a16="http://schemas.microsoft.com/office/drawing/2014/main" id="{0A36104E-51F2-D84B-81FC-66A0A7C9BFAA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456" name="&lt;B7EFD751-09AA-491C-9F2C-A600F046105B&gt;">
          <a:extLst>
            <a:ext uri="{FF2B5EF4-FFF2-40B4-BE49-F238E27FC236}">
              <a16:creationId xmlns:a16="http://schemas.microsoft.com/office/drawing/2014/main" id="{1460BCC8-AE1C-3C40-94AA-EE64D594FFC3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57" name="&lt;B7EFD751-09AA-491C-9F2C-A600F046105B&gt;">
          <a:extLst>
            <a:ext uri="{FF2B5EF4-FFF2-40B4-BE49-F238E27FC236}">
              <a16:creationId xmlns:a16="http://schemas.microsoft.com/office/drawing/2014/main" id="{078F6A32-EBA2-604C-A9D5-D986281641F8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58" name="&lt;B7EFD751-09AA-491C-9F2C-A600F046105B&gt;">
          <a:extLst>
            <a:ext uri="{FF2B5EF4-FFF2-40B4-BE49-F238E27FC236}">
              <a16:creationId xmlns:a16="http://schemas.microsoft.com/office/drawing/2014/main" id="{4634BCE5-0A6F-CE4D-916A-9F1EA2967EA5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3459" name="&lt;B7EFD751-09AA-491C-9F2C-A600F046105B&gt;">
          <a:extLst>
            <a:ext uri="{FF2B5EF4-FFF2-40B4-BE49-F238E27FC236}">
              <a16:creationId xmlns:a16="http://schemas.microsoft.com/office/drawing/2014/main" id="{465C0B4F-3CDC-1D42-A932-52DD3334AF6F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60" name="&lt;B7EFD751-09AA-491C-9F2C-A600F046105B&gt;">
          <a:extLst>
            <a:ext uri="{FF2B5EF4-FFF2-40B4-BE49-F238E27FC236}">
              <a16:creationId xmlns:a16="http://schemas.microsoft.com/office/drawing/2014/main" id="{C839C065-66F5-8B4B-B6B9-D2533B969EF3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61" name="&lt;B7EFD751-09AA-491C-9F2C-A600F046105B&gt;">
          <a:extLst>
            <a:ext uri="{FF2B5EF4-FFF2-40B4-BE49-F238E27FC236}">
              <a16:creationId xmlns:a16="http://schemas.microsoft.com/office/drawing/2014/main" id="{F258989F-4F22-B64E-9C93-F866A5A7B23C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462" name="&lt;B7EFD751-09AA-491C-9F2C-A600F046105B&gt;">
          <a:extLst>
            <a:ext uri="{FF2B5EF4-FFF2-40B4-BE49-F238E27FC236}">
              <a16:creationId xmlns:a16="http://schemas.microsoft.com/office/drawing/2014/main" id="{471AC705-2A90-8842-AA91-0B75C48E5B59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63" name="&lt;B7EFD751-09AA-491C-9F2C-A600F046105B&gt;">
          <a:extLst>
            <a:ext uri="{FF2B5EF4-FFF2-40B4-BE49-F238E27FC236}">
              <a16:creationId xmlns:a16="http://schemas.microsoft.com/office/drawing/2014/main" id="{8B0BC916-4F58-C044-A5AA-5AC68595C806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64" name="&lt;B7EFD751-09AA-491C-9F2C-A600F046105B&gt;">
          <a:extLst>
            <a:ext uri="{FF2B5EF4-FFF2-40B4-BE49-F238E27FC236}">
              <a16:creationId xmlns:a16="http://schemas.microsoft.com/office/drawing/2014/main" id="{ECFC34EA-7B4C-0F4C-928E-D4F2A83EB1E0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465" name="&lt;B7EFD751-09AA-491C-9F2C-A600F046105B&gt;">
          <a:extLst>
            <a:ext uri="{FF2B5EF4-FFF2-40B4-BE49-F238E27FC236}">
              <a16:creationId xmlns:a16="http://schemas.microsoft.com/office/drawing/2014/main" id="{715DF716-C6F5-8A4B-B229-DD9342995106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66" name="&lt;B7EFD751-09AA-491C-9F2C-A600F046105B&gt;">
          <a:extLst>
            <a:ext uri="{FF2B5EF4-FFF2-40B4-BE49-F238E27FC236}">
              <a16:creationId xmlns:a16="http://schemas.microsoft.com/office/drawing/2014/main" id="{9EA0F11C-63B4-9E49-9FE3-4B27C86CCA7E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67" name="&lt;B7EFD751-09AA-491C-9F2C-A600F046105B&gt;">
          <a:extLst>
            <a:ext uri="{FF2B5EF4-FFF2-40B4-BE49-F238E27FC236}">
              <a16:creationId xmlns:a16="http://schemas.microsoft.com/office/drawing/2014/main" id="{0FA19101-886C-744F-8747-2843865C2767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468" name="&lt;B7EFD751-09AA-491C-9F2C-A600F046105B&gt;">
          <a:extLst>
            <a:ext uri="{FF2B5EF4-FFF2-40B4-BE49-F238E27FC236}">
              <a16:creationId xmlns:a16="http://schemas.microsoft.com/office/drawing/2014/main" id="{F39B9E74-033D-9C4F-9231-9BE3B1898F6F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69" name="&lt;B7EFD751-09AA-491C-9F2C-A600F046105B&gt;">
          <a:extLst>
            <a:ext uri="{FF2B5EF4-FFF2-40B4-BE49-F238E27FC236}">
              <a16:creationId xmlns:a16="http://schemas.microsoft.com/office/drawing/2014/main" id="{BF107C55-C3E1-E14C-84FD-36639DF39D06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70" name="&lt;B7EFD751-09AA-491C-9F2C-A600F046105B&gt;">
          <a:extLst>
            <a:ext uri="{FF2B5EF4-FFF2-40B4-BE49-F238E27FC236}">
              <a16:creationId xmlns:a16="http://schemas.microsoft.com/office/drawing/2014/main" id="{8286360E-54B9-BA41-B8BB-60B7BA972D56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471" name="&lt;B7EFD751-09AA-491C-9F2C-A600F046105B&gt;">
          <a:extLst>
            <a:ext uri="{FF2B5EF4-FFF2-40B4-BE49-F238E27FC236}">
              <a16:creationId xmlns:a16="http://schemas.microsoft.com/office/drawing/2014/main" id="{030492FB-C18F-2249-B5BC-CBBDC195E7F9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72" name="&lt;B7EFD751-09AA-491C-9F2C-A600F046105B&gt;">
          <a:extLst>
            <a:ext uri="{FF2B5EF4-FFF2-40B4-BE49-F238E27FC236}">
              <a16:creationId xmlns:a16="http://schemas.microsoft.com/office/drawing/2014/main" id="{D498C751-F1B8-8A44-8E52-A8352BD05849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73" name="&lt;B7EFD751-09AA-491C-9F2C-A600F046105B&gt;">
          <a:extLst>
            <a:ext uri="{FF2B5EF4-FFF2-40B4-BE49-F238E27FC236}">
              <a16:creationId xmlns:a16="http://schemas.microsoft.com/office/drawing/2014/main" id="{8FC712D5-5985-5840-87E1-2B0B7DF2F9B4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474" name="&lt;B7EFD751-09AA-491C-9F2C-A600F046105B&gt;">
          <a:extLst>
            <a:ext uri="{FF2B5EF4-FFF2-40B4-BE49-F238E27FC236}">
              <a16:creationId xmlns:a16="http://schemas.microsoft.com/office/drawing/2014/main" id="{6244CB34-522E-DA4F-A618-B434FC90644B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75" name="&lt;B7EFD751-09AA-491C-9F2C-A600F046105B&gt;">
          <a:extLst>
            <a:ext uri="{FF2B5EF4-FFF2-40B4-BE49-F238E27FC236}">
              <a16:creationId xmlns:a16="http://schemas.microsoft.com/office/drawing/2014/main" id="{BB193E79-4E7B-AA4F-A524-66ED37C508B2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76" name="&lt;B7EFD751-09AA-491C-9F2C-A600F046105B&gt;">
          <a:extLst>
            <a:ext uri="{FF2B5EF4-FFF2-40B4-BE49-F238E27FC236}">
              <a16:creationId xmlns:a16="http://schemas.microsoft.com/office/drawing/2014/main" id="{C76C5A74-C264-9541-BCC0-D905199CDC17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77" name="&lt;B7EFD751-09AA-491C-9F2C-A600F046105B&gt;">
          <a:extLst>
            <a:ext uri="{FF2B5EF4-FFF2-40B4-BE49-F238E27FC236}">
              <a16:creationId xmlns:a16="http://schemas.microsoft.com/office/drawing/2014/main" id="{629DA782-ED94-434A-8ECE-7E9C3DB9D956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478" name="&lt;B7EFD751-09AA-491C-9F2C-A600F046105B&gt;">
          <a:extLst>
            <a:ext uri="{FF2B5EF4-FFF2-40B4-BE49-F238E27FC236}">
              <a16:creationId xmlns:a16="http://schemas.microsoft.com/office/drawing/2014/main" id="{8A901CE7-F476-7F41-A285-3F8CACC80190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79" name="&lt;B7EFD751-09AA-491C-9F2C-A600F046105B&gt;">
          <a:extLst>
            <a:ext uri="{FF2B5EF4-FFF2-40B4-BE49-F238E27FC236}">
              <a16:creationId xmlns:a16="http://schemas.microsoft.com/office/drawing/2014/main" id="{49F84B33-E4A0-AC4F-9254-5291B13593AE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80" name="&lt;B7EFD751-09AA-491C-9F2C-A600F046105B&gt;">
          <a:extLst>
            <a:ext uri="{FF2B5EF4-FFF2-40B4-BE49-F238E27FC236}">
              <a16:creationId xmlns:a16="http://schemas.microsoft.com/office/drawing/2014/main" id="{EF455EFB-E85F-5549-BBD5-37250045FC19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481" name="&lt;B7EFD751-09AA-491C-9F2C-A600F046105B&gt;">
          <a:extLst>
            <a:ext uri="{FF2B5EF4-FFF2-40B4-BE49-F238E27FC236}">
              <a16:creationId xmlns:a16="http://schemas.microsoft.com/office/drawing/2014/main" id="{80C8DB6F-ED7C-934E-83EF-3E3D5479DEA1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82" name="&lt;B7EFD751-09AA-491C-9F2C-A600F046105B&gt;">
          <a:extLst>
            <a:ext uri="{FF2B5EF4-FFF2-40B4-BE49-F238E27FC236}">
              <a16:creationId xmlns:a16="http://schemas.microsoft.com/office/drawing/2014/main" id="{31B99E98-55AD-2043-B6DE-40B91AAEC79C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83" name="&lt;B7EFD751-09AA-491C-9F2C-A600F046105B&gt;">
          <a:extLst>
            <a:ext uri="{FF2B5EF4-FFF2-40B4-BE49-F238E27FC236}">
              <a16:creationId xmlns:a16="http://schemas.microsoft.com/office/drawing/2014/main" id="{D7D334DD-434F-CA42-A170-A20C133485F5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484" name="&lt;B7EFD751-09AA-491C-9F2C-A600F046105B&gt;">
          <a:extLst>
            <a:ext uri="{FF2B5EF4-FFF2-40B4-BE49-F238E27FC236}">
              <a16:creationId xmlns:a16="http://schemas.microsoft.com/office/drawing/2014/main" id="{606E1E8E-4D8A-8F48-B8F3-D932D19C7213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85" name="&lt;B7EFD751-09AA-491C-9F2C-A600F046105B&gt;">
          <a:extLst>
            <a:ext uri="{FF2B5EF4-FFF2-40B4-BE49-F238E27FC236}">
              <a16:creationId xmlns:a16="http://schemas.microsoft.com/office/drawing/2014/main" id="{73550196-81A3-6546-9503-3CC6A7159B41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86" name="&lt;B7EFD751-09AA-491C-9F2C-A600F046105B&gt;">
          <a:extLst>
            <a:ext uri="{FF2B5EF4-FFF2-40B4-BE49-F238E27FC236}">
              <a16:creationId xmlns:a16="http://schemas.microsoft.com/office/drawing/2014/main" id="{378CF012-46BE-1243-933F-13D7A487F08C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487" name="&lt;B7EFD751-09AA-491C-9F2C-A600F046105B&gt;">
          <a:extLst>
            <a:ext uri="{FF2B5EF4-FFF2-40B4-BE49-F238E27FC236}">
              <a16:creationId xmlns:a16="http://schemas.microsoft.com/office/drawing/2014/main" id="{1B1124F2-6207-C148-AF08-B3C854F9538A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88" name="&lt;B7EFD751-09AA-491C-9F2C-A600F046105B&gt;">
          <a:extLst>
            <a:ext uri="{FF2B5EF4-FFF2-40B4-BE49-F238E27FC236}">
              <a16:creationId xmlns:a16="http://schemas.microsoft.com/office/drawing/2014/main" id="{48EF2B48-9BAD-E94D-953B-269505F58784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3489" name="&lt;B7EFD751-09AA-491C-9F2C-A600F046105B&gt;">
          <a:extLst>
            <a:ext uri="{FF2B5EF4-FFF2-40B4-BE49-F238E27FC236}">
              <a16:creationId xmlns:a16="http://schemas.microsoft.com/office/drawing/2014/main" id="{10FFBD19-41AC-DE40-9E13-8B55A1E00733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90" name="&lt;B7EFD751-09AA-491C-9F2C-A600F046105B&gt;">
          <a:extLst>
            <a:ext uri="{FF2B5EF4-FFF2-40B4-BE49-F238E27FC236}">
              <a16:creationId xmlns:a16="http://schemas.microsoft.com/office/drawing/2014/main" id="{737F5FE3-8CB6-C342-937F-A976C5701960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91" name="&lt;B7EFD751-09AA-491C-9F2C-A600F046105B&gt;">
          <a:extLst>
            <a:ext uri="{FF2B5EF4-FFF2-40B4-BE49-F238E27FC236}">
              <a16:creationId xmlns:a16="http://schemas.microsoft.com/office/drawing/2014/main" id="{B8688936-CDBC-0447-B478-FEDDEEE0CFE4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492" name="&lt;B7EFD751-09AA-491C-9F2C-A600F046105B&gt;">
          <a:extLst>
            <a:ext uri="{FF2B5EF4-FFF2-40B4-BE49-F238E27FC236}">
              <a16:creationId xmlns:a16="http://schemas.microsoft.com/office/drawing/2014/main" id="{4BFD9A28-4D13-1047-8484-ADDFF65EBDFB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93" name="&lt;B7EFD751-09AA-491C-9F2C-A600F046105B&gt;">
          <a:extLst>
            <a:ext uri="{FF2B5EF4-FFF2-40B4-BE49-F238E27FC236}">
              <a16:creationId xmlns:a16="http://schemas.microsoft.com/office/drawing/2014/main" id="{C2571C06-73B8-F446-901A-DDF1AF498E4D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94" name="&lt;B7EFD751-09AA-491C-9F2C-A600F046105B&gt;">
          <a:extLst>
            <a:ext uri="{FF2B5EF4-FFF2-40B4-BE49-F238E27FC236}">
              <a16:creationId xmlns:a16="http://schemas.microsoft.com/office/drawing/2014/main" id="{BE63EDEF-5B8C-5449-9DBF-E47918EBDEA3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495" name="&lt;B7EFD751-09AA-491C-9F2C-A600F046105B&gt;">
          <a:extLst>
            <a:ext uri="{FF2B5EF4-FFF2-40B4-BE49-F238E27FC236}">
              <a16:creationId xmlns:a16="http://schemas.microsoft.com/office/drawing/2014/main" id="{1919F1BA-8115-2743-BD04-733B15E00A27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96" name="&lt;B7EFD751-09AA-491C-9F2C-A600F046105B&gt;">
          <a:extLst>
            <a:ext uri="{FF2B5EF4-FFF2-40B4-BE49-F238E27FC236}">
              <a16:creationId xmlns:a16="http://schemas.microsoft.com/office/drawing/2014/main" id="{AC8AE8FD-9CF7-4143-B111-C1D1EB811462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97" name="&lt;B7EFD751-09AA-491C-9F2C-A600F046105B&gt;">
          <a:extLst>
            <a:ext uri="{FF2B5EF4-FFF2-40B4-BE49-F238E27FC236}">
              <a16:creationId xmlns:a16="http://schemas.microsoft.com/office/drawing/2014/main" id="{1B16293A-483A-694B-A5A9-5711DF63F507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3498" name="&lt;B7EFD751-09AA-491C-9F2C-A600F046105B&gt;">
          <a:extLst>
            <a:ext uri="{FF2B5EF4-FFF2-40B4-BE49-F238E27FC236}">
              <a16:creationId xmlns:a16="http://schemas.microsoft.com/office/drawing/2014/main" id="{F52DA293-E8F7-7640-99D7-DDE2DE01A529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499" name="&lt;B7EFD751-09AA-491C-9F2C-A600F046105B&gt;">
          <a:extLst>
            <a:ext uri="{FF2B5EF4-FFF2-40B4-BE49-F238E27FC236}">
              <a16:creationId xmlns:a16="http://schemas.microsoft.com/office/drawing/2014/main" id="{C4BAED4E-DF38-C843-95A3-E3E780813FFB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00" name="&lt;B7EFD751-09AA-491C-9F2C-A600F046105B&gt;">
          <a:extLst>
            <a:ext uri="{FF2B5EF4-FFF2-40B4-BE49-F238E27FC236}">
              <a16:creationId xmlns:a16="http://schemas.microsoft.com/office/drawing/2014/main" id="{DA237E07-5A34-DD4E-8A0A-BB7935117935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501" name="&lt;B7EFD751-09AA-491C-9F2C-A600F046105B&gt;">
          <a:extLst>
            <a:ext uri="{FF2B5EF4-FFF2-40B4-BE49-F238E27FC236}">
              <a16:creationId xmlns:a16="http://schemas.microsoft.com/office/drawing/2014/main" id="{3B63D870-F041-4C49-BAA7-F605830F5A6D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02" name="&lt;B7EFD751-09AA-491C-9F2C-A600F046105B&gt;">
          <a:extLst>
            <a:ext uri="{FF2B5EF4-FFF2-40B4-BE49-F238E27FC236}">
              <a16:creationId xmlns:a16="http://schemas.microsoft.com/office/drawing/2014/main" id="{584119F6-DD7E-F74A-BD44-57AE0C266F81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03" name="&lt;B7EFD751-09AA-491C-9F2C-A600F046105B&gt;">
          <a:extLst>
            <a:ext uri="{FF2B5EF4-FFF2-40B4-BE49-F238E27FC236}">
              <a16:creationId xmlns:a16="http://schemas.microsoft.com/office/drawing/2014/main" id="{FA51E99E-FAA3-B743-B3EF-63C123BD9201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504" name="&lt;B7EFD751-09AA-491C-9F2C-A600F046105B&gt;">
          <a:extLst>
            <a:ext uri="{FF2B5EF4-FFF2-40B4-BE49-F238E27FC236}">
              <a16:creationId xmlns:a16="http://schemas.microsoft.com/office/drawing/2014/main" id="{57D11B9B-AD4F-6D4B-A677-20B2FC8738F5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05" name="&lt;B7EFD751-09AA-491C-9F2C-A600F046105B&gt;">
          <a:extLst>
            <a:ext uri="{FF2B5EF4-FFF2-40B4-BE49-F238E27FC236}">
              <a16:creationId xmlns:a16="http://schemas.microsoft.com/office/drawing/2014/main" id="{4447C3E6-17A7-A94A-BD63-03F919289549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06" name="&lt;B7EFD751-09AA-491C-9F2C-A600F046105B&gt;">
          <a:extLst>
            <a:ext uri="{FF2B5EF4-FFF2-40B4-BE49-F238E27FC236}">
              <a16:creationId xmlns:a16="http://schemas.microsoft.com/office/drawing/2014/main" id="{2ECFBA89-12B7-7D43-8D23-F2543AA0757F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507" name="&lt;B7EFD751-09AA-491C-9F2C-A600F046105B&gt;">
          <a:extLst>
            <a:ext uri="{FF2B5EF4-FFF2-40B4-BE49-F238E27FC236}">
              <a16:creationId xmlns:a16="http://schemas.microsoft.com/office/drawing/2014/main" id="{BE3EDF1B-BC36-7C49-B403-F87586C58247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08" name="&lt;B7EFD751-09AA-491C-9F2C-A600F046105B&gt;">
          <a:extLst>
            <a:ext uri="{FF2B5EF4-FFF2-40B4-BE49-F238E27FC236}">
              <a16:creationId xmlns:a16="http://schemas.microsoft.com/office/drawing/2014/main" id="{35B6CE1A-2B82-4A4F-8F96-C8629C21DA21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09" name="&lt;B7EFD751-09AA-491C-9F2C-A600F046105B&gt;">
          <a:extLst>
            <a:ext uri="{FF2B5EF4-FFF2-40B4-BE49-F238E27FC236}">
              <a16:creationId xmlns:a16="http://schemas.microsoft.com/office/drawing/2014/main" id="{35558EC0-A9A9-1C4D-AAAE-613E37198A8A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510" name="&lt;B7EFD751-09AA-491C-9F2C-A600F046105B&gt;">
          <a:extLst>
            <a:ext uri="{FF2B5EF4-FFF2-40B4-BE49-F238E27FC236}">
              <a16:creationId xmlns:a16="http://schemas.microsoft.com/office/drawing/2014/main" id="{3900FD4D-BDC2-6C40-B130-9E8EF2871748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11" name="&lt;B7EFD751-09AA-491C-9F2C-A600F046105B&gt;">
          <a:extLst>
            <a:ext uri="{FF2B5EF4-FFF2-40B4-BE49-F238E27FC236}">
              <a16:creationId xmlns:a16="http://schemas.microsoft.com/office/drawing/2014/main" id="{B082D2BC-44FD-FD45-A03B-7C622939855E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12" name="&lt;B7EFD751-09AA-491C-9F2C-A600F046105B&gt;">
          <a:extLst>
            <a:ext uri="{FF2B5EF4-FFF2-40B4-BE49-F238E27FC236}">
              <a16:creationId xmlns:a16="http://schemas.microsoft.com/office/drawing/2014/main" id="{3C16DA4B-38E9-6342-943D-BBF9D7F086A9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513" name="&lt;B7EFD751-09AA-491C-9F2C-A600F046105B&gt;">
          <a:extLst>
            <a:ext uri="{FF2B5EF4-FFF2-40B4-BE49-F238E27FC236}">
              <a16:creationId xmlns:a16="http://schemas.microsoft.com/office/drawing/2014/main" id="{4128FFC6-CDC1-F548-922D-DD6B716451D2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14" name="&lt;B7EFD751-09AA-491C-9F2C-A600F046105B&gt;">
          <a:extLst>
            <a:ext uri="{FF2B5EF4-FFF2-40B4-BE49-F238E27FC236}">
              <a16:creationId xmlns:a16="http://schemas.microsoft.com/office/drawing/2014/main" id="{DE82BEB6-559D-FE4A-9B40-960A7DFFFC17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15" name="&lt;B7EFD751-09AA-491C-9F2C-A600F046105B&gt;">
          <a:extLst>
            <a:ext uri="{FF2B5EF4-FFF2-40B4-BE49-F238E27FC236}">
              <a16:creationId xmlns:a16="http://schemas.microsoft.com/office/drawing/2014/main" id="{E7997FDA-1B55-0343-9750-AE594987F8FB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16" name="&lt;B7EFD751-09AA-491C-9F2C-A600F046105B&gt;">
          <a:extLst>
            <a:ext uri="{FF2B5EF4-FFF2-40B4-BE49-F238E27FC236}">
              <a16:creationId xmlns:a16="http://schemas.microsoft.com/office/drawing/2014/main" id="{F7C25ACB-7A3D-394D-B34D-15E39C027126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517" name="&lt;B7EFD751-09AA-491C-9F2C-A600F046105B&gt;">
          <a:extLst>
            <a:ext uri="{FF2B5EF4-FFF2-40B4-BE49-F238E27FC236}">
              <a16:creationId xmlns:a16="http://schemas.microsoft.com/office/drawing/2014/main" id="{5499FFAD-97D3-4B40-9BF6-8F35DB877F8D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18" name="&lt;B7EFD751-09AA-491C-9F2C-A600F046105B&gt;">
          <a:extLst>
            <a:ext uri="{FF2B5EF4-FFF2-40B4-BE49-F238E27FC236}">
              <a16:creationId xmlns:a16="http://schemas.microsoft.com/office/drawing/2014/main" id="{4A5C2F4D-12D0-814D-BFA1-3B8316291F6B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3519" name="&lt;B7EFD751-09AA-491C-9F2C-A600F046105B&gt;">
          <a:extLst>
            <a:ext uri="{FF2B5EF4-FFF2-40B4-BE49-F238E27FC236}">
              <a16:creationId xmlns:a16="http://schemas.microsoft.com/office/drawing/2014/main" id="{64FF0A49-98D9-5342-B0EE-5D59D4830C38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20" name="&lt;B7EFD751-09AA-491C-9F2C-A600F046105B&gt;">
          <a:extLst>
            <a:ext uri="{FF2B5EF4-FFF2-40B4-BE49-F238E27FC236}">
              <a16:creationId xmlns:a16="http://schemas.microsoft.com/office/drawing/2014/main" id="{145815CE-A307-D74B-860B-28130FBBB2FA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21" name="&lt;B7EFD751-09AA-491C-9F2C-A600F046105B&gt;">
          <a:extLst>
            <a:ext uri="{FF2B5EF4-FFF2-40B4-BE49-F238E27FC236}">
              <a16:creationId xmlns:a16="http://schemas.microsoft.com/office/drawing/2014/main" id="{17E10971-F82A-1E46-9703-D4CC8D1EF7CC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522" name="&lt;B7EFD751-09AA-491C-9F2C-A600F046105B&gt;">
          <a:extLst>
            <a:ext uri="{FF2B5EF4-FFF2-40B4-BE49-F238E27FC236}">
              <a16:creationId xmlns:a16="http://schemas.microsoft.com/office/drawing/2014/main" id="{B7E63E9E-F71D-BF46-B782-6F5BCF89B72A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23" name="&lt;B7EFD751-09AA-491C-9F2C-A600F046105B&gt;">
          <a:extLst>
            <a:ext uri="{FF2B5EF4-FFF2-40B4-BE49-F238E27FC236}">
              <a16:creationId xmlns:a16="http://schemas.microsoft.com/office/drawing/2014/main" id="{38341FB4-733B-484C-814A-CAA734BD43B6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24" name="&lt;B7EFD751-09AA-491C-9F2C-A600F046105B&gt;">
          <a:extLst>
            <a:ext uri="{FF2B5EF4-FFF2-40B4-BE49-F238E27FC236}">
              <a16:creationId xmlns:a16="http://schemas.microsoft.com/office/drawing/2014/main" id="{397BCC89-A4E4-1845-8D7C-106D995A860D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525" name="&lt;B7EFD751-09AA-491C-9F2C-A600F046105B&gt;">
          <a:extLst>
            <a:ext uri="{FF2B5EF4-FFF2-40B4-BE49-F238E27FC236}">
              <a16:creationId xmlns:a16="http://schemas.microsoft.com/office/drawing/2014/main" id="{5A731CB7-468B-824C-B09B-45CD1BF0E7E3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26" name="&lt;B7EFD751-09AA-491C-9F2C-A600F046105B&gt;">
          <a:extLst>
            <a:ext uri="{FF2B5EF4-FFF2-40B4-BE49-F238E27FC236}">
              <a16:creationId xmlns:a16="http://schemas.microsoft.com/office/drawing/2014/main" id="{FB3E9E90-C18F-C84E-A2B5-E681874750E0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27" name="&lt;B7EFD751-09AA-491C-9F2C-A600F046105B&gt;">
          <a:extLst>
            <a:ext uri="{FF2B5EF4-FFF2-40B4-BE49-F238E27FC236}">
              <a16:creationId xmlns:a16="http://schemas.microsoft.com/office/drawing/2014/main" id="{11610E7D-C7C3-7C41-A89E-25605A98FCDF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28" name="&lt;B7EFD751-09AA-491C-9F2C-A600F046105B&gt;">
          <a:extLst>
            <a:ext uri="{FF2B5EF4-FFF2-40B4-BE49-F238E27FC236}">
              <a16:creationId xmlns:a16="http://schemas.microsoft.com/office/drawing/2014/main" id="{DCD1705E-67CC-464A-A894-969A300648B4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529" name="&lt;B7EFD751-09AA-491C-9F2C-A600F046105B&gt;">
          <a:extLst>
            <a:ext uri="{FF2B5EF4-FFF2-40B4-BE49-F238E27FC236}">
              <a16:creationId xmlns:a16="http://schemas.microsoft.com/office/drawing/2014/main" id="{0D026BF1-D0C7-BD45-A8CA-B15E4FA56156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30" name="&lt;B7EFD751-09AA-491C-9F2C-A600F046105B&gt;">
          <a:extLst>
            <a:ext uri="{FF2B5EF4-FFF2-40B4-BE49-F238E27FC236}">
              <a16:creationId xmlns:a16="http://schemas.microsoft.com/office/drawing/2014/main" id="{952586D5-B07A-414D-8B98-D2FFF1A7C5F3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31" name="&lt;B7EFD751-09AA-491C-9F2C-A600F046105B&gt;">
          <a:extLst>
            <a:ext uri="{FF2B5EF4-FFF2-40B4-BE49-F238E27FC236}">
              <a16:creationId xmlns:a16="http://schemas.microsoft.com/office/drawing/2014/main" id="{B9CEF9C6-EAA5-204A-8773-4BC2692F5A13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532" name="&lt;B7EFD751-09AA-491C-9F2C-A600F046105B&gt;">
          <a:extLst>
            <a:ext uri="{FF2B5EF4-FFF2-40B4-BE49-F238E27FC236}">
              <a16:creationId xmlns:a16="http://schemas.microsoft.com/office/drawing/2014/main" id="{0792C8FF-3542-FA46-8738-4B04809B7746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33" name="&lt;B7EFD751-09AA-491C-9F2C-A600F046105B&gt;">
          <a:extLst>
            <a:ext uri="{FF2B5EF4-FFF2-40B4-BE49-F238E27FC236}">
              <a16:creationId xmlns:a16="http://schemas.microsoft.com/office/drawing/2014/main" id="{1F8BE1FE-0A46-B543-82C8-15BC0386A308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34" name="&lt;B7EFD751-09AA-491C-9F2C-A600F046105B&gt;">
          <a:extLst>
            <a:ext uri="{FF2B5EF4-FFF2-40B4-BE49-F238E27FC236}">
              <a16:creationId xmlns:a16="http://schemas.microsoft.com/office/drawing/2014/main" id="{B438257F-3D97-0B45-8A98-1118DA9B2265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535" name="&lt;B7EFD751-09AA-491C-9F2C-A600F046105B&gt;">
          <a:extLst>
            <a:ext uri="{FF2B5EF4-FFF2-40B4-BE49-F238E27FC236}">
              <a16:creationId xmlns:a16="http://schemas.microsoft.com/office/drawing/2014/main" id="{713EA715-D84E-8C4A-90A6-347C3B3FCAAC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36" name="&lt;B7EFD751-09AA-491C-9F2C-A600F046105B&gt;">
          <a:extLst>
            <a:ext uri="{FF2B5EF4-FFF2-40B4-BE49-F238E27FC236}">
              <a16:creationId xmlns:a16="http://schemas.microsoft.com/office/drawing/2014/main" id="{09DDF88D-6AF2-5249-B811-47CF9A75EB08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37" name="&lt;B7EFD751-09AA-491C-9F2C-A600F046105B&gt;">
          <a:extLst>
            <a:ext uri="{FF2B5EF4-FFF2-40B4-BE49-F238E27FC236}">
              <a16:creationId xmlns:a16="http://schemas.microsoft.com/office/drawing/2014/main" id="{E266FE9B-69B0-7E43-95A8-1FD47A6D3526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538" name="&lt;B7EFD751-09AA-491C-9F2C-A600F046105B&gt;">
          <a:extLst>
            <a:ext uri="{FF2B5EF4-FFF2-40B4-BE49-F238E27FC236}">
              <a16:creationId xmlns:a16="http://schemas.microsoft.com/office/drawing/2014/main" id="{5B094A9C-D7B4-9F4A-942F-EEE9F3E6E89A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39" name="&lt;B7EFD751-09AA-491C-9F2C-A600F046105B&gt;">
          <a:extLst>
            <a:ext uri="{FF2B5EF4-FFF2-40B4-BE49-F238E27FC236}">
              <a16:creationId xmlns:a16="http://schemas.microsoft.com/office/drawing/2014/main" id="{1851335F-9AD1-8948-9A04-B5700CA9C478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3540" name="&lt;B7EFD751-09AA-491C-9F2C-A600F046105B&gt;">
          <a:extLst>
            <a:ext uri="{FF2B5EF4-FFF2-40B4-BE49-F238E27FC236}">
              <a16:creationId xmlns:a16="http://schemas.microsoft.com/office/drawing/2014/main" id="{5AEA87DC-92C1-5D40-9037-3B4C7FC596F2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41" name="&lt;B7EFD751-09AA-491C-9F2C-A600F046105B&gt;">
          <a:extLst>
            <a:ext uri="{FF2B5EF4-FFF2-40B4-BE49-F238E27FC236}">
              <a16:creationId xmlns:a16="http://schemas.microsoft.com/office/drawing/2014/main" id="{8A2DB0AB-977D-1044-9584-B88774933A2A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42" name="&lt;B7EFD751-09AA-491C-9F2C-A600F046105B&gt;">
          <a:extLst>
            <a:ext uri="{FF2B5EF4-FFF2-40B4-BE49-F238E27FC236}">
              <a16:creationId xmlns:a16="http://schemas.microsoft.com/office/drawing/2014/main" id="{CB60CECD-EB62-164C-98AF-4C15D622547B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543" name="&lt;B7EFD751-09AA-491C-9F2C-A600F046105B&gt;">
          <a:extLst>
            <a:ext uri="{FF2B5EF4-FFF2-40B4-BE49-F238E27FC236}">
              <a16:creationId xmlns:a16="http://schemas.microsoft.com/office/drawing/2014/main" id="{052B2F35-FC65-2F4F-A0BB-BE2E90B70280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44" name="&lt;B7EFD751-09AA-491C-9F2C-A600F046105B&gt;">
          <a:extLst>
            <a:ext uri="{FF2B5EF4-FFF2-40B4-BE49-F238E27FC236}">
              <a16:creationId xmlns:a16="http://schemas.microsoft.com/office/drawing/2014/main" id="{265AF825-5F43-CA41-9052-3446685BD669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45" name="&lt;B7EFD751-09AA-491C-9F2C-A600F046105B&gt;">
          <a:extLst>
            <a:ext uri="{FF2B5EF4-FFF2-40B4-BE49-F238E27FC236}">
              <a16:creationId xmlns:a16="http://schemas.microsoft.com/office/drawing/2014/main" id="{CAC1C9B0-503B-D648-A311-C7A3CD928A15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546" name="&lt;B7EFD751-09AA-491C-9F2C-A600F046105B&gt;">
          <a:extLst>
            <a:ext uri="{FF2B5EF4-FFF2-40B4-BE49-F238E27FC236}">
              <a16:creationId xmlns:a16="http://schemas.microsoft.com/office/drawing/2014/main" id="{B760FE6E-B65B-2D4F-8B10-FF0430F675F3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47" name="&lt;B7EFD751-09AA-491C-9F2C-A600F046105B&gt;">
          <a:extLst>
            <a:ext uri="{FF2B5EF4-FFF2-40B4-BE49-F238E27FC236}">
              <a16:creationId xmlns:a16="http://schemas.microsoft.com/office/drawing/2014/main" id="{B218AABA-8C47-2048-845E-DA0D7E165DA6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48" name="&lt;B7EFD751-09AA-491C-9F2C-A600F046105B&gt;">
          <a:extLst>
            <a:ext uri="{FF2B5EF4-FFF2-40B4-BE49-F238E27FC236}">
              <a16:creationId xmlns:a16="http://schemas.microsoft.com/office/drawing/2014/main" id="{6E0E4B7B-B7A1-3B4F-8AE1-40E776DD8025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3549" name="&lt;B7EFD751-09AA-491C-9F2C-A600F046105B&gt;">
          <a:extLst>
            <a:ext uri="{FF2B5EF4-FFF2-40B4-BE49-F238E27FC236}">
              <a16:creationId xmlns:a16="http://schemas.microsoft.com/office/drawing/2014/main" id="{37111C4C-C742-A040-AAF0-95570037EE76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50" name="&lt;B7EFD751-09AA-491C-9F2C-A600F046105B&gt;">
          <a:extLst>
            <a:ext uri="{FF2B5EF4-FFF2-40B4-BE49-F238E27FC236}">
              <a16:creationId xmlns:a16="http://schemas.microsoft.com/office/drawing/2014/main" id="{85ADAC90-770D-EE46-87F4-B4E16030F24D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51" name="&lt;B7EFD751-09AA-491C-9F2C-A600F046105B&gt;">
          <a:extLst>
            <a:ext uri="{FF2B5EF4-FFF2-40B4-BE49-F238E27FC236}">
              <a16:creationId xmlns:a16="http://schemas.microsoft.com/office/drawing/2014/main" id="{A1BA0643-BBAE-9145-AB55-A5450A108F61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552" name="&lt;B7EFD751-09AA-491C-9F2C-A600F046105B&gt;">
          <a:extLst>
            <a:ext uri="{FF2B5EF4-FFF2-40B4-BE49-F238E27FC236}">
              <a16:creationId xmlns:a16="http://schemas.microsoft.com/office/drawing/2014/main" id="{71D5FA83-E0C0-634C-8ECE-11CD6F691DCF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53" name="&lt;B7EFD751-09AA-491C-9F2C-A600F046105B&gt;">
          <a:extLst>
            <a:ext uri="{FF2B5EF4-FFF2-40B4-BE49-F238E27FC236}">
              <a16:creationId xmlns:a16="http://schemas.microsoft.com/office/drawing/2014/main" id="{8E2B2BFD-455E-C445-918C-70DBFC69AA2E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54" name="&lt;B7EFD751-09AA-491C-9F2C-A600F046105B&gt;">
          <a:extLst>
            <a:ext uri="{FF2B5EF4-FFF2-40B4-BE49-F238E27FC236}">
              <a16:creationId xmlns:a16="http://schemas.microsoft.com/office/drawing/2014/main" id="{3FE3054F-F440-0848-975F-852317917335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555" name="&lt;B7EFD751-09AA-491C-9F2C-A600F046105B&gt;">
          <a:extLst>
            <a:ext uri="{FF2B5EF4-FFF2-40B4-BE49-F238E27FC236}">
              <a16:creationId xmlns:a16="http://schemas.microsoft.com/office/drawing/2014/main" id="{6DC64BEA-D899-5643-9987-7BAC1E086B75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56" name="&lt;B7EFD751-09AA-491C-9F2C-A600F046105B&gt;">
          <a:extLst>
            <a:ext uri="{FF2B5EF4-FFF2-40B4-BE49-F238E27FC236}">
              <a16:creationId xmlns:a16="http://schemas.microsoft.com/office/drawing/2014/main" id="{0C135312-9F35-AD48-B1BE-B14CD1A71D60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57" name="&lt;B7EFD751-09AA-491C-9F2C-A600F046105B&gt;">
          <a:extLst>
            <a:ext uri="{FF2B5EF4-FFF2-40B4-BE49-F238E27FC236}">
              <a16:creationId xmlns:a16="http://schemas.microsoft.com/office/drawing/2014/main" id="{A55D7295-ECE5-8949-954B-78EDAB981575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558" name="&lt;B7EFD751-09AA-491C-9F2C-A600F046105B&gt;">
          <a:extLst>
            <a:ext uri="{FF2B5EF4-FFF2-40B4-BE49-F238E27FC236}">
              <a16:creationId xmlns:a16="http://schemas.microsoft.com/office/drawing/2014/main" id="{7A0CA43C-2B2F-9941-B246-FCEC94A27340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59" name="&lt;B7EFD751-09AA-491C-9F2C-A600F046105B&gt;">
          <a:extLst>
            <a:ext uri="{FF2B5EF4-FFF2-40B4-BE49-F238E27FC236}">
              <a16:creationId xmlns:a16="http://schemas.microsoft.com/office/drawing/2014/main" id="{2D8694A1-96CE-DE49-9926-D456E9D40AED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60" name="&lt;B7EFD751-09AA-491C-9F2C-A600F046105B&gt;">
          <a:extLst>
            <a:ext uri="{FF2B5EF4-FFF2-40B4-BE49-F238E27FC236}">
              <a16:creationId xmlns:a16="http://schemas.microsoft.com/office/drawing/2014/main" id="{3A8A5094-4D33-7F4E-8CF5-D546A7606A71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561" name="&lt;B7EFD751-09AA-491C-9F2C-A600F046105B&gt;">
          <a:extLst>
            <a:ext uri="{FF2B5EF4-FFF2-40B4-BE49-F238E27FC236}">
              <a16:creationId xmlns:a16="http://schemas.microsoft.com/office/drawing/2014/main" id="{F7F32C40-6A58-6841-BCBD-4B8C0CC7ECCC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62" name="&lt;B7EFD751-09AA-491C-9F2C-A600F046105B&gt;">
          <a:extLst>
            <a:ext uri="{FF2B5EF4-FFF2-40B4-BE49-F238E27FC236}">
              <a16:creationId xmlns:a16="http://schemas.microsoft.com/office/drawing/2014/main" id="{25114FAF-6E4C-334D-B883-52314ECDB4F6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63" name="&lt;B7EFD751-09AA-491C-9F2C-A600F046105B&gt;">
          <a:extLst>
            <a:ext uri="{FF2B5EF4-FFF2-40B4-BE49-F238E27FC236}">
              <a16:creationId xmlns:a16="http://schemas.microsoft.com/office/drawing/2014/main" id="{EAC1884C-C032-4848-86C1-2533D9478608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564" name="&lt;B7EFD751-09AA-491C-9F2C-A600F046105B&gt;">
          <a:extLst>
            <a:ext uri="{FF2B5EF4-FFF2-40B4-BE49-F238E27FC236}">
              <a16:creationId xmlns:a16="http://schemas.microsoft.com/office/drawing/2014/main" id="{552CCE83-7EA5-844D-9961-B7A0A72756DD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65" name="&lt;B7EFD751-09AA-491C-9F2C-A600F046105B&gt;">
          <a:extLst>
            <a:ext uri="{FF2B5EF4-FFF2-40B4-BE49-F238E27FC236}">
              <a16:creationId xmlns:a16="http://schemas.microsoft.com/office/drawing/2014/main" id="{7A15EAE5-B98A-DF44-8CA3-D7E80567C214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66" name="&lt;B7EFD751-09AA-491C-9F2C-A600F046105B&gt;">
          <a:extLst>
            <a:ext uri="{FF2B5EF4-FFF2-40B4-BE49-F238E27FC236}">
              <a16:creationId xmlns:a16="http://schemas.microsoft.com/office/drawing/2014/main" id="{5632961D-6A5A-EC4C-9D5E-BCB6F8E09D4E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67" name="&lt;B7EFD751-09AA-491C-9F2C-A600F046105B&gt;">
          <a:extLst>
            <a:ext uri="{FF2B5EF4-FFF2-40B4-BE49-F238E27FC236}">
              <a16:creationId xmlns:a16="http://schemas.microsoft.com/office/drawing/2014/main" id="{3E82C1D1-6E08-F648-A83D-DCFCD8DAAF49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568" name="&lt;B7EFD751-09AA-491C-9F2C-A600F046105B&gt;">
          <a:extLst>
            <a:ext uri="{FF2B5EF4-FFF2-40B4-BE49-F238E27FC236}">
              <a16:creationId xmlns:a16="http://schemas.microsoft.com/office/drawing/2014/main" id="{0E0975AD-C14F-AA4C-8512-A8FE83EEA624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69" name="&lt;B7EFD751-09AA-491C-9F2C-A600F046105B&gt;">
          <a:extLst>
            <a:ext uri="{FF2B5EF4-FFF2-40B4-BE49-F238E27FC236}">
              <a16:creationId xmlns:a16="http://schemas.microsoft.com/office/drawing/2014/main" id="{C1FA630B-13F3-4947-A5B7-AA25D31D74B6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3570" name="&lt;B7EFD751-09AA-491C-9F2C-A600F046105B&gt;">
          <a:extLst>
            <a:ext uri="{FF2B5EF4-FFF2-40B4-BE49-F238E27FC236}">
              <a16:creationId xmlns:a16="http://schemas.microsoft.com/office/drawing/2014/main" id="{887322F4-30E5-A94E-BAB7-4BA99A2CA200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71" name="&lt;B7EFD751-09AA-491C-9F2C-A600F046105B&gt;">
          <a:extLst>
            <a:ext uri="{FF2B5EF4-FFF2-40B4-BE49-F238E27FC236}">
              <a16:creationId xmlns:a16="http://schemas.microsoft.com/office/drawing/2014/main" id="{93CAD008-4FC6-6747-9CB7-E77D6DF687DF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72" name="&lt;B7EFD751-09AA-491C-9F2C-A600F046105B&gt;">
          <a:extLst>
            <a:ext uri="{FF2B5EF4-FFF2-40B4-BE49-F238E27FC236}">
              <a16:creationId xmlns:a16="http://schemas.microsoft.com/office/drawing/2014/main" id="{9799A17F-DD35-704D-A0F1-448DD74ACC00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573" name="&lt;B7EFD751-09AA-491C-9F2C-A600F046105B&gt;">
          <a:extLst>
            <a:ext uri="{FF2B5EF4-FFF2-40B4-BE49-F238E27FC236}">
              <a16:creationId xmlns:a16="http://schemas.microsoft.com/office/drawing/2014/main" id="{83998D6C-0E7A-C649-B778-A572B2B383AB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74" name="&lt;B7EFD751-09AA-491C-9F2C-A600F046105B&gt;">
          <a:extLst>
            <a:ext uri="{FF2B5EF4-FFF2-40B4-BE49-F238E27FC236}">
              <a16:creationId xmlns:a16="http://schemas.microsoft.com/office/drawing/2014/main" id="{CD2081AC-FACF-4146-B52A-165B5078ED5F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75" name="&lt;B7EFD751-09AA-491C-9F2C-A600F046105B&gt;">
          <a:extLst>
            <a:ext uri="{FF2B5EF4-FFF2-40B4-BE49-F238E27FC236}">
              <a16:creationId xmlns:a16="http://schemas.microsoft.com/office/drawing/2014/main" id="{6FCFB488-3369-B343-9622-F0E76889F75D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576" name="&lt;B7EFD751-09AA-491C-9F2C-A600F046105B&gt;">
          <a:extLst>
            <a:ext uri="{FF2B5EF4-FFF2-40B4-BE49-F238E27FC236}">
              <a16:creationId xmlns:a16="http://schemas.microsoft.com/office/drawing/2014/main" id="{B42690BC-014D-DF48-8C2E-DA666D8184D0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77" name="&lt;B7EFD751-09AA-491C-9F2C-A600F046105B&gt;">
          <a:extLst>
            <a:ext uri="{FF2B5EF4-FFF2-40B4-BE49-F238E27FC236}">
              <a16:creationId xmlns:a16="http://schemas.microsoft.com/office/drawing/2014/main" id="{A92F8A6C-623D-E945-BA48-FB304664FFBA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78" name="&lt;B7EFD751-09AA-491C-9F2C-A600F046105B&gt;">
          <a:extLst>
            <a:ext uri="{FF2B5EF4-FFF2-40B4-BE49-F238E27FC236}">
              <a16:creationId xmlns:a16="http://schemas.microsoft.com/office/drawing/2014/main" id="{4269819F-DDB2-DC4B-B3FD-B13F2D091003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79" name="&lt;B7EFD751-09AA-491C-9F2C-A600F046105B&gt;">
          <a:extLst>
            <a:ext uri="{FF2B5EF4-FFF2-40B4-BE49-F238E27FC236}">
              <a16:creationId xmlns:a16="http://schemas.microsoft.com/office/drawing/2014/main" id="{A3EA46CB-7ED2-4240-991A-A8E004495AA9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580" name="&lt;B7EFD751-09AA-491C-9F2C-A600F046105B&gt;">
          <a:extLst>
            <a:ext uri="{FF2B5EF4-FFF2-40B4-BE49-F238E27FC236}">
              <a16:creationId xmlns:a16="http://schemas.microsoft.com/office/drawing/2014/main" id="{705E81C1-3B37-3448-8C3D-87779EAF3A92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81" name="&lt;B7EFD751-09AA-491C-9F2C-A600F046105B&gt;">
          <a:extLst>
            <a:ext uri="{FF2B5EF4-FFF2-40B4-BE49-F238E27FC236}">
              <a16:creationId xmlns:a16="http://schemas.microsoft.com/office/drawing/2014/main" id="{0BEF9049-E59E-7F44-B76F-057A97D50C6A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82" name="&lt;B7EFD751-09AA-491C-9F2C-A600F046105B&gt;">
          <a:extLst>
            <a:ext uri="{FF2B5EF4-FFF2-40B4-BE49-F238E27FC236}">
              <a16:creationId xmlns:a16="http://schemas.microsoft.com/office/drawing/2014/main" id="{37033389-DD49-174D-BE86-803FF13623E2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583" name="&lt;B7EFD751-09AA-491C-9F2C-A600F046105B&gt;">
          <a:extLst>
            <a:ext uri="{FF2B5EF4-FFF2-40B4-BE49-F238E27FC236}">
              <a16:creationId xmlns:a16="http://schemas.microsoft.com/office/drawing/2014/main" id="{0AC01013-FE3A-9946-B0CD-86BBB4CD1861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84" name="&lt;B7EFD751-09AA-491C-9F2C-A600F046105B&gt;">
          <a:extLst>
            <a:ext uri="{FF2B5EF4-FFF2-40B4-BE49-F238E27FC236}">
              <a16:creationId xmlns:a16="http://schemas.microsoft.com/office/drawing/2014/main" id="{25A16605-5E5C-854E-AD99-6784FB4125C9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85" name="&lt;B7EFD751-09AA-491C-9F2C-A600F046105B&gt;">
          <a:extLst>
            <a:ext uri="{FF2B5EF4-FFF2-40B4-BE49-F238E27FC236}">
              <a16:creationId xmlns:a16="http://schemas.microsoft.com/office/drawing/2014/main" id="{9DC81924-AB24-284B-B4A6-471E281C5557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586" name="&lt;B7EFD751-09AA-491C-9F2C-A600F046105B&gt;">
          <a:extLst>
            <a:ext uri="{FF2B5EF4-FFF2-40B4-BE49-F238E27FC236}">
              <a16:creationId xmlns:a16="http://schemas.microsoft.com/office/drawing/2014/main" id="{E0EC1209-C801-D64B-BE3D-FE0E95DC85C0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87" name="&lt;B7EFD751-09AA-491C-9F2C-A600F046105B&gt;">
          <a:extLst>
            <a:ext uri="{FF2B5EF4-FFF2-40B4-BE49-F238E27FC236}">
              <a16:creationId xmlns:a16="http://schemas.microsoft.com/office/drawing/2014/main" id="{401466AF-B898-F24B-B63E-31910EF48597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88" name="&lt;B7EFD751-09AA-491C-9F2C-A600F046105B&gt;">
          <a:extLst>
            <a:ext uri="{FF2B5EF4-FFF2-40B4-BE49-F238E27FC236}">
              <a16:creationId xmlns:a16="http://schemas.microsoft.com/office/drawing/2014/main" id="{205DE27A-D28D-534E-83C3-7626DA0F7EBE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589" name="&lt;B7EFD751-09AA-491C-9F2C-A600F046105B&gt;">
          <a:extLst>
            <a:ext uri="{FF2B5EF4-FFF2-40B4-BE49-F238E27FC236}">
              <a16:creationId xmlns:a16="http://schemas.microsoft.com/office/drawing/2014/main" id="{5CDF9BFE-5D3F-C24E-B16C-D31FD4F02D42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90" name="&lt;B7EFD751-09AA-491C-9F2C-A600F046105B&gt;">
          <a:extLst>
            <a:ext uri="{FF2B5EF4-FFF2-40B4-BE49-F238E27FC236}">
              <a16:creationId xmlns:a16="http://schemas.microsoft.com/office/drawing/2014/main" id="{355AFAA5-ACAF-3546-A4CE-41FFDC4ACA5D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3591" name="&lt;B7EFD751-09AA-491C-9F2C-A600F046105B&gt;">
          <a:extLst>
            <a:ext uri="{FF2B5EF4-FFF2-40B4-BE49-F238E27FC236}">
              <a16:creationId xmlns:a16="http://schemas.microsoft.com/office/drawing/2014/main" id="{672AF3E3-DFDE-6B4B-91EF-E0066DF4C423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92" name="&lt;B7EFD751-09AA-491C-9F2C-A600F046105B&gt;">
          <a:extLst>
            <a:ext uri="{FF2B5EF4-FFF2-40B4-BE49-F238E27FC236}">
              <a16:creationId xmlns:a16="http://schemas.microsoft.com/office/drawing/2014/main" id="{9F725558-1C7F-2948-B8C9-16F3CAFAA817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93" name="&lt;B7EFD751-09AA-491C-9F2C-A600F046105B&gt;">
          <a:extLst>
            <a:ext uri="{FF2B5EF4-FFF2-40B4-BE49-F238E27FC236}">
              <a16:creationId xmlns:a16="http://schemas.microsoft.com/office/drawing/2014/main" id="{530975B3-6E35-EB4F-9C41-E5A266EBE792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594" name="&lt;B7EFD751-09AA-491C-9F2C-A600F046105B&gt;">
          <a:extLst>
            <a:ext uri="{FF2B5EF4-FFF2-40B4-BE49-F238E27FC236}">
              <a16:creationId xmlns:a16="http://schemas.microsoft.com/office/drawing/2014/main" id="{4C622216-795D-9F4F-8FFA-DBC18DACA384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95" name="&lt;B7EFD751-09AA-491C-9F2C-A600F046105B&gt;">
          <a:extLst>
            <a:ext uri="{FF2B5EF4-FFF2-40B4-BE49-F238E27FC236}">
              <a16:creationId xmlns:a16="http://schemas.microsoft.com/office/drawing/2014/main" id="{3C8232AA-7AA5-CF4B-B3C5-F7478D85E12E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96" name="&lt;B7EFD751-09AA-491C-9F2C-A600F046105B&gt;">
          <a:extLst>
            <a:ext uri="{FF2B5EF4-FFF2-40B4-BE49-F238E27FC236}">
              <a16:creationId xmlns:a16="http://schemas.microsoft.com/office/drawing/2014/main" id="{3AD5920A-1E05-7749-B4FF-E258EB8D847E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597" name="&lt;B7EFD751-09AA-491C-9F2C-A600F046105B&gt;">
          <a:extLst>
            <a:ext uri="{FF2B5EF4-FFF2-40B4-BE49-F238E27FC236}">
              <a16:creationId xmlns:a16="http://schemas.microsoft.com/office/drawing/2014/main" id="{4248E957-6606-8F40-B872-5EDC6BF92EF0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98" name="&lt;B7EFD751-09AA-491C-9F2C-A600F046105B&gt;">
          <a:extLst>
            <a:ext uri="{FF2B5EF4-FFF2-40B4-BE49-F238E27FC236}">
              <a16:creationId xmlns:a16="http://schemas.microsoft.com/office/drawing/2014/main" id="{A6A218BF-F9A1-C441-AC8A-B5B8A29EF462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599" name="&lt;B7EFD751-09AA-491C-9F2C-A600F046105B&gt;">
          <a:extLst>
            <a:ext uri="{FF2B5EF4-FFF2-40B4-BE49-F238E27FC236}">
              <a16:creationId xmlns:a16="http://schemas.microsoft.com/office/drawing/2014/main" id="{150904F7-422A-5A48-9285-AA4621BB9E1A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3600" name="&lt;B7EFD751-09AA-491C-9F2C-A600F046105B&gt;">
          <a:extLst>
            <a:ext uri="{FF2B5EF4-FFF2-40B4-BE49-F238E27FC236}">
              <a16:creationId xmlns:a16="http://schemas.microsoft.com/office/drawing/2014/main" id="{90929602-1F11-314B-8B10-E371A5098997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601" name="&lt;B7EFD751-09AA-491C-9F2C-A600F046105B&gt;">
          <a:extLst>
            <a:ext uri="{FF2B5EF4-FFF2-40B4-BE49-F238E27FC236}">
              <a16:creationId xmlns:a16="http://schemas.microsoft.com/office/drawing/2014/main" id="{6C53F550-EC7E-A04B-9166-8B9489E4BED2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602" name="&lt;B7EFD751-09AA-491C-9F2C-A600F046105B&gt;">
          <a:extLst>
            <a:ext uri="{FF2B5EF4-FFF2-40B4-BE49-F238E27FC236}">
              <a16:creationId xmlns:a16="http://schemas.microsoft.com/office/drawing/2014/main" id="{CD686AD6-7824-454E-82CD-F7FAF4D63CF3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603" name="&lt;B7EFD751-09AA-491C-9F2C-A600F046105B&gt;">
          <a:extLst>
            <a:ext uri="{FF2B5EF4-FFF2-40B4-BE49-F238E27FC236}">
              <a16:creationId xmlns:a16="http://schemas.microsoft.com/office/drawing/2014/main" id="{58D47E78-E212-454E-BB19-EE997974009F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604" name="&lt;B7EFD751-09AA-491C-9F2C-A600F046105B&gt;">
          <a:extLst>
            <a:ext uri="{FF2B5EF4-FFF2-40B4-BE49-F238E27FC236}">
              <a16:creationId xmlns:a16="http://schemas.microsoft.com/office/drawing/2014/main" id="{A3DF39DD-F83D-E445-A436-CF8CFFEA2A09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605" name="&lt;B7EFD751-09AA-491C-9F2C-A600F046105B&gt;">
          <a:extLst>
            <a:ext uri="{FF2B5EF4-FFF2-40B4-BE49-F238E27FC236}">
              <a16:creationId xmlns:a16="http://schemas.microsoft.com/office/drawing/2014/main" id="{9FDE624A-8DA0-434B-A229-87DDA25AA79E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606" name="&lt;B7EFD751-09AA-491C-9F2C-A600F046105B&gt;">
          <a:extLst>
            <a:ext uri="{FF2B5EF4-FFF2-40B4-BE49-F238E27FC236}">
              <a16:creationId xmlns:a16="http://schemas.microsoft.com/office/drawing/2014/main" id="{D297D7BB-D205-3C40-902C-BE5280E33BAC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607" name="&lt;B7EFD751-09AA-491C-9F2C-A600F046105B&gt;">
          <a:extLst>
            <a:ext uri="{FF2B5EF4-FFF2-40B4-BE49-F238E27FC236}">
              <a16:creationId xmlns:a16="http://schemas.microsoft.com/office/drawing/2014/main" id="{98FA23B2-435E-0E48-B0E8-9120429B3846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608" name="&lt;B7EFD751-09AA-491C-9F2C-A600F046105B&gt;">
          <a:extLst>
            <a:ext uri="{FF2B5EF4-FFF2-40B4-BE49-F238E27FC236}">
              <a16:creationId xmlns:a16="http://schemas.microsoft.com/office/drawing/2014/main" id="{708CA776-D444-AF4C-93BA-50C8D63BD8A3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609" name="&lt;B7EFD751-09AA-491C-9F2C-A600F046105B&gt;">
          <a:extLst>
            <a:ext uri="{FF2B5EF4-FFF2-40B4-BE49-F238E27FC236}">
              <a16:creationId xmlns:a16="http://schemas.microsoft.com/office/drawing/2014/main" id="{EC9D5154-CCE3-E14C-9617-F1E7C4891CBE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610" name="&lt;B7EFD751-09AA-491C-9F2C-A600F046105B&gt;">
          <a:extLst>
            <a:ext uri="{FF2B5EF4-FFF2-40B4-BE49-F238E27FC236}">
              <a16:creationId xmlns:a16="http://schemas.microsoft.com/office/drawing/2014/main" id="{CAE8F56A-6409-6947-BF1A-445121A49A75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611" name="&lt;B7EFD751-09AA-491C-9F2C-A600F046105B&gt;">
          <a:extLst>
            <a:ext uri="{FF2B5EF4-FFF2-40B4-BE49-F238E27FC236}">
              <a16:creationId xmlns:a16="http://schemas.microsoft.com/office/drawing/2014/main" id="{27FDF6B6-5B06-FE41-A4E8-1D3087A4C1D3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612" name="&lt;B7EFD751-09AA-491C-9F2C-A600F046105B&gt;">
          <a:extLst>
            <a:ext uri="{FF2B5EF4-FFF2-40B4-BE49-F238E27FC236}">
              <a16:creationId xmlns:a16="http://schemas.microsoft.com/office/drawing/2014/main" id="{FDC40AD8-10E2-0F4E-9E4E-323B338E8A15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613" name="&lt;B7EFD751-09AA-491C-9F2C-A600F046105B&gt;">
          <a:extLst>
            <a:ext uri="{FF2B5EF4-FFF2-40B4-BE49-F238E27FC236}">
              <a16:creationId xmlns:a16="http://schemas.microsoft.com/office/drawing/2014/main" id="{47992C9F-A574-534A-B9C5-3F3A3B8E6926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614" name="&lt;B7EFD751-09AA-491C-9F2C-A600F046105B&gt;">
          <a:extLst>
            <a:ext uri="{FF2B5EF4-FFF2-40B4-BE49-F238E27FC236}">
              <a16:creationId xmlns:a16="http://schemas.microsoft.com/office/drawing/2014/main" id="{2255E9A2-5536-8849-BDC1-4E1778286D36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615" name="&lt;B7EFD751-09AA-491C-9F2C-A600F046105B&gt;">
          <a:extLst>
            <a:ext uri="{FF2B5EF4-FFF2-40B4-BE49-F238E27FC236}">
              <a16:creationId xmlns:a16="http://schemas.microsoft.com/office/drawing/2014/main" id="{5327F040-5E6B-254C-8B13-55456F91AC71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616" name="&lt;B7EFD751-09AA-491C-9F2C-A600F046105B&gt;">
          <a:extLst>
            <a:ext uri="{FF2B5EF4-FFF2-40B4-BE49-F238E27FC236}">
              <a16:creationId xmlns:a16="http://schemas.microsoft.com/office/drawing/2014/main" id="{908C31D9-A286-3449-AD7F-D1FB2B70301B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617" name="&lt;B7EFD751-09AA-491C-9F2C-A600F046105B&gt;">
          <a:extLst>
            <a:ext uri="{FF2B5EF4-FFF2-40B4-BE49-F238E27FC236}">
              <a16:creationId xmlns:a16="http://schemas.microsoft.com/office/drawing/2014/main" id="{E573A7E3-5708-3048-8704-F98353F2E796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618" name="&lt;B7EFD751-09AA-491C-9F2C-A600F046105B&gt;">
          <a:extLst>
            <a:ext uri="{FF2B5EF4-FFF2-40B4-BE49-F238E27FC236}">
              <a16:creationId xmlns:a16="http://schemas.microsoft.com/office/drawing/2014/main" id="{B547C27C-2DE2-EC4C-90EC-0E1527FCE387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619" name="&lt;B7EFD751-09AA-491C-9F2C-A600F046105B&gt;">
          <a:extLst>
            <a:ext uri="{FF2B5EF4-FFF2-40B4-BE49-F238E27FC236}">
              <a16:creationId xmlns:a16="http://schemas.microsoft.com/office/drawing/2014/main" id="{5FAFC4CD-5C2B-5F42-A0ED-FD6B4265953F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620" name="&lt;B7EFD751-09AA-491C-9F2C-A600F046105B&gt;">
          <a:extLst>
            <a:ext uri="{FF2B5EF4-FFF2-40B4-BE49-F238E27FC236}">
              <a16:creationId xmlns:a16="http://schemas.microsoft.com/office/drawing/2014/main" id="{C8DCDE5B-C42F-C34E-9E69-97CB07B3075B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3621" name="&lt;B7EFD751-09AA-491C-9F2C-A600F046105B&gt;">
          <a:extLst>
            <a:ext uri="{FF2B5EF4-FFF2-40B4-BE49-F238E27FC236}">
              <a16:creationId xmlns:a16="http://schemas.microsoft.com/office/drawing/2014/main" id="{363E262A-65B5-A243-B1AE-B4AFF79699FC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622" name="&lt;B7EFD751-09AA-491C-9F2C-A600F046105B&gt;">
          <a:extLst>
            <a:ext uri="{FF2B5EF4-FFF2-40B4-BE49-F238E27FC236}">
              <a16:creationId xmlns:a16="http://schemas.microsoft.com/office/drawing/2014/main" id="{39270F9A-9B84-F440-A177-CF17707C8FB2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623" name="&lt;B7EFD751-09AA-491C-9F2C-A600F046105B&gt;">
          <a:extLst>
            <a:ext uri="{FF2B5EF4-FFF2-40B4-BE49-F238E27FC236}">
              <a16:creationId xmlns:a16="http://schemas.microsoft.com/office/drawing/2014/main" id="{54AF4B32-4567-6146-B085-8366B197EEE1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624" name="&lt;B7EFD751-09AA-491C-9F2C-A600F046105B&gt;">
          <a:extLst>
            <a:ext uri="{FF2B5EF4-FFF2-40B4-BE49-F238E27FC236}">
              <a16:creationId xmlns:a16="http://schemas.microsoft.com/office/drawing/2014/main" id="{2E141925-6EF5-4F45-A6F2-3B55C3F8E485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625" name="&lt;B7EFD751-09AA-491C-9F2C-A600F046105B&gt;">
          <a:extLst>
            <a:ext uri="{FF2B5EF4-FFF2-40B4-BE49-F238E27FC236}">
              <a16:creationId xmlns:a16="http://schemas.microsoft.com/office/drawing/2014/main" id="{E56306B7-8242-BA42-97F9-F5117733B801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626" name="&lt;B7EFD751-09AA-491C-9F2C-A600F046105B&gt;">
          <a:extLst>
            <a:ext uri="{FF2B5EF4-FFF2-40B4-BE49-F238E27FC236}">
              <a16:creationId xmlns:a16="http://schemas.microsoft.com/office/drawing/2014/main" id="{2FAE0CED-3CC2-7A47-A6EE-CA65848688CB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627" name="&lt;B7EFD751-09AA-491C-9F2C-A600F046105B&gt;">
          <a:extLst>
            <a:ext uri="{FF2B5EF4-FFF2-40B4-BE49-F238E27FC236}">
              <a16:creationId xmlns:a16="http://schemas.microsoft.com/office/drawing/2014/main" id="{AA674C54-0C6E-F247-8E4C-60F0759A5350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628" name="&lt;B7EFD751-09AA-491C-9F2C-A600F046105B&gt;">
          <a:extLst>
            <a:ext uri="{FF2B5EF4-FFF2-40B4-BE49-F238E27FC236}">
              <a16:creationId xmlns:a16="http://schemas.microsoft.com/office/drawing/2014/main" id="{851CF621-5D64-C84B-94A9-2B43E0CC45C5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629" name="&lt;B7EFD751-09AA-491C-9F2C-A600F046105B&gt;">
          <a:extLst>
            <a:ext uri="{FF2B5EF4-FFF2-40B4-BE49-F238E27FC236}">
              <a16:creationId xmlns:a16="http://schemas.microsoft.com/office/drawing/2014/main" id="{310CA306-532F-1E43-8804-2948B9191263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630" name="&lt;B7EFD751-09AA-491C-9F2C-A600F046105B&gt;">
          <a:extLst>
            <a:ext uri="{FF2B5EF4-FFF2-40B4-BE49-F238E27FC236}">
              <a16:creationId xmlns:a16="http://schemas.microsoft.com/office/drawing/2014/main" id="{2B3F7248-F963-9340-B913-4607C21EDE12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631" name="&lt;B7EFD751-09AA-491C-9F2C-A600F046105B&gt;">
          <a:extLst>
            <a:ext uri="{FF2B5EF4-FFF2-40B4-BE49-F238E27FC236}">
              <a16:creationId xmlns:a16="http://schemas.microsoft.com/office/drawing/2014/main" id="{1ABD62E4-C229-2C46-93E5-6F30E1F0FBA9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632" name="&lt;B7EFD751-09AA-491C-9F2C-A600F046105B&gt;">
          <a:extLst>
            <a:ext uri="{FF2B5EF4-FFF2-40B4-BE49-F238E27FC236}">
              <a16:creationId xmlns:a16="http://schemas.microsoft.com/office/drawing/2014/main" id="{48FB27B4-CB1F-F54E-AD1A-E54690F22354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633" name="&lt;B7EFD751-09AA-491C-9F2C-A600F046105B&gt;">
          <a:extLst>
            <a:ext uri="{FF2B5EF4-FFF2-40B4-BE49-F238E27FC236}">
              <a16:creationId xmlns:a16="http://schemas.microsoft.com/office/drawing/2014/main" id="{53B26780-58C2-0F45-9C37-B90FE0426CE9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634" name="&lt;B7EFD751-09AA-491C-9F2C-A600F046105B&gt;">
          <a:extLst>
            <a:ext uri="{FF2B5EF4-FFF2-40B4-BE49-F238E27FC236}">
              <a16:creationId xmlns:a16="http://schemas.microsoft.com/office/drawing/2014/main" id="{B2E2BE4A-A7A4-AF4C-A8A1-FCDBF175D46B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635" name="&lt;B7EFD751-09AA-491C-9F2C-A600F046105B&gt;">
          <a:extLst>
            <a:ext uri="{FF2B5EF4-FFF2-40B4-BE49-F238E27FC236}">
              <a16:creationId xmlns:a16="http://schemas.microsoft.com/office/drawing/2014/main" id="{F0ACBC1A-C42F-B74D-A635-FA4EFF4B2E51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636" name="&lt;B7EFD751-09AA-491C-9F2C-A600F046105B&gt;">
          <a:extLst>
            <a:ext uri="{FF2B5EF4-FFF2-40B4-BE49-F238E27FC236}">
              <a16:creationId xmlns:a16="http://schemas.microsoft.com/office/drawing/2014/main" id="{6F10E819-D948-C444-AE37-983F9183BB67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637" name="&lt;B7EFD751-09AA-491C-9F2C-A600F046105B&gt;">
          <a:extLst>
            <a:ext uri="{FF2B5EF4-FFF2-40B4-BE49-F238E27FC236}">
              <a16:creationId xmlns:a16="http://schemas.microsoft.com/office/drawing/2014/main" id="{EEB529EC-AF29-A640-B14A-AA246985919C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638" name="&lt;B7EFD751-09AA-491C-9F2C-A600F046105B&gt;">
          <a:extLst>
            <a:ext uri="{FF2B5EF4-FFF2-40B4-BE49-F238E27FC236}">
              <a16:creationId xmlns:a16="http://schemas.microsoft.com/office/drawing/2014/main" id="{F4123CA6-EF5A-034E-A80D-BFC47BA18784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639" name="&lt;B7EFD751-09AA-491C-9F2C-A600F046105B&gt;">
          <a:extLst>
            <a:ext uri="{FF2B5EF4-FFF2-40B4-BE49-F238E27FC236}">
              <a16:creationId xmlns:a16="http://schemas.microsoft.com/office/drawing/2014/main" id="{FA002F08-136B-FC4E-B9FB-BDD5E3379F6D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640" name="&lt;B7EFD751-09AA-491C-9F2C-A600F046105B&gt;">
          <a:extLst>
            <a:ext uri="{FF2B5EF4-FFF2-40B4-BE49-F238E27FC236}">
              <a16:creationId xmlns:a16="http://schemas.microsoft.com/office/drawing/2014/main" id="{7743C14B-860E-8E49-BE38-60DE61D5EB75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641" name="&lt;B7EFD751-09AA-491C-9F2C-A600F046105B&gt;">
          <a:extLst>
            <a:ext uri="{FF2B5EF4-FFF2-40B4-BE49-F238E27FC236}">
              <a16:creationId xmlns:a16="http://schemas.microsoft.com/office/drawing/2014/main" id="{301A810A-4D26-CA40-9685-77DEB7CC875F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3642" name="&lt;B7EFD751-09AA-491C-9F2C-A600F046105B&gt;">
          <a:extLst>
            <a:ext uri="{FF2B5EF4-FFF2-40B4-BE49-F238E27FC236}">
              <a16:creationId xmlns:a16="http://schemas.microsoft.com/office/drawing/2014/main" id="{641EAF80-EBAF-FD45-8D78-62D53589C5AE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643" name="&lt;B7EFD751-09AA-491C-9F2C-A600F046105B&gt;">
          <a:extLst>
            <a:ext uri="{FF2B5EF4-FFF2-40B4-BE49-F238E27FC236}">
              <a16:creationId xmlns:a16="http://schemas.microsoft.com/office/drawing/2014/main" id="{7E4A81F1-F4F8-E646-A975-B5A920BE8CAC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644" name="&lt;B7EFD751-09AA-491C-9F2C-A600F046105B&gt;">
          <a:extLst>
            <a:ext uri="{FF2B5EF4-FFF2-40B4-BE49-F238E27FC236}">
              <a16:creationId xmlns:a16="http://schemas.microsoft.com/office/drawing/2014/main" id="{F99A47FB-14AD-2945-91D3-9243987D1B48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645" name="&lt;B7EFD751-09AA-491C-9F2C-A600F046105B&gt;">
          <a:extLst>
            <a:ext uri="{FF2B5EF4-FFF2-40B4-BE49-F238E27FC236}">
              <a16:creationId xmlns:a16="http://schemas.microsoft.com/office/drawing/2014/main" id="{204EEA03-0F86-D44B-9092-9FFAE3616B3D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646" name="&lt;B7EFD751-09AA-491C-9F2C-A600F046105B&gt;">
          <a:extLst>
            <a:ext uri="{FF2B5EF4-FFF2-40B4-BE49-F238E27FC236}">
              <a16:creationId xmlns:a16="http://schemas.microsoft.com/office/drawing/2014/main" id="{7CA5DC3F-BD4A-8E4E-BABA-234AE753BD71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647" name="&lt;B7EFD751-09AA-491C-9F2C-A600F046105B&gt;">
          <a:extLst>
            <a:ext uri="{FF2B5EF4-FFF2-40B4-BE49-F238E27FC236}">
              <a16:creationId xmlns:a16="http://schemas.microsoft.com/office/drawing/2014/main" id="{E54077D6-9210-CB4C-9196-6939C77FB464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648" name="&lt;B7EFD751-09AA-491C-9F2C-A600F046105B&gt;">
          <a:extLst>
            <a:ext uri="{FF2B5EF4-FFF2-40B4-BE49-F238E27FC236}">
              <a16:creationId xmlns:a16="http://schemas.microsoft.com/office/drawing/2014/main" id="{CA45C48E-29F0-3B44-9BF2-FBE2AB17A5CC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649" name="&lt;B7EFD751-09AA-491C-9F2C-A600F046105B&gt;">
          <a:extLst>
            <a:ext uri="{FF2B5EF4-FFF2-40B4-BE49-F238E27FC236}">
              <a16:creationId xmlns:a16="http://schemas.microsoft.com/office/drawing/2014/main" id="{44FA7AA6-5B5B-784D-BD83-47700F910701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650" name="&lt;B7EFD751-09AA-491C-9F2C-A600F046105B&gt;">
          <a:extLst>
            <a:ext uri="{FF2B5EF4-FFF2-40B4-BE49-F238E27FC236}">
              <a16:creationId xmlns:a16="http://schemas.microsoft.com/office/drawing/2014/main" id="{FE340486-E27D-4E45-A0D0-F5D65C7FB4C8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3651" name="&lt;B7EFD751-09AA-491C-9F2C-A600F046105B&gt;">
          <a:extLst>
            <a:ext uri="{FF2B5EF4-FFF2-40B4-BE49-F238E27FC236}">
              <a16:creationId xmlns:a16="http://schemas.microsoft.com/office/drawing/2014/main" id="{399A89D3-C713-614A-AB42-5345A29E764A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652" name="&lt;B7EFD751-09AA-491C-9F2C-A600F046105B&gt;">
          <a:extLst>
            <a:ext uri="{FF2B5EF4-FFF2-40B4-BE49-F238E27FC236}">
              <a16:creationId xmlns:a16="http://schemas.microsoft.com/office/drawing/2014/main" id="{C32D9751-0819-084F-A43A-3789F7C3AF9B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653" name="&lt;B7EFD751-09AA-491C-9F2C-A600F046105B&gt;">
          <a:extLst>
            <a:ext uri="{FF2B5EF4-FFF2-40B4-BE49-F238E27FC236}">
              <a16:creationId xmlns:a16="http://schemas.microsoft.com/office/drawing/2014/main" id="{550F61B9-9303-BD46-81E1-28F4E8781DC3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654" name="&lt;B7EFD751-09AA-491C-9F2C-A600F046105B&gt;">
          <a:extLst>
            <a:ext uri="{FF2B5EF4-FFF2-40B4-BE49-F238E27FC236}">
              <a16:creationId xmlns:a16="http://schemas.microsoft.com/office/drawing/2014/main" id="{F8C90CA3-F54C-D449-837C-C1B9F26F62C6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655" name="&lt;B7EFD751-09AA-491C-9F2C-A600F046105B&gt;">
          <a:extLst>
            <a:ext uri="{FF2B5EF4-FFF2-40B4-BE49-F238E27FC236}">
              <a16:creationId xmlns:a16="http://schemas.microsoft.com/office/drawing/2014/main" id="{25036B05-41DB-0D45-BE10-1E1361777DEE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656" name="&lt;B7EFD751-09AA-491C-9F2C-A600F046105B&gt;">
          <a:extLst>
            <a:ext uri="{FF2B5EF4-FFF2-40B4-BE49-F238E27FC236}">
              <a16:creationId xmlns:a16="http://schemas.microsoft.com/office/drawing/2014/main" id="{0A11DD56-C3AB-B946-BD7F-6C79F2CE41A6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657" name="&lt;B7EFD751-09AA-491C-9F2C-A600F046105B&gt;">
          <a:extLst>
            <a:ext uri="{FF2B5EF4-FFF2-40B4-BE49-F238E27FC236}">
              <a16:creationId xmlns:a16="http://schemas.microsoft.com/office/drawing/2014/main" id="{EA6B6DCF-3E5B-6740-B242-788BB9C90FEB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658" name="&lt;B7EFD751-09AA-491C-9F2C-A600F046105B&gt;">
          <a:extLst>
            <a:ext uri="{FF2B5EF4-FFF2-40B4-BE49-F238E27FC236}">
              <a16:creationId xmlns:a16="http://schemas.microsoft.com/office/drawing/2014/main" id="{19E3FBBF-4DC4-8E4A-8755-DB5AC193DCD9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659" name="&lt;B7EFD751-09AA-491C-9F2C-A600F046105B&gt;">
          <a:extLst>
            <a:ext uri="{FF2B5EF4-FFF2-40B4-BE49-F238E27FC236}">
              <a16:creationId xmlns:a16="http://schemas.microsoft.com/office/drawing/2014/main" id="{691A23CE-D158-D54B-B4FD-11B141789628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660" name="&lt;B7EFD751-09AA-491C-9F2C-A600F046105B&gt;">
          <a:extLst>
            <a:ext uri="{FF2B5EF4-FFF2-40B4-BE49-F238E27FC236}">
              <a16:creationId xmlns:a16="http://schemas.microsoft.com/office/drawing/2014/main" id="{AE2AF8E0-9A79-1444-8A1C-A8D740C9FBBB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661" name="&lt;B7EFD751-09AA-491C-9F2C-A600F046105B&gt;">
          <a:extLst>
            <a:ext uri="{FF2B5EF4-FFF2-40B4-BE49-F238E27FC236}">
              <a16:creationId xmlns:a16="http://schemas.microsoft.com/office/drawing/2014/main" id="{0A0271BB-2393-524B-8F3A-7DD1070272CC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662" name="&lt;B7EFD751-09AA-491C-9F2C-A600F046105B&gt;">
          <a:extLst>
            <a:ext uri="{FF2B5EF4-FFF2-40B4-BE49-F238E27FC236}">
              <a16:creationId xmlns:a16="http://schemas.microsoft.com/office/drawing/2014/main" id="{B22B897B-176E-CB4A-AD2B-42999C79BB12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663" name="&lt;B7EFD751-09AA-491C-9F2C-A600F046105B&gt;">
          <a:extLst>
            <a:ext uri="{FF2B5EF4-FFF2-40B4-BE49-F238E27FC236}">
              <a16:creationId xmlns:a16="http://schemas.microsoft.com/office/drawing/2014/main" id="{68B6CE70-BA4A-9E41-9B0A-4EABB05CB307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664" name="&lt;B7EFD751-09AA-491C-9F2C-A600F046105B&gt;">
          <a:extLst>
            <a:ext uri="{FF2B5EF4-FFF2-40B4-BE49-F238E27FC236}">
              <a16:creationId xmlns:a16="http://schemas.microsoft.com/office/drawing/2014/main" id="{395F4350-E6EB-4049-84A8-2BFDF48E6728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665" name="&lt;B7EFD751-09AA-491C-9F2C-A600F046105B&gt;">
          <a:extLst>
            <a:ext uri="{FF2B5EF4-FFF2-40B4-BE49-F238E27FC236}">
              <a16:creationId xmlns:a16="http://schemas.microsoft.com/office/drawing/2014/main" id="{BB58392C-819A-2643-AAF1-1282A461ABEB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666" name="&lt;B7EFD751-09AA-491C-9F2C-A600F046105B&gt;">
          <a:extLst>
            <a:ext uri="{FF2B5EF4-FFF2-40B4-BE49-F238E27FC236}">
              <a16:creationId xmlns:a16="http://schemas.microsoft.com/office/drawing/2014/main" id="{C08D61A3-1E78-D544-95F8-81A352A0FB04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667" name="&lt;B7EFD751-09AA-491C-9F2C-A600F046105B&gt;">
          <a:extLst>
            <a:ext uri="{FF2B5EF4-FFF2-40B4-BE49-F238E27FC236}">
              <a16:creationId xmlns:a16="http://schemas.microsoft.com/office/drawing/2014/main" id="{7C62F352-CC33-B647-A2B7-EA78C11B149C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668" name="&lt;B7EFD751-09AA-491C-9F2C-A600F046105B&gt;">
          <a:extLst>
            <a:ext uri="{FF2B5EF4-FFF2-40B4-BE49-F238E27FC236}">
              <a16:creationId xmlns:a16="http://schemas.microsoft.com/office/drawing/2014/main" id="{DF364FE0-E738-594C-B840-C2BFEE19C546}"/>
            </a:ext>
          </a:extLst>
        </xdr:cNvPr>
        <xdr:cNvSpPr>
          <a:spLocks noChangeAspect="1" noChangeArrowheads="1"/>
        </xdr:cNvSpPr>
      </xdr:nvSpPr>
      <xdr:spPr bwMode="auto">
        <a:xfrm>
          <a:off x="5147733" y="15011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680" name="&lt;B7EFD751-09AA-491C-9F2C-A600F046105B&gt;">
          <a:extLst>
            <a:ext uri="{FF2B5EF4-FFF2-40B4-BE49-F238E27FC236}">
              <a16:creationId xmlns:a16="http://schemas.microsoft.com/office/drawing/2014/main" id="{85A3FAA9-9E09-5A4D-A3F6-064536C0577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3681" name="&lt;B7EFD751-09AA-491C-9F2C-A600F046105B&gt;">
          <a:extLst>
            <a:ext uri="{FF2B5EF4-FFF2-40B4-BE49-F238E27FC236}">
              <a16:creationId xmlns:a16="http://schemas.microsoft.com/office/drawing/2014/main" id="{DAD24D52-16E8-E248-AD01-9AF609D7DE0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376880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682" name="&lt;B7EFD751-09AA-491C-9F2C-A600F046105B&gt;">
          <a:extLst>
            <a:ext uri="{FF2B5EF4-FFF2-40B4-BE49-F238E27FC236}">
              <a16:creationId xmlns:a16="http://schemas.microsoft.com/office/drawing/2014/main" id="{6093473E-D13E-364B-86D6-1D3CB74F418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3684" name="&lt;B7EFD751-09AA-491C-9F2C-A600F046105B&gt;">
          <a:extLst>
            <a:ext uri="{FF2B5EF4-FFF2-40B4-BE49-F238E27FC236}">
              <a16:creationId xmlns:a16="http://schemas.microsoft.com/office/drawing/2014/main" id="{EAC213E6-7234-E94C-A9F6-0532B35D90D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685" name="&lt;B7EFD751-09AA-491C-9F2C-A600F046105B&gt;">
          <a:extLst>
            <a:ext uri="{FF2B5EF4-FFF2-40B4-BE49-F238E27FC236}">
              <a16:creationId xmlns:a16="http://schemas.microsoft.com/office/drawing/2014/main" id="{D1BC6023-0E83-4443-A34D-D3F7D2047E1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7049"/>
    <xdr:sp macro="" textlink="">
      <xdr:nvSpPr>
        <xdr:cNvPr id="3686" name="&lt;B7EFD751-09AA-491C-9F2C-A600F046105B&gt;">
          <a:extLst>
            <a:ext uri="{FF2B5EF4-FFF2-40B4-BE49-F238E27FC236}">
              <a16:creationId xmlns:a16="http://schemas.microsoft.com/office/drawing/2014/main" id="{8428E584-F809-8F44-A420-9097E3CA6DF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376880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3687" name="&lt;B7EFD751-09AA-491C-9F2C-A600F046105B&gt;">
          <a:extLst>
            <a:ext uri="{FF2B5EF4-FFF2-40B4-BE49-F238E27FC236}">
              <a16:creationId xmlns:a16="http://schemas.microsoft.com/office/drawing/2014/main" id="{462FAAC6-D891-AD41-8391-532B9475F2D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376880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410"/>
    <xdr:sp macro="" textlink="">
      <xdr:nvSpPr>
        <xdr:cNvPr id="3688" name="&lt;B7EFD751-09AA-491C-9F2C-A600F046105B&gt;">
          <a:extLst>
            <a:ext uri="{FF2B5EF4-FFF2-40B4-BE49-F238E27FC236}">
              <a16:creationId xmlns:a16="http://schemas.microsoft.com/office/drawing/2014/main" id="{42021051-981C-E543-B00D-95C734D4218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3768807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3689" name="&lt;B7EFD751-09AA-491C-9F2C-A600F046105B&gt;">
          <a:extLst>
            <a:ext uri="{FF2B5EF4-FFF2-40B4-BE49-F238E27FC236}">
              <a16:creationId xmlns:a16="http://schemas.microsoft.com/office/drawing/2014/main" id="{6F4E2B90-A7C4-0440-8A72-054EAB8D86D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376880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304800" cy="308161"/>
    <xdr:sp macro="" textlink="">
      <xdr:nvSpPr>
        <xdr:cNvPr id="3690" name="&lt;B7EFD751-09AA-491C-9F2C-A600F046105B&gt;">
          <a:extLst>
            <a:ext uri="{FF2B5EF4-FFF2-40B4-BE49-F238E27FC236}">
              <a16:creationId xmlns:a16="http://schemas.microsoft.com/office/drawing/2014/main" id="{41C6EE2F-60AC-A04F-8A1D-4A6C2BEB02B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37467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304800" cy="307049"/>
    <xdr:sp macro="" textlink="">
      <xdr:nvSpPr>
        <xdr:cNvPr id="3691" name="&lt;B7EFD751-09AA-491C-9F2C-A600F046105B&gt;">
          <a:extLst>
            <a:ext uri="{FF2B5EF4-FFF2-40B4-BE49-F238E27FC236}">
              <a16:creationId xmlns:a16="http://schemas.microsoft.com/office/drawing/2014/main" id="{7C8DAA7F-B862-DF4A-82FC-10E97AB0CAD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37467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304800" cy="308161"/>
    <xdr:sp macro="" textlink="">
      <xdr:nvSpPr>
        <xdr:cNvPr id="3692" name="&lt;B7EFD751-09AA-491C-9F2C-A600F046105B&gt;">
          <a:extLst>
            <a:ext uri="{FF2B5EF4-FFF2-40B4-BE49-F238E27FC236}">
              <a16:creationId xmlns:a16="http://schemas.microsoft.com/office/drawing/2014/main" id="{D9393165-1682-0E45-84A1-86096AB8FB3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37467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304800" cy="308161"/>
    <xdr:sp macro="" textlink="">
      <xdr:nvSpPr>
        <xdr:cNvPr id="3693" name="&lt;B7EFD751-09AA-491C-9F2C-A600F046105B&gt;">
          <a:extLst>
            <a:ext uri="{FF2B5EF4-FFF2-40B4-BE49-F238E27FC236}">
              <a16:creationId xmlns:a16="http://schemas.microsoft.com/office/drawing/2014/main" id="{35A86F5F-D25C-2648-9F9E-5FE52EE5BAA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37467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304800" cy="307049"/>
    <xdr:sp macro="" textlink="">
      <xdr:nvSpPr>
        <xdr:cNvPr id="3694" name="&lt;B7EFD751-09AA-491C-9F2C-A600F046105B&gt;">
          <a:extLst>
            <a:ext uri="{FF2B5EF4-FFF2-40B4-BE49-F238E27FC236}">
              <a16:creationId xmlns:a16="http://schemas.microsoft.com/office/drawing/2014/main" id="{F23627C4-CA2D-9A42-AAAF-64E0969EBD3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37467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3695" name="&lt;B7EFD751-09AA-491C-9F2C-A600F046105B&gt;">
          <a:extLst>
            <a:ext uri="{FF2B5EF4-FFF2-40B4-BE49-F238E27FC236}">
              <a16:creationId xmlns:a16="http://schemas.microsoft.com/office/drawing/2014/main" id="{FFF8C14E-BDBE-AC43-A475-06C4A06AEDB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376880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7049"/>
    <xdr:sp macro="" textlink="">
      <xdr:nvSpPr>
        <xdr:cNvPr id="3696" name="&lt;B7EFD751-09AA-491C-9F2C-A600F046105B&gt;">
          <a:extLst>
            <a:ext uri="{FF2B5EF4-FFF2-40B4-BE49-F238E27FC236}">
              <a16:creationId xmlns:a16="http://schemas.microsoft.com/office/drawing/2014/main" id="{B1FB53C7-FE0A-884A-8211-4D1B349DE3D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376880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3697" name="&lt;B7EFD751-09AA-491C-9F2C-A600F046105B&gt;">
          <a:extLst>
            <a:ext uri="{FF2B5EF4-FFF2-40B4-BE49-F238E27FC236}">
              <a16:creationId xmlns:a16="http://schemas.microsoft.com/office/drawing/2014/main" id="{085A4F61-9AC9-9242-9677-2250E2ADCA3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376880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698" name="&lt;B7EFD751-09AA-491C-9F2C-A600F046105B&gt;">
          <a:extLst>
            <a:ext uri="{FF2B5EF4-FFF2-40B4-BE49-F238E27FC236}">
              <a16:creationId xmlns:a16="http://schemas.microsoft.com/office/drawing/2014/main" id="{62F47395-ED7C-624C-8AC1-4D7D9E84EE9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3699" name="&lt;B7EFD751-09AA-491C-9F2C-A600F046105B&gt;">
          <a:extLst>
            <a:ext uri="{FF2B5EF4-FFF2-40B4-BE49-F238E27FC236}">
              <a16:creationId xmlns:a16="http://schemas.microsoft.com/office/drawing/2014/main" id="{2A2273F9-586D-6642-8510-5E34060C327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376880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700" name="&lt;B7EFD751-09AA-491C-9F2C-A600F046105B&gt;">
          <a:extLst>
            <a:ext uri="{FF2B5EF4-FFF2-40B4-BE49-F238E27FC236}">
              <a16:creationId xmlns:a16="http://schemas.microsoft.com/office/drawing/2014/main" id="{DFB6FF42-FCD1-8F40-918D-B5296EBA470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3701" name="&lt;B7EFD751-09AA-491C-9F2C-A600F046105B&gt;">
          <a:extLst>
            <a:ext uri="{FF2B5EF4-FFF2-40B4-BE49-F238E27FC236}">
              <a16:creationId xmlns:a16="http://schemas.microsoft.com/office/drawing/2014/main" id="{D6D4C878-283C-404F-81EB-9E5EF8710A0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702" name="&lt;B7EFD751-09AA-491C-9F2C-A600F046105B&gt;">
          <a:extLst>
            <a:ext uri="{FF2B5EF4-FFF2-40B4-BE49-F238E27FC236}">
              <a16:creationId xmlns:a16="http://schemas.microsoft.com/office/drawing/2014/main" id="{8D747E4F-59D2-A544-B3C5-D0567960996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7049"/>
    <xdr:sp macro="" textlink="">
      <xdr:nvSpPr>
        <xdr:cNvPr id="3703" name="&lt;B7EFD751-09AA-491C-9F2C-A600F046105B&gt;">
          <a:extLst>
            <a:ext uri="{FF2B5EF4-FFF2-40B4-BE49-F238E27FC236}">
              <a16:creationId xmlns:a16="http://schemas.microsoft.com/office/drawing/2014/main" id="{3668773B-BD48-0D44-A07B-C946D1D076B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376880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3704" name="&lt;B7EFD751-09AA-491C-9F2C-A600F046105B&gt;">
          <a:extLst>
            <a:ext uri="{FF2B5EF4-FFF2-40B4-BE49-F238E27FC236}">
              <a16:creationId xmlns:a16="http://schemas.microsoft.com/office/drawing/2014/main" id="{312E1131-93D6-0046-84C9-817D450F78B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376880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705" name="&lt;B7EFD751-09AA-491C-9F2C-A600F046105B&gt;">
          <a:extLst>
            <a:ext uri="{FF2B5EF4-FFF2-40B4-BE49-F238E27FC236}">
              <a16:creationId xmlns:a16="http://schemas.microsoft.com/office/drawing/2014/main" id="{AC669007-210E-3D41-AFE1-8530A14ABA4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3706" name="&lt;B7EFD751-09AA-491C-9F2C-A600F046105B&gt;">
          <a:extLst>
            <a:ext uri="{FF2B5EF4-FFF2-40B4-BE49-F238E27FC236}">
              <a16:creationId xmlns:a16="http://schemas.microsoft.com/office/drawing/2014/main" id="{7B9F0B28-17AC-994B-A490-3F98DF01D8F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376880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707" name="&lt;B7EFD751-09AA-491C-9F2C-A600F046105B&gt;">
          <a:extLst>
            <a:ext uri="{FF2B5EF4-FFF2-40B4-BE49-F238E27FC236}">
              <a16:creationId xmlns:a16="http://schemas.microsoft.com/office/drawing/2014/main" id="{6CA47B00-5ED0-1C4A-8725-B6ECECD22EA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3708" name="&lt;B7EFD751-09AA-491C-9F2C-A600F046105B&gt;">
          <a:extLst>
            <a:ext uri="{FF2B5EF4-FFF2-40B4-BE49-F238E27FC236}">
              <a16:creationId xmlns:a16="http://schemas.microsoft.com/office/drawing/2014/main" id="{0F103285-87CD-9243-9D65-3875629E85F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709" name="&lt;B7EFD751-09AA-491C-9F2C-A600F046105B&gt;">
          <a:extLst>
            <a:ext uri="{FF2B5EF4-FFF2-40B4-BE49-F238E27FC236}">
              <a16:creationId xmlns:a16="http://schemas.microsoft.com/office/drawing/2014/main" id="{071CA922-B450-634B-8FD2-89E5EF77D71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304800" cy="308161"/>
    <xdr:sp macro="" textlink="">
      <xdr:nvSpPr>
        <xdr:cNvPr id="3710" name="&lt;B7EFD751-09AA-491C-9F2C-A600F046105B&gt;">
          <a:extLst>
            <a:ext uri="{FF2B5EF4-FFF2-40B4-BE49-F238E27FC236}">
              <a16:creationId xmlns:a16="http://schemas.microsoft.com/office/drawing/2014/main" id="{A105FE01-9932-3C4F-A571-053A87B24EE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37467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304800" cy="307049"/>
    <xdr:sp macro="" textlink="">
      <xdr:nvSpPr>
        <xdr:cNvPr id="3711" name="&lt;B7EFD751-09AA-491C-9F2C-A600F046105B&gt;">
          <a:extLst>
            <a:ext uri="{FF2B5EF4-FFF2-40B4-BE49-F238E27FC236}">
              <a16:creationId xmlns:a16="http://schemas.microsoft.com/office/drawing/2014/main" id="{871ADD5D-4CDD-D14A-B67A-EE472AAC289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37467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304800" cy="308161"/>
    <xdr:sp macro="" textlink="">
      <xdr:nvSpPr>
        <xdr:cNvPr id="1449" name="&lt;B7EFD751-09AA-491C-9F2C-A600F046105B&gt;">
          <a:extLst>
            <a:ext uri="{FF2B5EF4-FFF2-40B4-BE49-F238E27FC236}">
              <a16:creationId xmlns:a16="http://schemas.microsoft.com/office/drawing/2014/main" id="{80BC5211-130D-4A40-9B27-1055E5C2DEE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37467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304800" cy="308161"/>
    <xdr:sp macro="" textlink="">
      <xdr:nvSpPr>
        <xdr:cNvPr id="1451" name="&lt;B7EFD751-09AA-491C-9F2C-A600F046105B&gt;">
          <a:extLst>
            <a:ext uri="{FF2B5EF4-FFF2-40B4-BE49-F238E27FC236}">
              <a16:creationId xmlns:a16="http://schemas.microsoft.com/office/drawing/2014/main" id="{903F1F77-0DA1-9847-AE26-F288A5037A8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37467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304800" cy="307049"/>
    <xdr:sp macro="" textlink="">
      <xdr:nvSpPr>
        <xdr:cNvPr id="1454" name="&lt;B7EFD751-09AA-491C-9F2C-A600F046105B&gt;">
          <a:extLst>
            <a:ext uri="{FF2B5EF4-FFF2-40B4-BE49-F238E27FC236}">
              <a16:creationId xmlns:a16="http://schemas.microsoft.com/office/drawing/2014/main" id="{3F8095D3-6D78-564F-9FA1-9A4C6A1448F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37467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304800" cy="308161"/>
    <xdr:sp macro="" textlink="">
      <xdr:nvSpPr>
        <xdr:cNvPr id="1455" name="&lt;B7EFD751-09AA-491C-9F2C-A600F046105B&gt;">
          <a:extLst>
            <a:ext uri="{FF2B5EF4-FFF2-40B4-BE49-F238E27FC236}">
              <a16:creationId xmlns:a16="http://schemas.microsoft.com/office/drawing/2014/main" id="{D779417F-5793-EA45-A4AB-B49C9202FEA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37467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1456" name="&lt;B7EFD751-09AA-491C-9F2C-A600F046105B&gt;">
          <a:extLst>
            <a:ext uri="{FF2B5EF4-FFF2-40B4-BE49-F238E27FC236}">
              <a16:creationId xmlns:a16="http://schemas.microsoft.com/office/drawing/2014/main" id="{58F3670F-AD22-B349-B4B9-742E5925C52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376880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7049"/>
    <xdr:sp macro="" textlink="">
      <xdr:nvSpPr>
        <xdr:cNvPr id="1457" name="&lt;B7EFD751-09AA-491C-9F2C-A600F046105B&gt;">
          <a:extLst>
            <a:ext uri="{FF2B5EF4-FFF2-40B4-BE49-F238E27FC236}">
              <a16:creationId xmlns:a16="http://schemas.microsoft.com/office/drawing/2014/main" id="{E7D70B81-84C2-E04D-802C-BEE7E128399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376880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1458" name="&lt;B7EFD751-09AA-491C-9F2C-A600F046105B&gt;">
          <a:extLst>
            <a:ext uri="{FF2B5EF4-FFF2-40B4-BE49-F238E27FC236}">
              <a16:creationId xmlns:a16="http://schemas.microsoft.com/office/drawing/2014/main" id="{FF745008-8552-B34C-8520-6BFD81F961B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376880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459" name="&lt;B7EFD751-09AA-491C-9F2C-A600F046105B&gt;">
          <a:extLst>
            <a:ext uri="{FF2B5EF4-FFF2-40B4-BE49-F238E27FC236}">
              <a16:creationId xmlns:a16="http://schemas.microsoft.com/office/drawing/2014/main" id="{D4C6F721-4B05-C140-87D9-D7B247D651E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1460" name="&lt;B7EFD751-09AA-491C-9F2C-A600F046105B&gt;">
          <a:extLst>
            <a:ext uri="{FF2B5EF4-FFF2-40B4-BE49-F238E27FC236}">
              <a16:creationId xmlns:a16="http://schemas.microsoft.com/office/drawing/2014/main" id="{47EC4ACB-F126-BB49-AFC5-D1CF4FA8CC0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1461" name="&lt;B7EFD751-09AA-491C-9F2C-A600F046105B&gt;">
          <a:extLst>
            <a:ext uri="{FF2B5EF4-FFF2-40B4-BE49-F238E27FC236}">
              <a16:creationId xmlns:a16="http://schemas.microsoft.com/office/drawing/2014/main" id="{39D58F3C-8913-4244-A7D9-EDD35C8EC25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712" name="&lt;B7EFD751-09AA-491C-9F2C-A600F046105B&gt;">
          <a:extLst>
            <a:ext uri="{FF2B5EF4-FFF2-40B4-BE49-F238E27FC236}">
              <a16:creationId xmlns:a16="http://schemas.microsoft.com/office/drawing/2014/main" id="{1D4F66E9-025E-954C-BD5B-DF50D5AEDF6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713" name="&lt;B7EFD751-09AA-491C-9F2C-A600F046105B&gt;">
          <a:extLst>
            <a:ext uri="{FF2B5EF4-FFF2-40B4-BE49-F238E27FC236}">
              <a16:creationId xmlns:a16="http://schemas.microsoft.com/office/drawing/2014/main" id="{39E16702-97E6-9947-B2A9-BDEF6181C01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3714" name="&lt;B7EFD751-09AA-491C-9F2C-A600F046105B&gt;">
          <a:extLst>
            <a:ext uri="{FF2B5EF4-FFF2-40B4-BE49-F238E27FC236}">
              <a16:creationId xmlns:a16="http://schemas.microsoft.com/office/drawing/2014/main" id="{2C751EC0-ED62-0C48-A6C3-CDC00663FFA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376880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715" name="&lt;B7EFD751-09AA-491C-9F2C-A600F046105B&gt;">
          <a:extLst>
            <a:ext uri="{FF2B5EF4-FFF2-40B4-BE49-F238E27FC236}">
              <a16:creationId xmlns:a16="http://schemas.microsoft.com/office/drawing/2014/main" id="{056BEB75-1828-9542-8331-F576030BF94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3716" name="&lt;B7EFD751-09AA-491C-9F2C-A600F046105B&gt;">
          <a:extLst>
            <a:ext uri="{FF2B5EF4-FFF2-40B4-BE49-F238E27FC236}">
              <a16:creationId xmlns:a16="http://schemas.microsoft.com/office/drawing/2014/main" id="{B6D1C376-C4E8-B145-BE94-01BF8AAD496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717" name="&lt;B7EFD751-09AA-491C-9F2C-A600F046105B&gt;">
          <a:extLst>
            <a:ext uri="{FF2B5EF4-FFF2-40B4-BE49-F238E27FC236}">
              <a16:creationId xmlns:a16="http://schemas.microsoft.com/office/drawing/2014/main" id="{118368F7-78A4-C043-89D0-8AD8B6E1DCA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7049"/>
    <xdr:sp macro="" textlink="">
      <xdr:nvSpPr>
        <xdr:cNvPr id="3718" name="&lt;B7EFD751-09AA-491C-9F2C-A600F046105B&gt;">
          <a:extLst>
            <a:ext uri="{FF2B5EF4-FFF2-40B4-BE49-F238E27FC236}">
              <a16:creationId xmlns:a16="http://schemas.microsoft.com/office/drawing/2014/main" id="{97EE8189-51AD-F346-A532-D216F2837C7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376880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3719" name="&lt;B7EFD751-09AA-491C-9F2C-A600F046105B&gt;">
          <a:extLst>
            <a:ext uri="{FF2B5EF4-FFF2-40B4-BE49-F238E27FC236}">
              <a16:creationId xmlns:a16="http://schemas.microsoft.com/office/drawing/2014/main" id="{A5EF61E2-0044-754A-977C-9F42516B1F7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376880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720" name="&lt;B7EFD751-09AA-491C-9F2C-A600F046105B&gt;">
          <a:extLst>
            <a:ext uri="{FF2B5EF4-FFF2-40B4-BE49-F238E27FC236}">
              <a16:creationId xmlns:a16="http://schemas.microsoft.com/office/drawing/2014/main" id="{E5434D50-FC5D-9B42-B2CD-2A2A8862584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3721" name="&lt;B7EFD751-09AA-491C-9F2C-A600F046105B&gt;">
          <a:extLst>
            <a:ext uri="{FF2B5EF4-FFF2-40B4-BE49-F238E27FC236}">
              <a16:creationId xmlns:a16="http://schemas.microsoft.com/office/drawing/2014/main" id="{FD5D3374-47D1-A943-A38F-78F6E40372A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376880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722" name="&lt;B7EFD751-09AA-491C-9F2C-A600F046105B&gt;">
          <a:extLst>
            <a:ext uri="{FF2B5EF4-FFF2-40B4-BE49-F238E27FC236}">
              <a16:creationId xmlns:a16="http://schemas.microsoft.com/office/drawing/2014/main" id="{633C1AB6-9A02-614B-A10F-BFF4BD49050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3723" name="&lt;B7EFD751-09AA-491C-9F2C-A600F046105B&gt;">
          <a:extLst>
            <a:ext uri="{FF2B5EF4-FFF2-40B4-BE49-F238E27FC236}">
              <a16:creationId xmlns:a16="http://schemas.microsoft.com/office/drawing/2014/main" id="{B7495146-E498-7B40-92E3-511DE7BA94F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724" name="&lt;B7EFD751-09AA-491C-9F2C-A600F046105B&gt;">
          <a:extLst>
            <a:ext uri="{FF2B5EF4-FFF2-40B4-BE49-F238E27FC236}">
              <a16:creationId xmlns:a16="http://schemas.microsoft.com/office/drawing/2014/main" id="{491D107A-DFD1-CB4A-961D-FB8D9E89634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7049"/>
    <xdr:sp macro="" textlink="">
      <xdr:nvSpPr>
        <xdr:cNvPr id="3725" name="&lt;B7EFD751-09AA-491C-9F2C-A600F046105B&gt;">
          <a:extLst>
            <a:ext uri="{FF2B5EF4-FFF2-40B4-BE49-F238E27FC236}">
              <a16:creationId xmlns:a16="http://schemas.microsoft.com/office/drawing/2014/main" id="{CC2B59F4-807F-BD49-92A7-8C337CC69B0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376880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3726" name="&lt;B7EFD751-09AA-491C-9F2C-A600F046105B&gt;">
          <a:extLst>
            <a:ext uri="{FF2B5EF4-FFF2-40B4-BE49-F238E27FC236}">
              <a16:creationId xmlns:a16="http://schemas.microsoft.com/office/drawing/2014/main" id="{40DBDFEF-BA80-1141-950C-94273325EFA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376880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727" name="&lt;B7EFD751-09AA-491C-9F2C-A600F046105B&gt;">
          <a:extLst>
            <a:ext uri="{FF2B5EF4-FFF2-40B4-BE49-F238E27FC236}">
              <a16:creationId xmlns:a16="http://schemas.microsoft.com/office/drawing/2014/main" id="{586FBA23-9ED6-CC4D-891E-6F43A709E20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3728" name="&lt;B7EFD751-09AA-491C-9F2C-A600F046105B&gt;">
          <a:extLst>
            <a:ext uri="{FF2B5EF4-FFF2-40B4-BE49-F238E27FC236}">
              <a16:creationId xmlns:a16="http://schemas.microsoft.com/office/drawing/2014/main" id="{DC3DAB56-3FC1-9547-828E-A4F8466A1C3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376880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729" name="&lt;B7EFD751-09AA-491C-9F2C-A600F046105B&gt;">
          <a:extLst>
            <a:ext uri="{FF2B5EF4-FFF2-40B4-BE49-F238E27FC236}">
              <a16:creationId xmlns:a16="http://schemas.microsoft.com/office/drawing/2014/main" id="{FA3E5630-4DED-CE40-B756-8FB061C4EA9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3730" name="&lt;B7EFD751-09AA-491C-9F2C-A600F046105B&gt;">
          <a:extLst>
            <a:ext uri="{FF2B5EF4-FFF2-40B4-BE49-F238E27FC236}">
              <a16:creationId xmlns:a16="http://schemas.microsoft.com/office/drawing/2014/main" id="{516B44D6-3A91-DF4E-B4C4-A64AF6E9AA8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731" name="&lt;B7EFD751-09AA-491C-9F2C-A600F046105B&gt;">
          <a:extLst>
            <a:ext uri="{FF2B5EF4-FFF2-40B4-BE49-F238E27FC236}">
              <a16:creationId xmlns:a16="http://schemas.microsoft.com/office/drawing/2014/main" id="{8984E98F-1241-B341-836D-C877BF47B04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7049"/>
    <xdr:sp macro="" textlink="">
      <xdr:nvSpPr>
        <xdr:cNvPr id="3732" name="&lt;B7EFD751-09AA-491C-9F2C-A600F046105B&gt;">
          <a:extLst>
            <a:ext uri="{FF2B5EF4-FFF2-40B4-BE49-F238E27FC236}">
              <a16:creationId xmlns:a16="http://schemas.microsoft.com/office/drawing/2014/main" id="{F8AC52A2-EA64-914F-9E61-248D4589541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376880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3733" name="&lt;B7EFD751-09AA-491C-9F2C-A600F046105B&gt;">
          <a:extLst>
            <a:ext uri="{FF2B5EF4-FFF2-40B4-BE49-F238E27FC236}">
              <a16:creationId xmlns:a16="http://schemas.microsoft.com/office/drawing/2014/main" id="{53A8B833-EEA8-D942-849C-54F2F105BA0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376880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410"/>
    <xdr:sp macro="" textlink="">
      <xdr:nvSpPr>
        <xdr:cNvPr id="3734" name="&lt;B7EFD751-09AA-491C-9F2C-A600F046105B&gt;">
          <a:extLst>
            <a:ext uri="{FF2B5EF4-FFF2-40B4-BE49-F238E27FC236}">
              <a16:creationId xmlns:a16="http://schemas.microsoft.com/office/drawing/2014/main" id="{EDCFE2D0-48FA-E74C-AE8E-33B70E60C8C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3768807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3735" name="&lt;B7EFD751-09AA-491C-9F2C-A600F046105B&gt;">
          <a:extLst>
            <a:ext uri="{FF2B5EF4-FFF2-40B4-BE49-F238E27FC236}">
              <a16:creationId xmlns:a16="http://schemas.microsoft.com/office/drawing/2014/main" id="{9AA92B1B-4895-7140-A80D-4DC187A9CC6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376880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304800" cy="308161"/>
    <xdr:sp macro="" textlink="">
      <xdr:nvSpPr>
        <xdr:cNvPr id="3736" name="&lt;B7EFD751-09AA-491C-9F2C-A600F046105B&gt;">
          <a:extLst>
            <a:ext uri="{FF2B5EF4-FFF2-40B4-BE49-F238E27FC236}">
              <a16:creationId xmlns:a16="http://schemas.microsoft.com/office/drawing/2014/main" id="{E7DFB5E1-BC9D-974E-B5F9-20323B2D5D8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37467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304800" cy="307049"/>
    <xdr:sp macro="" textlink="">
      <xdr:nvSpPr>
        <xdr:cNvPr id="3737" name="&lt;B7EFD751-09AA-491C-9F2C-A600F046105B&gt;">
          <a:extLst>
            <a:ext uri="{FF2B5EF4-FFF2-40B4-BE49-F238E27FC236}">
              <a16:creationId xmlns:a16="http://schemas.microsoft.com/office/drawing/2014/main" id="{50FBB721-C9B7-4846-B711-B16E3A4C11E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37467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304800" cy="308161"/>
    <xdr:sp macro="" textlink="">
      <xdr:nvSpPr>
        <xdr:cNvPr id="3738" name="&lt;B7EFD751-09AA-491C-9F2C-A600F046105B&gt;">
          <a:extLst>
            <a:ext uri="{FF2B5EF4-FFF2-40B4-BE49-F238E27FC236}">
              <a16:creationId xmlns:a16="http://schemas.microsoft.com/office/drawing/2014/main" id="{79B2B7B8-709E-3544-A1C0-2F7234093EF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37467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304800" cy="308161"/>
    <xdr:sp macro="" textlink="">
      <xdr:nvSpPr>
        <xdr:cNvPr id="3739" name="&lt;B7EFD751-09AA-491C-9F2C-A600F046105B&gt;">
          <a:extLst>
            <a:ext uri="{FF2B5EF4-FFF2-40B4-BE49-F238E27FC236}">
              <a16:creationId xmlns:a16="http://schemas.microsoft.com/office/drawing/2014/main" id="{490F3122-0DF8-2B4D-8E0C-F885AB46CE5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37467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304800" cy="307049"/>
    <xdr:sp macro="" textlink="">
      <xdr:nvSpPr>
        <xdr:cNvPr id="3740" name="&lt;B7EFD751-09AA-491C-9F2C-A600F046105B&gt;">
          <a:extLst>
            <a:ext uri="{FF2B5EF4-FFF2-40B4-BE49-F238E27FC236}">
              <a16:creationId xmlns:a16="http://schemas.microsoft.com/office/drawing/2014/main" id="{7D3898B0-02DF-6A47-BCF9-7735908B6A4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37467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3741" name="&lt;B7EFD751-09AA-491C-9F2C-A600F046105B&gt;">
          <a:extLst>
            <a:ext uri="{FF2B5EF4-FFF2-40B4-BE49-F238E27FC236}">
              <a16:creationId xmlns:a16="http://schemas.microsoft.com/office/drawing/2014/main" id="{9A725CE1-5A1A-544D-B2C9-53C3EE1F268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376880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7049"/>
    <xdr:sp macro="" textlink="">
      <xdr:nvSpPr>
        <xdr:cNvPr id="3742" name="&lt;B7EFD751-09AA-491C-9F2C-A600F046105B&gt;">
          <a:extLst>
            <a:ext uri="{FF2B5EF4-FFF2-40B4-BE49-F238E27FC236}">
              <a16:creationId xmlns:a16="http://schemas.microsoft.com/office/drawing/2014/main" id="{76C70762-6EDF-D544-BB11-C368D6CEA90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376880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3743" name="&lt;B7EFD751-09AA-491C-9F2C-A600F046105B&gt;">
          <a:extLst>
            <a:ext uri="{FF2B5EF4-FFF2-40B4-BE49-F238E27FC236}">
              <a16:creationId xmlns:a16="http://schemas.microsoft.com/office/drawing/2014/main" id="{FE8175DE-A7F1-A745-BE95-97E6B4C0142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376880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744" name="&lt;B7EFD751-09AA-491C-9F2C-A600F046105B&gt;">
          <a:extLst>
            <a:ext uri="{FF2B5EF4-FFF2-40B4-BE49-F238E27FC236}">
              <a16:creationId xmlns:a16="http://schemas.microsoft.com/office/drawing/2014/main" id="{58C489FB-154E-1B45-84CD-48A5180D3AC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3745" name="&lt;B7EFD751-09AA-491C-9F2C-A600F046105B&gt;">
          <a:extLst>
            <a:ext uri="{FF2B5EF4-FFF2-40B4-BE49-F238E27FC236}">
              <a16:creationId xmlns:a16="http://schemas.microsoft.com/office/drawing/2014/main" id="{63D263D7-A46C-B141-B8A0-DAF9622DE3D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376880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746" name="&lt;B7EFD751-09AA-491C-9F2C-A600F046105B&gt;">
          <a:extLst>
            <a:ext uri="{FF2B5EF4-FFF2-40B4-BE49-F238E27FC236}">
              <a16:creationId xmlns:a16="http://schemas.microsoft.com/office/drawing/2014/main" id="{D5702EF2-6D97-CC45-BCB3-3E3BD61F279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3747" name="&lt;B7EFD751-09AA-491C-9F2C-A600F046105B&gt;">
          <a:extLst>
            <a:ext uri="{FF2B5EF4-FFF2-40B4-BE49-F238E27FC236}">
              <a16:creationId xmlns:a16="http://schemas.microsoft.com/office/drawing/2014/main" id="{7ACD1702-DDE6-B749-B90A-F622B94B1D5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748" name="&lt;B7EFD751-09AA-491C-9F2C-A600F046105B&gt;">
          <a:extLst>
            <a:ext uri="{FF2B5EF4-FFF2-40B4-BE49-F238E27FC236}">
              <a16:creationId xmlns:a16="http://schemas.microsoft.com/office/drawing/2014/main" id="{3D69853A-82C1-6248-9DBC-90330A7ED9B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7049"/>
    <xdr:sp macro="" textlink="">
      <xdr:nvSpPr>
        <xdr:cNvPr id="3749" name="&lt;B7EFD751-09AA-491C-9F2C-A600F046105B&gt;">
          <a:extLst>
            <a:ext uri="{FF2B5EF4-FFF2-40B4-BE49-F238E27FC236}">
              <a16:creationId xmlns:a16="http://schemas.microsoft.com/office/drawing/2014/main" id="{56AFE03E-DEA4-4244-A679-604BE46C7B4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376880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3750" name="&lt;B7EFD751-09AA-491C-9F2C-A600F046105B&gt;">
          <a:extLst>
            <a:ext uri="{FF2B5EF4-FFF2-40B4-BE49-F238E27FC236}">
              <a16:creationId xmlns:a16="http://schemas.microsoft.com/office/drawing/2014/main" id="{A48FBD1F-9995-F047-BE57-F686ABB65C3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376880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751" name="&lt;B7EFD751-09AA-491C-9F2C-A600F046105B&gt;">
          <a:extLst>
            <a:ext uri="{FF2B5EF4-FFF2-40B4-BE49-F238E27FC236}">
              <a16:creationId xmlns:a16="http://schemas.microsoft.com/office/drawing/2014/main" id="{2C992004-82FD-D343-8699-02EA0802E39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3752" name="&lt;B7EFD751-09AA-491C-9F2C-A600F046105B&gt;">
          <a:extLst>
            <a:ext uri="{FF2B5EF4-FFF2-40B4-BE49-F238E27FC236}">
              <a16:creationId xmlns:a16="http://schemas.microsoft.com/office/drawing/2014/main" id="{EF85AEA2-84F3-0745-8D0F-EC35F2496DA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376880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753" name="&lt;B7EFD751-09AA-491C-9F2C-A600F046105B&gt;">
          <a:extLst>
            <a:ext uri="{FF2B5EF4-FFF2-40B4-BE49-F238E27FC236}">
              <a16:creationId xmlns:a16="http://schemas.microsoft.com/office/drawing/2014/main" id="{5F9ED5FD-E1DE-2B4A-9A32-2AB4E91CB73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3754" name="&lt;B7EFD751-09AA-491C-9F2C-A600F046105B&gt;">
          <a:extLst>
            <a:ext uri="{FF2B5EF4-FFF2-40B4-BE49-F238E27FC236}">
              <a16:creationId xmlns:a16="http://schemas.microsoft.com/office/drawing/2014/main" id="{DE88E75A-BE30-B04B-A78F-F2AF5F95FD9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755" name="&lt;B7EFD751-09AA-491C-9F2C-A600F046105B&gt;">
          <a:extLst>
            <a:ext uri="{FF2B5EF4-FFF2-40B4-BE49-F238E27FC236}">
              <a16:creationId xmlns:a16="http://schemas.microsoft.com/office/drawing/2014/main" id="{CEBA7A64-DDB0-0A44-B1BC-570B5CA1506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410"/>
    <xdr:sp macro="" textlink="">
      <xdr:nvSpPr>
        <xdr:cNvPr id="3756" name="&lt;B7EFD751-09AA-491C-9F2C-A600F046105B&gt;">
          <a:extLst>
            <a:ext uri="{FF2B5EF4-FFF2-40B4-BE49-F238E27FC236}">
              <a16:creationId xmlns:a16="http://schemas.microsoft.com/office/drawing/2014/main" id="{538F89E3-F6BD-7A42-B2BB-00D60D05F36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3768807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3757" name="&lt;B7EFD751-09AA-491C-9F2C-A600F046105B&gt;">
          <a:extLst>
            <a:ext uri="{FF2B5EF4-FFF2-40B4-BE49-F238E27FC236}">
              <a16:creationId xmlns:a16="http://schemas.microsoft.com/office/drawing/2014/main" id="{4181E7C7-7371-A443-BED3-FB717F7A456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376880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304800" cy="308161"/>
    <xdr:sp macro="" textlink="">
      <xdr:nvSpPr>
        <xdr:cNvPr id="3758" name="&lt;B7EFD751-09AA-491C-9F2C-A600F046105B&gt;">
          <a:extLst>
            <a:ext uri="{FF2B5EF4-FFF2-40B4-BE49-F238E27FC236}">
              <a16:creationId xmlns:a16="http://schemas.microsoft.com/office/drawing/2014/main" id="{1EEEBFC0-DC8C-4E4B-9E56-FD31086F5A9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37467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304800" cy="307049"/>
    <xdr:sp macro="" textlink="">
      <xdr:nvSpPr>
        <xdr:cNvPr id="3759" name="&lt;B7EFD751-09AA-491C-9F2C-A600F046105B&gt;">
          <a:extLst>
            <a:ext uri="{FF2B5EF4-FFF2-40B4-BE49-F238E27FC236}">
              <a16:creationId xmlns:a16="http://schemas.microsoft.com/office/drawing/2014/main" id="{FA77AEE1-D92C-7641-836C-E0A84BD3B1F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37467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304800" cy="308161"/>
    <xdr:sp macro="" textlink="">
      <xdr:nvSpPr>
        <xdr:cNvPr id="3760" name="&lt;B7EFD751-09AA-491C-9F2C-A600F046105B&gt;">
          <a:extLst>
            <a:ext uri="{FF2B5EF4-FFF2-40B4-BE49-F238E27FC236}">
              <a16:creationId xmlns:a16="http://schemas.microsoft.com/office/drawing/2014/main" id="{F59387BB-1AEE-6041-8DC0-51F2EAD1F63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37467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304800" cy="308161"/>
    <xdr:sp macro="" textlink="">
      <xdr:nvSpPr>
        <xdr:cNvPr id="3761" name="&lt;B7EFD751-09AA-491C-9F2C-A600F046105B&gt;">
          <a:extLst>
            <a:ext uri="{FF2B5EF4-FFF2-40B4-BE49-F238E27FC236}">
              <a16:creationId xmlns:a16="http://schemas.microsoft.com/office/drawing/2014/main" id="{DFF52068-7767-DF41-9841-6550FE9AEB1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37467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72</xdr:row>
      <xdr:rowOff>0</xdr:rowOff>
    </xdr:from>
    <xdr:ext cx="304800" cy="307049"/>
    <xdr:sp macro="" textlink="">
      <xdr:nvSpPr>
        <xdr:cNvPr id="3762" name="&lt;B7EFD751-09AA-491C-9F2C-A600F046105B&gt;">
          <a:extLst>
            <a:ext uri="{FF2B5EF4-FFF2-40B4-BE49-F238E27FC236}">
              <a16:creationId xmlns:a16="http://schemas.microsoft.com/office/drawing/2014/main" id="{29B2F69F-1E3A-BD4B-A788-A74D2A08DE1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37467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3763" name="&lt;B7EFD751-09AA-491C-9F2C-A600F046105B&gt;">
          <a:extLst>
            <a:ext uri="{FF2B5EF4-FFF2-40B4-BE49-F238E27FC236}">
              <a16:creationId xmlns:a16="http://schemas.microsoft.com/office/drawing/2014/main" id="{318594D3-3A1C-DF48-BF26-001EAB09B6E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376880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7049"/>
    <xdr:sp macro="" textlink="">
      <xdr:nvSpPr>
        <xdr:cNvPr id="3764" name="&lt;B7EFD751-09AA-491C-9F2C-A600F046105B&gt;">
          <a:extLst>
            <a:ext uri="{FF2B5EF4-FFF2-40B4-BE49-F238E27FC236}">
              <a16:creationId xmlns:a16="http://schemas.microsoft.com/office/drawing/2014/main" id="{CC44A6D7-8212-6B42-8E51-8365D037883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376880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3765" name="&lt;B7EFD751-09AA-491C-9F2C-A600F046105B&gt;">
          <a:extLst>
            <a:ext uri="{FF2B5EF4-FFF2-40B4-BE49-F238E27FC236}">
              <a16:creationId xmlns:a16="http://schemas.microsoft.com/office/drawing/2014/main" id="{76FD80D9-3779-9B4D-ACA6-AAA1C6F777C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376880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766" name="&lt;B7EFD751-09AA-491C-9F2C-A600F046105B&gt;">
          <a:extLst>
            <a:ext uri="{FF2B5EF4-FFF2-40B4-BE49-F238E27FC236}">
              <a16:creationId xmlns:a16="http://schemas.microsoft.com/office/drawing/2014/main" id="{71577F6A-CF58-D348-B2E1-4CD48C758CF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3767" name="&lt;B7EFD751-09AA-491C-9F2C-A600F046105B&gt;">
          <a:extLst>
            <a:ext uri="{FF2B5EF4-FFF2-40B4-BE49-F238E27FC236}">
              <a16:creationId xmlns:a16="http://schemas.microsoft.com/office/drawing/2014/main" id="{B5A821C3-060E-A345-B2C9-F68F1FB3350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376880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768" name="&lt;B7EFD751-09AA-491C-9F2C-A600F046105B&gt;">
          <a:extLst>
            <a:ext uri="{FF2B5EF4-FFF2-40B4-BE49-F238E27FC236}">
              <a16:creationId xmlns:a16="http://schemas.microsoft.com/office/drawing/2014/main" id="{05E244BA-FEA1-3247-87C1-9980DB75329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3769" name="&lt;B7EFD751-09AA-491C-9F2C-A600F046105B&gt;">
          <a:extLst>
            <a:ext uri="{FF2B5EF4-FFF2-40B4-BE49-F238E27FC236}">
              <a16:creationId xmlns:a16="http://schemas.microsoft.com/office/drawing/2014/main" id="{F0BD2F04-7C37-5047-B2EB-182FBA358D4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770" name="&lt;B7EFD751-09AA-491C-9F2C-A600F046105B&gt;">
          <a:extLst>
            <a:ext uri="{FF2B5EF4-FFF2-40B4-BE49-F238E27FC236}">
              <a16:creationId xmlns:a16="http://schemas.microsoft.com/office/drawing/2014/main" id="{31B3CB22-BE45-9C4B-A51E-F7B88A05D1B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7049"/>
    <xdr:sp macro="" textlink="">
      <xdr:nvSpPr>
        <xdr:cNvPr id="3771" name="&lt;B7EFD751-09AA-491C-9F2C-A600F046105B&gt;">
          <a:extLst>
            <a:ext uri="{FF2B5EF4-FFF2-40B4-BE49-F238E27FC236}">
              <a16:creationId xmlns:a16="http://schemas.microsoft.com/office/drawing/2014/main" id="{6452CD40-9FD7-4F45-B9D1-D9AF8308AAA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376880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3772" name="&lt;B7EFD751-09AA-491C-9F2C-A600F046105B&gt;">
          <a:extLst>
            <a:ext uri="{FF2B5EF4-FFF2-40B4-BE49-F238E27FC236}">
              <a16:creationId xmlns:a16="http://schemas.microsoft.com/office/drawing/2014/main" id="{C1A682AC-3468-1A46-A618-D551E25F910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376880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773" name="&lt;B7EFD751-09AA-491C-9F2C-A600F046105B&gt;">
          <a:extLst>
            <a:ext uri="{FF2B5EF4-FFF2-40B4-BE49-F238E27FC236}">
              <a16:creationId xmlns:a16="http://schemas.microsoft.com/office/drawing/2014/main" id="{1DCD935A-D2C2-924C-84A9-2A00654A50B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70</xdr:row>
      <xdr:rowOff>0</xdr:rowOff>
    </xdr:from>
    <xdr:ext cx="304800" cy="308161"/>
    <xdr:sp macro="" textlink="">
      <xdr:nvSpPr>
        <xdr:cNvPr id="3774" name="&lt;B7EFD751-09AA-491C-9F2C-A600F046105B&gt;">
          <a:extLst>
            <a:ext uri="{FF2B5EF4-FFF2-40B4-BE49-F238E27FC236}">
              <a16:creationId xmlns:a16="http://schemas.microsoft.com/office/drawing/2014/main" id="{94BF6C1D-1D65-B641-B38F-0A66B1BEB51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376880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775" name="&lt;B7EFD751-09AA-491C-9F2C-A600F046105B&gt;">
          <a:extLst>
            <a:ext uri="{FF2B5EF4-FFF2-40B4-BE49-F238E27FC236}">
              <a16:creationId xmlns:a16="http://schemas.microsoft.com/office/drawing/2014/main" id="{98478602-E0C3-FE4C-859F-10824D05FEE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3776" name="&lt;B7EFD751-09AA-491C-9F2C-A600F046105B&gt;">
          <a:extLst>
            <a:ext uri="{FF2B5EF4-FFF2-40B4-BE49-F238E27FC236}">
              <a16:creationId xmlns:a16="http://schemas.microsoft.com/office/drawing/2014/main" id="{20E5B1B8-D334-7944-BA44-0E7B4F2FCE3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777" name="&lt;B7EFD751-09AA-491C-9F2C-A600F046105B&gt;">
          <a:extLst>
            <a:ext uri="{FF2B5EF4-FFF2-40B4-BE49-F238E27FC236}">
              <a16:creationId xmlns:a16="http://schemas.microsoft.com/office/drawing/2014/main" id="{1605EF09-577F-104D-9682-96CB8BF753B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778" name="&lt;B7EFD751-09AA-491C-9F2C-A600F046105B&gt;">
          <a:extLst>
            <a:ext uri="{FF2B5EF4-FFF2-40B4-BE49-F238E27FC236}">
              <a16:creationId xmlns:a16="http://schemas.microsoft.com/office/drawing/2014/main" id="{E48D19F8-28C3-814A-A111-DAECE891BEB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3779" name="&lt;B7EFD751-09AA-491C-9F2C-A600F046105B&gt;">
          <a:extLst>
            <a:ext uri="{FF2B5EF4-FFF2-40B4-BE49-F238E27FC236}">
              <a16:creationId xmlns:a16="http://schemas.microsoft.com/office/drawing/2014/main" id="{B745EE58-97DE-D14D-BA11-BE5E808CC16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07174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780" name="&lt;B7EFD751-09AA-491C-9F2C-A600F046105B&gt;">
          <a:extLst>
            <a:ext uri="{FF2B5EF4-FFF2-40B4-BE49-F238E27FC236}">
              <a16:creationId xmlns:a16="http://schemas.microsoft.com/office/drawing/2014/main" id="{ED0CED5F-B00E-8A4A-8144-46CCE292F32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3781" name="&lt;B7EFD751-09AA-491C-9F2C-A600F046105B&gt;">
          <a:extLst>
            <a:ext uri="{FF2B5EF4-FFF2-40B4-BE49-F238E27FC236}">
              <a16:creationId xmlns:a16="http://schemas.microsoft.com/office/drawing/2014/main" id="{57237724-4E7A-9C47-A551-23B57B7214B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782" name="&lt;B7EFD751-09AA-491C-9F2C-A600F046105B&gt;">
          <a:extLst>
            <a:ext uri="{FF2B5EF4-FFF2-40B4-BE49-F238E27FC236}">
              <a16:creationId xmlns:a16="http://schemas.microsoft.com/office/drawing/2014/main" id="{129A50A2-AD4E-6849-8449-501C6AA279A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7049"/>
    <xdr:sp macro="" textlink="">
      <xdr:nvSpPr>
        <xdr:cNvPr id="3783" name="&lt;B7EFD751-09AA-491C-9F2C-A600F046105B&gt;">
          <a:extLst>
            <a:ext uri="{FF2B5EF4-FFF2-40B4-BE49-F238E27FC236}">
              <a16:creationId xmlns:a16="http://schemas.microsoft.com/office/drawing/2014/main" id="{9FF57651-DA39-5743-86A2-377914D597C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07174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3784" name="&lt;B7EFD751-09AA-491C-9F2C-A600F046105B&gt;">
          <a:extLst>
            <a:ext uri="{FF2B5EF4-FFF2-40B4-BE49-F238E27FC236}">
              <a16:creationId xmlns:a16="http://schemas.microsoft.com/office/drawing/2014/main" id="{DD17E896-ECAA-0743-BC8C-DFEEEAFA4A5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07174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410"/>
    <xdr:sp macro="" textlink="">
      <xdr:nvSpPr>
        <xdr:cNvPr id="3785" name="&lt;B7EFD751-09AA-491C-9F2C-A600F046105B&gt;">
          <a:extLst>
            <a:ext uri="{FF2B5EF4-FFF2-40B4-BE49-F238E27FC236}">
              <a16:creationId xmlns:a16="http://schemas.microsoft.com/office/drawing/2014/main" id="{E654B347-1DC1-744A-A5EC-00144202488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07174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3786" name="&lt;B7EFD751-09AA-491C-9F2C-A600F046105B&gt;">
          <a:extLst>
            <a:ext uri="{FF2B5EF4-FFF2-40B4-BE49-F238E27FC236}">
              <a16:creationId xmlns:a16="http://schemas.microsoft.com/office/drawing/2014/main" id="{B3880C62-4B83-DE44-8CBA-7E4864A2EAE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07174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8161"/>
    <xdr:sp macro="" textlink="">
      <xdr:nvSpPr>
        <xdr:cNvPr id="3787" name="&lt;B7EFD751-09AA-491C-9F2C-A600F046105B&gt;">
          <a:extLst>
            <a:ext uri="{FF2B5EF4-FFF2-40B4-BE49-F238E27FC236}">
              <a16:creationId xmlns:a16="http://schemas.microsoft.com/office/drawing/2014/main" id="{E039BB1A-0274-EB4C-BE28-7478D412A59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67761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7049"/>
    <xdr:sp macro="" textlink="">
      <xdr:nvSpPr>
        <xdr:cNvPr id="3788" name="&lt;B7EFD751-09AA-491C-9F2C-A600F046105B&gt;">
          <a:extLst>
            <a:ext uri="{FF2B5EF4-FFF2-40B4-BE49-F238E27FC236}">
              <a16:creationId xmlns:a16="http://schemas.microsoft.com/office/drawing/2014/main" id="{412DE9CE-9136-724E-A47E-FF264B09D2E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67761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8161"/>
    <xdr:sp macro="" textlink="">
      <xdr:nvSpPr>
        <xdr:cNvPr id="3789" name="&lt;B7EFD751-09AA-491C-9F2C-A600F046105B&gt;">
          <a:extLst>
            <a:ext uri="{FF2B5EF4-FFF2-40B4-BE49-F238E27FC236}">
              <a16:creationId xmlns:a16="http://schemas.microsoft.com/office/drawing/2014/main" id="{4966700F-E28C-AA47-B06D-718583E9CA5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67761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8161"/>
    <xdr:sp macro="" textlink="">
      <xdr:nvSpPr>
        <xdr:cNvPr id="3790" name="&lt;B7EFD751-09AA-491C-9F2C-A600F046105B&gt;">
          <a:extLst>
            <a:ext uri="{FF2B5EF4-FFF2-40B4-BE49-F238E27FC236}">
              <a16:creationId xmlns:a16="http://schemas.microsoft.com/office/drawing/2014/main" id="{0986D02B-CCA4-9A4E-952B-EE656F9379A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67761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7049"/>
    <xdr:sp macro="" textlink="">
      <xdr:nvSpPr>
        <xdr:cNvPr id="3791" name="&lt;B7EFD751-09AA-491C-9F2C-A600F046105B&gt;">
          <a:extLst>
            <a:ext uri="{FF2B5EF4-FFF2-40B4-BE49-F238E27FC236}">
              <a16:creationId xmlns:a16="http://schemas.microsoft.com/office/drawing/2014/main" id="{AAA58ABB-15C7-9B4B-ABAB-B6CA2F19781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67761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3792" name="&lt;B7EFD751-09AA-491C-9F2C-A600F046105B&gt;">
          <a:extLst>
            <a:ext uri="{FF2B5EF4-FFF2-40B4-BE49-F238E27FC236}">
              <a16:creationId xmlns:a16="http://schemas.microsoft.com/office/drawing/2014/main" id="{7FA64E94-DC83-7C44-BD49-AA829D5D833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07174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7049"/>
    <xdr:sp macro="" textlink="">
      <xdr:nvSpPr>
        <xdr:cNvPr id="3793" name="&lt;B7EFD751-09AA-491C-9F2C-A600F046105B&gt;">
          <a:extLst>
            <a:ext uri="{FF2B5EF4-FFF2-40B4-BE49-F238E27FC236}">
              <a16:creationId xmlns:a16="http://schemas.microsoft.com/office/drawing/2014/main" id="{3BE8EABA-C5DF-344B-A43F-F6B41F427DF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07174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3794" name="&lt;B7EFD751-09AA-491C-9F2C-A600F046105B&gt;">
          <a:extLst>
            <a:ext uri="{FF2B5EF4-FFF2-40B4-BE49-F238E27FC236}">
              <a16:creationId xmlns:a16="http://schemas.microsoft.com/office/drawing/2014/main" id="{E18AB0C9-87FE-F34A-BA50-3A296369ABC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07174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795" name="&lt;B7EFD751-09AA-491C-9F2C-A600F046105B&gt;">
          <a:extLst>
            <a:ext uri="{FF2B5EF4-FFF2-40B4-BE49-F238E27FC236}">
              <a16:creationId xmlns:a16="http://schemas.microsoft.com/office/drawing/2014/main" id="{D119F512-CEF2-5F4A-B24F-4E61E872F81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3796" name="&lt;B7EFD751-09AA-491C-9F2C-A600F046105B&gt;">
          <a:extLst>
            <a:ext uri="{FF2B5EF4-FFF2-40B4-BE49-F238E27FC236}">
              <a16:creationId xmlns:a16="http://schemas.microsoft.com/office/drawing/2014/main" id="{93E91AFA-E754-CC42-8D77-D603C141287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07174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797" name="&lt;B7EFD751-09AA-491C-9F2C-A600F046105B&gt;">
          <a:extLst>
            <a:ext uri="{FF2B5EF4-FFF2-40B4-BE49-F238E27FC236}">
              <a16:creationId xmlns:a16="http://schemas.microsoft.com/office/drawing/2014/main" id="{72C6F5E3-2F51-014B-BE71-A18C467F122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3798" name="&lt;B7EFD751-09AA-491C-9F2C-A600F046105B&gt;">
          <a:extLst>
            <a:ext uri="{FF2B5EF4-FFF2-40B4-BE49-F238E27FC236}">
              <a16:creationId xmlns:a16="http://schemas.microsoft.com/office/drawing/2014/main" id="{9DF94298-A52C-D545-9A67-3CDCFB14453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799" name="&lt;B7EFD751-09AA-491C-9F2C-A600F046105B&gt;">
          <a:extLst>
            <a:ext uri="{FF2B5EF4-FFF2-40B4-BE49-F238E27FC236}">
              <a16:creationId xmlns:a16="http://schemas.microsoft.com/office/drawing/2014/main" id="{3CA59598-6330-5240-A494-F59ECD37DCE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7049"/>
    <xdr:sp macro="" textlink="">
      <xdr:nvSpPr>
        <xdr:cNvPr id="3800" name="&lt;B7EFD751-09AA-491C-9F2C-A600F046105B&gt;">
          <a:extLst>
            <a:ext uri="{FF2B5EF4-FFF2-40B4-BE49-F238E27FC236}">
              <a16:creationId xmlns:a16="http://schemas.microsoft.com/office/drawing/2014/main" id="{34525A88-DFA1-5D48-85ED-820D55BFDC9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07174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3801" name="&lt;B7EFD751-09AA-491C-9F2C-A600F046105B&gt;">
          <a:extLst>
            <a:ext uri="{FF2B5EF4-FFF2-40B4-BE49-F238E27FC236}">
              <a16:creationId xmlns:a16="http://schemas.microsoft.com/office/drawing/2014/main" id="{1B35B859-370D-0447-B768-DF496DA3850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07174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802" name="&lt;B7EFD751-09AA-491C-9F2C-A600F046105B&gt;">
          <a:extLst>
            <a:ext uri="{FF2B5EF4-FFF2-40B4-BE49-F238E27FC236}">
              <a16:creationId xmlns:a16="http://schemas.microsoft.com/office/drawing/2014/main" id="{3C29A9B2-36E8-B541-AF5B-AB0DA2525BD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3803" name="&lt;B7EFD751-09AA-491C-9F2C-A600F046105B&gt;">
          <a:extLst>
            <a:ext uri="{FF2B5EF4-FFF2-40B4-BE49-F238E27FC236}">
              <a16:creationId xmlns:a16="http://schemas.microsoft.com/office/drawing/2014/main" id="{4CEABC29-1AD7-4049-8A90-C110EC6813A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07174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804" name="&lt;B7EFD751-09AA-491C-9F2C-A600F046105B&gt;">
          <a:extLst>
            <a:ext uri="{FF2B5EF4-FFF2-40B4-BE49-F238E27FC236}">
              <a16:creationId xmlns:a16="http://schemas.microsoft.com/office/drawing/2014/main" id="{5EB42735-C108-CE46-829B-9133C333BC1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3805" name="&lt;B7EFD751-09AA-491C-9F2C-A600F046105B&gt;">
          <a:extLst>
            <a:ext uri="{FF2B5EF4-FFF2-40B4-BE49-F238E27FC236}">
              <a16:creationId xmlns:a16="http://schemas.microsoft.com/office/drawing/2014/main" id="{4B7B8B4D-FA18-C94C-B4FE-2B3C09C9892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806" name="&lt;B7EFD751-09AA-491C-9F2C-A600F046105B&gt;">
          <a:extLst>
            <a:ext uri="{FF2B5EF4-FFF2-40B4-BE49-F238E27FC236}">
              <a16:creationId xmlns:a16="http://schemas.microsoft.com/office/drawing/2014/main" id="{D1FB1345-A174-974F-BEF4-548A3330368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8161"/>
    <xdr:sp macro="" textlink="">
      <xdr:nvSpPr>
        <xdr:cNvPr id="3807" name="&lt;B7EFD751-09AA-491C-9F2C-A600F046105B&gt;">
          <a:extLst>
            <a:ext uri="{FF2B5EF4-FFF2-40B4-BE49-F238E27FC236}">
              <a16:creationId xmlns:a16="http://schemas.microsoft.com/office/drawing/2014/main" id="{04893C04-3306-0749-B9FD-87B5B277029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67761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7049"/>
    <xdr:sp macro="" textlink="">
      <xdr:nvSpPr>
        <xdr:cNvPr id="3808" name="&lt;B7EFD751-09AA-491C-9F2C-A600F046105B&gt;">
          <a:extLst>
            <a:ext uri="{FF2B5EF4-FFF2-40B4-BE49-F238E27FC236}">
              <a16:creationId xmlns:a16="http://schemas.microsoft.com/office/drawing/2014/main" id="{49AC5041-F4AC-5E47-8C61-198A9ECED03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67761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8161"/>
    <xdr:sp macro="" textlink="">
      <xdr:nvSpPr>
        <xdr:cNvPr id="3809" name="&lt;B7EFD751-09AA-491C-9F2C-A600F046105B&gt;">
          <a:extLst>
            <a:ext uri="{FF2B5EF4-FFF2-40B4-BE49-F238E27FC236}">
              <a16:creationId xmlns:a16="http://schemas.microsoft.com/office/drawing/2014/main" id="{2F92CBAD-F7C9-7142-9C7D-B32C7723CB9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67761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8161"/>
    <xdr:sp macro="" textlink="">
      <xdr:nvSpPr>
        <xdr:cNvPr id="3810" name="&lt;B7EFD751-09AA-491C-9F2C-A600F046105B&gt;">
          <a:extLst>
            <a:ext uri="{FF2B5EF4-FFF2-40B4-BE49-F238E27FC236}">
              <a16:creationId xmlns:a16="http://schemas.microsoft.com/office/drawing/2014/main" id="{C8A0EBEF-0F00-0F4D-A276-055E18AB5F8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67761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7049"/>
    <xdr:sp macro="" textlink="">
      <xdr:nvSpPr>
        <xdr:cNvPr id="3811" name="&lt;B7EFD751-09AA-491C-9F2C-A600F046105B&gt;">
          <a:extLst>
            <a:ext uri="{FF2B5EF4-FFF2-40B4-BE49-F238E27FC236}">
              <a16:creationId xmlns:a16="http://schemas.microsoft.com/office/drawing/2014/main" id="{60AB28DA-80DC-3A4A-A08C-88F38902B46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67761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8161"/>
    <xdr:sp macro="" textlink="">
      <xdr:nvSpPr>
        <xdr:cNvPr id="3812" name="&lt;B7EFD751-09AA-491C-9F2C-A600F046105B&gt;">
          <a:extLst>
            <a:ext uri="{FF2B5EF4-FFF2-40B4-BE49-F238E27FC236}">
              <a16:creationId xmlns:a16="http://schemas.microsoft.com/office/drawing/2014/main" id="{9AD044EC-E8AB-B040-BD7C-0A3BFE60A01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67761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3813" name="&lt;B7EFD751-09AA-491C-9F2C-A600F046105B&gt;">
          <a:extLst>
            <a:ext uri="{FF2B5EF4-FFF2-40B4-BE49-F238E27FC236}">
              <a16:creationId xmlns:a16="http://schemas.microsoft.com/office/drawing/2014/main" id="{9DD435B0-E8A6-B446-A59C-E9ED00020A3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07174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7049"/>
    <xdr:sp macro="" textlink="">
      <xdr:nvSpPr>
        <xdr:cNvPr id="3814" name="&lt;B7EFD751-09AA-491C-9F2C-A600F046105B&gt;">
          <a:extLst>
            <a:ext uri="{FF2B5EF4-FFF2-40B4-BE49-F238E27FC236}">
              <a16:creationId xmlns:a16="http://schemas.microsoft.com/office/drawing/2014/main" id="{0DFBBEA7-A00E-224C-9FB3-32B6C1ADCA0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07174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3815" name="&lt;B7EFD751-09AA-491C-9F2C-A600F046105B&gt;">
          <a:extLst>
            <a:ext uri="{FF2B5EF4-FFF2-40B4-BE49-F238E27FC236}">
              <a16:creationId xmlns:a16="http://schemas.microsoft.com/office/drawing/2014/main" id="{35933A61-5225-7742-B100-21379B46F05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07174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816" name="&lt;B7EFD751-09AA-491C-9F2C-A600F046105B&gt;">
          <a:extLst>
            <a:ext uri="{FF2B5EF4-FFF2-40B4-BE49-F238E27FC236}">
              <a16:creationId xmlns:a16="http://schemas.microsoft.com/office/drawing/2014/main" id="{CD764E89-D266-064E-A2AF-AB0CFB08F00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817" name="&lt;B7EFD751-09AA-491C-9F2C-A600F046105B&gt;">
          <a:extLst>
            <a:ext uri="{FF2B5EF4-FFF2-40B4-BE49-F238E27FC236}">
              <a16:creationId xmlns:a16="http://schemas.microsoft.com/office/drawing/2014/main" id="{DEA44E4D-84A6-E049-ADFE-B3E8D272FE4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3818" name="&lt;B7EFD751-09AA-491C-9F2C-A600F046105B&gt;">
          <a:extLst>
            <a:ext uri="{FF2B5EF4-FFF2-40B4-BE49-F238E27FC236}">
              <a16:creationId xmlns:a16="http://schemas.microsoft.com/office/drawing/2014/main" id="{C997F2A1-2045-D147-B688-4FEC94F9DEA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819" name="&lt;B7EFD751-09AA-491C-9F2C-A600F046105B&gt;">
          <a:extLst>
            <a:ext uri="{FF2B5EF4-FFF2-40B4-BE49-F238E27FC236}">
              <a16:creationId xmlns:a16="http://schemas.microsoft.com/office/drawing/2014/main" id="{4A279C56-3C06-A340-95F4-4FF8AE14BF4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820" name="&lt;B7EFD751-09AA-491C-9F2C-A600F046105B&gt;">
          <a:extLst>
            <a:ext uri="{FF2B5EF4-FFF2-40B4-BE49-F238E27FC236}">
              <a16:creationId xmlns:a16="http://schemas.microsoft.com/office/drawing/2014/main" id="{46A7088F-6131-254E-81AC-49C4C2849D6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3821" name="&lt;B7EFD751-09AA-491C-9F2C-A600F046105B&gt;">
          <a:extLst>
            <a:ext uri="{FF2B5EF4-FFF2-40B4-BE49-F238E27FC236}">
              <a16:creationId xmlns:a16="http://schemas.microsoft.com/office/drawing/2014/main" id="{E412C68B-58A8-4D4A-9B89-34F1707A338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07174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822" name="&lt;B7EFD751-09AA-491C-9F2C-A600F046105B&gt;">
          <a:extLst>
            <a:ext uri="{FF2B5EF4-FFF2-40B4-BE49-F238E27FC236}">
              <a16:creationId xmlns:a16="http://schemas.microsoft.com/office/drawing/2014/main" id="{A0E3D90E-9ECC-ED4D-B7E3-44622B90351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3823" name="&lt;B7EFD751-09AA-491C-9F2C-A600F046105B&gt;">
          <a:extLst>
            <a:ext uri="{FF2B5EF4-FFF2-40B4-BE49-F238E27FC236}">
              <a16:creationId xmlns:a16="http://schemas.microsoft.com/office/drawing/2014/main" id="{7EFF83C5-66B1-F141-A60B-8E9FF5E0957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824" name="&lt;B7EFD751-09AA-491C-9F2C-A600F046105B&gt;">
          <a:extLst>
            <a:ext uri="{FF2B5EF4-FFF2-40B4-BE49-F238E27FC236}">
              <a16:creationId xmlns:a16="http://schemas.microsoft.com/office/drawing/2014/main" id="{E9F38DA1-3EA1-4744-98A2-90E4CA085C1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7049"/>
    <xdr:sp macro="" textlink="">
      <xdr:nvSpPr>
        <xdr:cNvPr id="3825" name="&lt;B7EFD751-09AA-491C-9F2C-A600F046105B&gt;">
          <a:extLst>
            <a:ext uri="{FF2B5EF4-FFF2-40B4-BE49-F238E27FC236}">
              <a16:creationId xmlns:a16="http://schemas.microsoft.com/office/drawing/2014/main" id="{96D67271-4F52-C84C-AA79-735AACDB043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07174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3826" name="&lt;B7EFD751-09AA-491C-9F2C-A600F046105B&gt;">
          <a:extLst>
            <a:ext uri="{FF2B5EF4-FFF2-40B4-BE49-F238E27FC236}">
              <a16:creationId xmlns:a16="http://schemas.microsoft.com/office/drawing/2014/main" id="{7CC7B25E-E85A-5C4A-98C5-4679FCCC085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07174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827" name="&lt;B7EFD751-09AA-491C-9F2C-A600F046105B&gt;">
          <a:extLst>
            <a:ext uri="{FF2B5EF4-FFF2-40B4-BE49-F238E27FC236}">
              <a16:creationId xmlns:a16="http://schemas.microsoft.com/office/drawing/2014/main" id="{BD61CCE5-4848-C648-96FA-9DC8EB127D6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3828" name="&lt;B7EFD751-09AA-491C-9F2C-A600F046105B&gt;">
          <a:extLst>
            <a:ext uri="{FF2B5EF4-FFF2-40B4-BE49-F238E27FC236}">
              <a16:creationId xmlns:a16="http://schemas.microsoft.com/office/drawing/2014/main" id="{6C38ACCA-E385-9046-8DD8-0F5A45F2366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07174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829" name="&lt;B7EFD751-09AA-491C-9F2C-A600F046105B&gt;">
          <a:extLst>
            <a:ext uri="{FF2B5EF4-FFF2-40B4-BE49-F238E27FC236}">
              <a16:creationId xmlns:a16="http://schemas.microsoft.com/office/drawing/2014/main" id="{C32AFF9E-7341-F445-9BBB-28BDFAD4C1E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3830" name="&lt;B7EFD751-09AA-491C-9F2C-A600F046105B&gt;">
          <a:extLst>
            <a:ext uri="{FF2B5EF4-FFF2-40B4-BE49-F238E27FC236}">
              <a16:creationId xmlns:a16="http://schemas.microsoft.com/office/drawing/2014/main" id="{CF515A7C-12AC-6447-A908-8EA2C83CA07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831" name="&lt;B7EFD751-09AA-491C-9F2C-A600F046105B&gt;">
          <a:extLst>
            <a:ext uri="{FF2B5EF4-FFF2-40B4-BE49-F238E27FC236}">
              <a16:creationId xmlns:a16="http://schemas.microsoft.com/office/drawing/2014/main" id="{3D9D0457-2FEA-114F-A46F-68724BB1608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7049"/>
    <xdr:sp macro="" textlink="">
      <xdr:nvSpPr>
        <xdr:cNvPr id="3832" name="&lt;B7EFD751-09AA-491C-9F2C-A600F046105B&gt;">
          <a:extLst>
            <a:ext uri="{FF2B5EF4-FFF2-40B4-BE49-F238E27FC236}">
              <a16:creationId xmlns:a16="http://schemas.microsoft.com/office/drawing/2014/main" id="{98876527-2F81-0641-939B-45DD7EB0167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07174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3833" name="&lt;B7EFD751-09AA-491C-9F2C-A600F046105B&gt;">
          <a:extLst>
            <a:ext uri="{FF2B5EF4-FFF2-40B4-BE49-F238E27FC236}">
              <a16:creationId xmlns:a16="http://schemas.microsoft.com/office/drawing/2014/main" id="{10686AD8-8C2C-CC40-8FBB-C45325B0ACF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07174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834" name="&lt;B7EFD751-09AA-491C-9F2C-A600F046105B&gt;">
          <a:extLst>
            <a:ext uri="{FF2B5EF4-FFF2-40B4-BE49-F238E27FC236}">
              <a16:creationId xmlns:a16="http://schemas.microsoft.com/office/drawing/2014/main" id="{4B40B459-D3F6-7F44-9D69-EAF60E9A845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3835" name="&lt;B7EFD751-09AA-491C-9F2C-A600F046105B&gt;">
          <a:extLst>
            <a:ext uri="{FF2B5EF4-FFF2-40B4-BE49-F238E27FC236}">
              <a16:creationId xmlns:a16="http://schemas.microsoft.com/office/drawing/2014/main" id="{C277867A-D7AC-D74E-AEC5-2FF238686E7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07174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836" name="&lt;B7EFD751-09AA-491C-9F2C-A600F046105B&gt;">
          <a:extLst>
            <a:ext uri="{FF2B5EF4-FFF2-40B4-BE49-F238E27FC236}">
              <a16:creationId xmlns:a16="http://schemas.microsoft.com/office/drawing/2014/main" id="{1C75E45D-3FB4-5944-A5AF-02B958A4DFF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3837" name="&lt;B7EFD751-09AA-491C-9F2C-A600F046105B&gt;">
          <a:extLst>
            <a:ext uri="{FF2B5EF4-FFF2-40B4-BE49-F238E27FC236}">
              <a16:creationId xmlns:a16="http://schemas.microsoft.com/office/drawing/2014/main" id="{51C46AF4-0431-D842-B3AD-5B681DDF31B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838" name="&lt;B7EFD751-09AA-491C-9F2C-A600F046105B&gt;">
          <a:extLst>
            <a:ext uri="{FF2B5EF4-FFF2-40B4-BE49-F238E27FC236}">
              <a16:creationId xmlns:a16="http://schemas.microsoft.com/office/drawing/2014/main" id="{07A8D897-A239-E440-A8AC-A5966014D0C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7049"/>
    <xdr:sp macro="" textlink="">
      <xdr:nvSpPr>
        <xdr:cNvPr id="3839" name="&lt;B7EFD751-09AA-491C-9F2C-A600F046105B&gt;">
          <a:extLst>
            <a:ext uri="{FF2B5EF4-FFF2-40B4-BE49-F238E27FC236}">
              <a16:creationId xmlns:a16="http://schemas.microsoft.com/office/drawing/2014/main" id="{19D8B958-C79B-E248-8B12-668B8D81366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07174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3840" name="&lt;B7EFD751-09AA-491C-9F2C-A600F046105B&gt;">
          <a:extLst>
            <a:ext uri="{FF2B5EF4-FFF2-40B4-BE49-F238E27FC236}">
              <a16:creationId xmlns:a16="http://schemas.microsoft.com/office/drawing/2014/main" id="{BE8D1EE4-C6A0-B241-8769-F64B963DDD5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07174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410"/>
    <xdr:sp macro="" textlink="">
      <xdr:nvSpPr>
        <xdr:cNvPr id="3841" name="&lt;B7EFD751-09AA-491C-9F2C-A600F046105B&gt;">
          <a:extLst>
            <a:ext uri="{FF2B5EF4-FFF2-40B4-BE49-F238E27FC236}">
              <a16:creationId xmlns:a16="http://schemas.microsoft.com/office/drawing/2014/main" id="{2A5FC620-FD05-6945-A6F3-4E9D37D63CC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07174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3842" name="&lt;B7EFD751-09AA-491C-9F2C-A600F046105B&gt;">
          <a:extLst>
            <a:ext uri="{FF2B5EF4-FFF2-40B4-BE49-F238E27FC236}">
              <a16:creationId xmlns:a16="http://schemas.microsoft.com/office/drawing/2014/main" id="{1A970C67-83DD-F547-B176-89026EF0C17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07174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8161"/>
    <xdr:sp macro="" textlink="">
      <xdr:nvSpPr>
        <xdr:cNvPr id="3843" name="&lt;B7EFD751-09AA-491C-9F2C-A600F046105B&gt;">
          <a:extLst>
            <a:ext uri="{FF2B5EF4-FFF2-40B4-BE49-F238E27FC236}">
              <a16:creationId xmlns:a16="http://schemas.microsoft.com/office/drawing/2014/main" id="{746529A6-BC1F-744A-AB38-4932B2E8448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67761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7049"/>
    <xdr:sp macro="" textlink="">
      <xdr:nvSpPr>
        <xdr:cNvPr id="3844" name="&lt;B7EFD751-09AA-491C-9F2C-A600F046105B&gt;">
          <a:extLst>
            <a:ext uri="{FF2B5EF4-FFF2-40B4-BE49-F238E27FC236}">
              <a16:creationId xmlns:a16="http://schemas.microsoft.com/office/drawing/2014/main" id="{0964334D-EA49-5E47-A7BD-04414D302B6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67761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8161"/>
    <xdr:sp macro="" textlink="">
      <xdr:nvSpPr>
        <xdr:cNvPr id="3845" name="&lt;B7EFD751-09AA-491C-9F2C-A600F046105B&gt;">
          <a:extLst>
            <a:ext uri="{FF2B5EF4-FFF2-40B4-BE49-F238E27FC236}">
              <a16:creationId xmlns:a16="http://schemas.microsoft.com/office/drawing/2014/main" id="{E029DEAD-C57A-BA46-9A2F-97DBC22921E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67761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8161"/>
    <xdr:sp macro="" textlink="">
      <xdr:nvSpPr>
        <xdr:cNvPr id="3846" name="&lt;B7EFD751-09AA-491C-9F2C-A600F046105B&gt;">
          <a:extLst>
            <a:ext uri="{FF2B5EF4-FFF2-40B4-BE49-F238E27FC236}">
              <a16:creationId xmlns:a16="http://schemas.microsoft.com/office/drawing/2014/main" id="{A6B4E7CB-E7EF-1049-B1D0-84948631C05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67761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7049"/>
    <xdr:sp macro="" textlink="">
      <xdr:nvSpPr>
        <xdr:cNvPr id="3847" name="&lt;B7EFD751-09AA-491C-9F2C-A600F046105B&gt;">
          <a:extLst>
            <a:ext uri="{FF2B5EF4-FFF2-40B4-BE49-F238E27FC236}">
              <a16:creationId xmlns:a16="http://schemas.microsoft.com/office/drawing/2014/main" id="{0BF0256A-1F65-F84A-9EBD-F5ED48E47FA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67761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3848" name="&lt;B7EFD751-09AA-491C-9F2C-A600F046105B&gt;">
          <a:extLst>
            <a:ext uri="{FF2B5EF4-FFF2-40B4-BE49-F238E27FC236}">
              <a16:creationId xmlns:a16="http://schemas.microsoft.com/office/drawing/2014/main" id="{BAC8B5CA-8627-2E47-913E-B70DF606EE5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07174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7049"/>
    <xdr:sp macro="" textlink="">
      <xdr:nvSpPr>
        <xdr:cNvPr id="3849" name="&lt;B7EFD751-09AA-491C-9F2C-A600F046105B&gt;">
          <a:extLst>
            <a:ext uri="{FF2B5EF4-FFF2-40B4-BE49-F238E27FC236}">
              <a16:creationId xmlns:a16="http://schemas.microsoft.com/office/drawing/2014/main" id="{3E916872-0CB1-AC4D-BBC2-A4952560079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07174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3850" name="&lt;B7EFD751-09AA-491C-9F2C-A600F046105B&gt;">
          <a:extLst>
            <a:ext uri="{FF2B5EF4-FFF2-40B4-BE49-F238E27FC236}">
              <a16:creationId xmlns:a16="http://schemas.microsoft.com/office/drawing/2014/main" id="{02B40B0F-11BC-6540-A6E7-9BC1447EBC3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07174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851" name="&lt;B7EFD751-09AA-491C-9F2C-A600F046105B&gt;">
          <a:extLst>
            <a:ext uri="{FF2B5EF4-FFF2-40B4-BE49-F238E27FC236}">
              <a16:creationId xmlns:a16="http://schemas.microsoft.com/office/drawing/2014/main" id="{20F2AA2E-9D49-F844-8704-2F2F3507C08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3852" name="&lt;B7EFD751-09AA-491C-9F2C-A600F046105B&gt;">
          <a:extLst>
            <a:ext uri="{FF2B5EF4-FFF2-40B4-BE49-F238E27FC236}">
              <a16:creationId xmlns:a16="http://schemas.microsoft.com/office/drawing/2014/main" id="{5B459289-9AE4-CD48-80A3-78D7A7CE933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07174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853" name="&lt;B7EFD751-09AA-491C-9F2C-A600F046105B&gt;">
          <a:extLst>
            <a:ext uri="{FF2B5EF4-FFF2-40B4-BE49-F238E27FC236}">
              <a16:creationId xmlns:a16="http://schemas.microsoft.com/office/drawing/2014/main" id="{1F0B2BC2-DCA6-E946-8111-608017110FF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3854" name="&lt;B7EFD751-09AA-491C-9F2C-A600F046105B&gt;">
          <a:extLst>
            <a:ext uri="{FF2B5EF4-FFF2-40B4-BE49-F238E27FC236}">
              <a16:creationId xmlns:a16="http://schemas.microsoft.com/office/drawing/2014/main" id="{6626D3F8-670F-5148-9564-3DA734A0847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855" name="&lt;B7EFD751-09AA-491C-9F2C-A600F046105B&gt;">
          <a:extLst>
            <a:ext uri="{FF2B5EF4-FFF2-40B4-BE49-F238E27FC236}">
              <a16:creationId xmlns:a16="http://schemas.microsoft.com/office/drawing/2014/main" id="{A6FDF358-5A30-D747-AB05-F2A405CFC41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7049"/>
    <xdr:sp macro="" textlink="">
      <xdr:nvSpPr>
        <xdr:cNvPr id="3856" name="&lt;B7EFD751-09AA-491C-9F2C-A600F046105B&gt;">
          <a:extLst>
            <a:ext uri="{FF2B5EF4-FFF2-40B4-BE49-F238E27FC236}">
              <a16:creationId xmlns:a16="http://schemas.microsoft.com/office/drawing/2014/main" id="{CA267D2E-1657-FF47-A1E2-8CEB72C7F10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07174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3857" name="&lt;B7EFD751-09AA-491C-9F2C-A600F046105B&gt;">
          <a:extLst>
            <a:ext uri="{FF2B5EF4-FFF2-40B4-BE49-F238E27FC236}">
              <a16:creationId xmlns:a16="http://schemas.microsoft.com/office/drawing/2014/main" id="{B9B576BA-05E5-8D4D-BB7B-F2D799CB2B2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07174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858" name="&lt;B7EFD751-09AA-491C-9F2C-A600F046105B&gt;">
          <a:extLst>
            <a:ext uri="{FF2B5EF4-FFF2-40B4-BE49-F238E27FC236}">
              <a16:creationId xmlns:a16="http://schemas.microsoft.com/office/drawing/2014/main" id="{FCF705CC-9B67-914C-9121-A1F8783721D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3859" name="&lt;B7EFD751-09AA-491C-9F2C-A600F046105B&gt;">
          <a:extLst>
            <a:ext uri="{FF2B5EF4-FFF2-40B4-BE49-F238E27FC236}">
              <a16:creationId xmlns:a16="http://schemas.microsoft.com/office/drawing/2014/main" id="{EF911CA2-D7B5-5D41-87A5-089EBC2F938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07174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860" name="&lt;B7EFD751-09AA-491C-9F2C-A600F046105B&gt;">
          <a:extLst>
            <a:ext uri="{FF2B5EF4-FFF2-40B4-BE49-F238E27FC236}">
              <a16:creationId xmlns:a16="http://schemas.microsoft.com/office/drawing/2014/main" id="{4EF24F80-1830-DF4A-A7C2-F4B1F36BEA2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3861" name="&lt;B7EFD751-09AA-491C-9F2C-A600F046105B&gt;">
          <a:extLst>
            <a:ext uri="{FF2B5EF4-FFF2-40B4-BE49-F238E27FC236}">
              <a16:creationId xmlns:a16="http://schemas.microsoft.com/office/drawing/2014/main" id="{ACCE7595-437A-CA4E-BB70-62C268EA9FC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862" name="&lt;B7EFD751-09AA-491C-9F2C-A600F046105B&gt;">
          <a:extLst>
            <a:ext uri="{FF2B5EF4-FFF2-40B4-BE49-F238E27FC236}">
              <a16:creationId xmlns:a16="http://schemas.microsoft.com/office/drawing/2014/main" id="{27DA6443-EFA1-1B4E-9FBF-79D2396A477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410"/>
    <xdr:sp macro="" textlink="">
      <xdr:nvSpPr>
        <xdr:cNvPr id="3863" name="&lt;B7EFD751-09AA-491C-9F2C-A600F046105B&gt;">
          <a:extLst>
            <a:ext uri="{FF2B5EF4-FFF2-40B4-BE49-F238E27FC236}">
              <a16:creationId xmlns:a16="http://schemas.microsoft.com/office/drawing/2014/main" id="{5C7CEC41-6449-6440-9C29-BC96A36A108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07174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3864" name="&lt;B7EFD751-09AA-491C-9F2C-A600F046105B&gt;">
          <a:extLst>
            <a:ext uri="{FF2B5EF4-FFF2-40B4-BE49-F238E27FC236}">
              <a16:creationId xmlns:a16="http://schemas.microsoft.com/office/drawing/2014/main" id="{33162F1C-65FA-D64C-9853-DF510D827AF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07174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8161"/>
    <xdr:sp macro="" textlink="">
      <xdr:nvSpPr>
        <xdr:cNvPr id="3865" name="&lt;B7EFD751-09AA-491C-9F2C-A600F046105B&gt;">
          <a:extLst>
            <a:ext uri="{FF2B5EF4-FFF2-40B4-BE49-F238E27FC236}">
              <a16:creationId xmlns:a16="http://schemas.microsoft.com/office/drawing/2014/main" id="{730DDCFA-5965-EB47-8204-7F0B02DA40F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67761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7049"/>
    <xdr:sp macro="" textlink="">
      <xdr:nvSpPr>
        <xdr:cNvPr id="3866" name="&lt;B7EFD751-09AA-491C-9F2C-A600F046105B&gt;">
          <a:extLst>
            <a:ext uri="{FF2B5EF4-FFF2-40B4-BE49-F238E27FC236}">
              <a16:creationId xmlns:a16="http://schemas.microsoft.com/office/drawing/2014/main" id="{A610C6C9-FD1C-654F-8F4A-5257321C4D7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67761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8161"/>
    <xdr:sp macro="" textlink="">
      <xdr:nvSpPr>
        <xdr:cNvPr id="3867" name="&lt;B7EFD751-09AA-491C-9F2C-A600F046105B&gt;">
          <a:extLst>
            <a:ext uri="{FF2B5EF4-FFF2-40B4-BE49-F238E27FC236}">
              <a16:creationId xmlns:a16="http://schemas.microsoft.com/office/drawing/2014/main" id="{B29AB66A-C6FB-2E45-8832-1A0188E5750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67761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8161"/>
    <xdr:sp macro="" textlink="">
      <xdr:nvSpPr>
        <xdr:cNvPr id="3868" name="&lt;B7EFD751-09AA-491C-9F2C-A600F046105B&gt;">
          <a:extLst>
            <a:ext uri="{FF2B5EF4-FFF2-40B4-BE49-F238E27FC236}">
              <a16:creationId xmlns:a16="http://schemas.microsoft.com/office/drawing/2014/main" id="{FD82C47C-06AF-A94F-9F17-C3272BE9F04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67761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7049"/>
    <xdr:sp macro="" textlink="">
      <xdr:nvSpPr>
        <xdr:cNvPr id="3869" name="&lt;B7EFD751-09AA-491C-9F2C-A600F046105B&gt;">
          <a:extLst>
            <a:ext uri="{FF2B5EF4-FFF2-40B4-BE49-F238E27FC236}">
              <a16:creationId xmlns:a16="http://schemas.microsoft.com/office/drawing/2014/main" id="{E416571A-8740-A940-B007-26D161683B7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67761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3870" name="&lt;B7EFD751-09AA-491C-9F2C-A600F046105B&gt;">
          <a:extLst>
            <a:ext uri="{FF2B5EF4-FFF2-40B4-BE49-F238E27FC236}">
              <a16:creationId xmlns:a16="http://schemas.microsoft.com/office/drawing/2014/main" id="{B4B5FAED-2A56-4D4F-A5C9-86FE2F43EA0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07174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7049"/>
    <xdr:sp macro="" textlink="">
      <xdr:nvSpPr>
        <xdr:cNvPr id="3871" name="&lt;B7EFD751-09AA-491C-9F2C-A600F046105B&gt;">
          <a:extLst>
            <a:ext uri="{FF2B5EF4-FFF2-40B4-BE49-F238E27FC236}">
              <a16:creationId xmlns:a16="http://schemas.microsoft.com/office/drawing/2014/main" id="{F35B1E02-8CF8-FF4C-AD69-D9D1DB39262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07174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3872" name="&lt;B7EFD751-09AA-491C-9F2C-A600F046105B&gt;">
          <a:extLst>
            <a:ext uri="{FF2B5EF4-FFF2-40B4-BE49-F238E27FC236}">
              <a16:creationId xmlns:a16="http://schemas.microsoft.com/office/drawing/2014/main" id="{7C609040-4AF8-A245-BB43-4FB060A5A74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07174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873" name="&lt;B7EFD751-09AA-491C-9F2C-A600F046105B&gt;">
          <a:extLst>
            <a:ext uri="{FF2B5EF4-FFF2-40B4-BE49-F238E27FC236}">
              <a16:creationId xmlns:a16="http://schemas.microsoft.com/office/drawing/2014/main" id="{93324D70-0DB0-ED44-9D6E-888A14388D4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3874" name="&lt;B7EFD751-09AA-491C-9F2C-A600F046105B&gt;">
          <a:extLst>
            <a:ext uri="{FF2B5EF4-FFF2-40B4-BE49-F238E27FC236}">
              <a16:creationId xmlns:a16="http://schemas.microsoft.com/office/drawing/2014/main" id="{2884F0FB-0EE5-5743-9D52-76DDCA1E103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07174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875" name="&lt;B7EFD751-09AA-491C-9F2C-A600F046105B&gt;">
          <a:extLst>
            <a:ext uri="{FF2B5EF4-FFF2-40B4-BE49-F238E27FC236}">
              <a16:creationId xmlns:a16="http://schemas.microsoft.com/office/drawing/2014/main" id="{E5C2A15C-E8EC-7245-804A-8B93C1EE399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3876" name="&lt;B7EFD751-09AA-491C-9F2C-A600F046105B&gt;">
          <a:extLst>
            <a:ext uri="{FF2B5EF4-FFF2-40B4-BE49-F238E27FC236}">
              <a16:creationId xmlns:a16="http://schemas.microsoft.com/office/drawing/2014/main" id="{AC6759DC-8E8E-CD4C-9BED-5C66604A45B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877" name="&lt;B7EFD751-09AA-491C-9F2C-A600F046105B&gt;">
          <a:extLst>
            <a:ext uri="{FF2B5EF4-FFF2-40B4-BE49-F238E27FC236}">
              <a16:creationId xmlns:a16="http://schemas.microsoft.com/office/drawing/2014/main" id="{A12EAA3B-C132-B149-AB5A-E8B5A74083E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7049"/>
    <xdr:sp macro="" textlink="">
      <xdr:nvSpPr>
        <xdr:cNvPr id="3878" name="&lt;B7EFD751-09AA-491C-9F2C-A600F046105B&gt;">
          <a:extLst>
            <a:ext uri="{FF2B5EF4-FFF2-40B4-BE49-F238E27FC236}">
              <a16:creationId xmlns:a16="http://schemas.microsoft.com/office/drawing/2014/main" id="{6AA89061-035D-3647-AEB5-1E799DDA9FF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07174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3879" name="&lt;B7EFD751-09AA-491C-9F2C-A600F046105B&gt;">
          <a:extLst>
            <a:ext uri="{FF2B5EF4-FFF2-40B4-BE49-F238E27FC236}">
              <a16:creationId xmlns:a16="http://schemas.microsoft.com/office/drawing/2014/main" id="{4C264F1D-7094-3E41-BE7C-D79085C696E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07174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880" name="&lt;B7EFD751-09AA-491C-9F2C-A600F046105B&gt;">
          <a:extLst>
            <a:ext uri="{FF2B5EF4-FFF2-40B4-BE49-F238E27FC236}">
              <a16:creationId xmlns:a16="http://schemas.microsoft.com/office/drawing/2014/main" id="{7C1DDD72-C6B8-7B49-8D05-EED6D455EF8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3881" name="&lt;B7EFD751-09AA-491C-9F2C-A600F046105B&gt;">
          <a:extLst>
            <a:ext uri="{FF2B5EF4-FFF2-40B4-BE49-F238E27FC236}">
              <a16:creationId xmlns:a16="http://schemas.microsoft.com/office/drawing/2014/main" id="{918704EB-73A9-E149-8DDE-E8698BACAF8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07174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882" name="&lt;B7EFD751-09AA-491C-9F2C-A600F046105B&gt;">
          <a:extLst>
            <a:ext uri="{FF2B5EF4-FFF2-40B4-BE49-F238E27FC236}">
              <a16:creationId xmlns:a16="http://schemas.microsoft.com/office/drawing/2014/main" id="{BF223589-90E9-CA43-9098-1AC4F89A84B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3883" name="&lt;B7EFD751-09AA-491C-9F2C-A600F046105B&gt;">
          <a:extLst>
            <a:ext uri="{FF2B5EF4-FFF2-40B4-BE49-F238E27FC236}">
              <a16:creationId xmlns:a16="http://schemas.microsoft.com/office/drawing/2014/main" id="{00B237F7-D57A-4943-80E7-524A930D503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884" name="&lt;B7EFD751-09AA-491C-9F2C-A600F046105B&gt;">
          <a:extLst>
            <a:ext uri="{FF2B5EF4-FFF2-40B4-BE49-F238E27FC236}">
              <a16:creationId xmlns:a16="http://schemas.microsoft.com/office/drawing/2014/main" id="{F350EB5F-2993-F74A-85F9-934AC4C946C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7049"/>
    <xdr:sp macro="" textlink="">
      <xdr:nvSpPr>
        <xdr:cNvPr id="3885" name="&lt;B7EFD751-09AA-491C-9F2C-A600F046105B&gt;">
          <a:extLst>
            <a:ext uri="{FF2B5EF4-FFF2-40B4-BE49-F238E27FC236}">
              <a16:creationId xmlns:a16="http://schemas.microsoft.com/office/drawing/2014/main" id="{816ED885-AAD7-AF45-8AF7-4CDD3F5ACCD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07174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3886" name="&lt;B7EFD751-09AA-491C-9F2C-A600F046105B&gt;">
          <a:extLst>
            <a:ext uri="{FF2B5EF4-FFF2-40B4-BE49-F238E27FC236}">
              <a16:creationId xmlns:a16="http://schemas.microsoft.com/office/drawing/2014/main" id="{B4915543-C28A-ED40-9114-F3262772851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07174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8161"/>
    <xdr:sp macro="" textlink="">
      <xdr:nvSpPr>
        <xdr:cNvPr id="3887" name="&lt;B7EFD751-09AA-491C-9F2C-A600F046105B&gt;">
          <a:extLst>
            <a:ext uri="{FF2B5EF4-FFF2-40B4-BE49-F238E27FC236}">
              <a16:creationId xmlns:a16="http://schemas.microsoft.com/office/drawing/2014/main" id="{C9136084-9FB4-B34E-9345-94149F1BF5D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67761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7049"/>
    <xdr:sp macro="" textlink="">
      <xdr:nvSpPr>
        <xdr:cNvPr id="3888" name="&lt;B7EFD751-09AA-491C-9F2C-A600F046105B&gt;">
          <a:extLst>
            <a:ext uri="{FF2B5EF4-FFF2-40B4-BE49-F238E27FC236}">
              <a16:creationId xmlns:a16="http://schemas.microsoft.com/office/drawing/2014/main" id="{EBFBFF70-05F9-9B4C-99C4-2135B8F802D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67761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8161"/>
    <xdr:sp macro="" textlink="">
      <xdr:nvSpPr>
        <xdr:cNvPr id="3889" name="&lt;B7EFD751-09AA-491C-9F2C-A600F046105B&gt;">
          <a:extLst>
            <a:ext uri="{FF2B5EF4-FFF2-40B4-BE49-F238E27FC236}">
              <a16:creationId xmlns:a16="http://schemas.microsoft.com/office/drawing/2014/main" id="{6A277007-45DC-1543-8CCE-9CE48571D77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67761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304800" cy="308161"/>
    <xdr:sp macro="" textlink="">
      <xdr:nvSpPr>
        <xdr:cNvPr id="3890" name="&lt;B7EFD751-09AA-491C-9F2C-A600F046105B&gt;">
          <a:extLst>
            <a:ext uri="{FF2B5EF4-FFF2-40B4-BE49-F238E27FC236}">
              <a16:creationId xmlns:a16="http://schemas.microsoft.com/office/drawing/2014/main" id="{79900029-EC5C-6F42-A994-737BF2E736C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67761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3891" name="&lt;B7EFD751-09AA-491C-9F2C-A600F046105B&gt;">
          <a:extLst>
            <a:ext uri="{FF2B5EF4-FFF2-40B4-BE49-F238E27FC236}">
              <a16:creationId xmlns:a16="http://schemas.microsoft.com/office/drawing/2014/main" id="{75292160-475D-DF4B-9AD5-91F84A942D9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07174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7049"/>
    <xdr:sp macro="" textlink="">
      <xdr:nvSpPr>
        <xdr:cNvPr id="3892" name="&lt;B7EFD751-09AA-491C-9F2C-A600F046105B&gt;">
          <a:extLst>
            <a:ext uri="{FF2B5EF4-FFF2-40B4-BE49-F238E27FC236}">
              <a16:creationId xmlns:a16="http://schemas.microsoft.com/office/drawing/2014/main" id="{7C53A294-6C9A-5849-929F-CD5F4938E22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07174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3893" name="&lt;B7EFD751-09AA-491C-9F2C-A600F046105B&gt;">
          <a:extLst>
            <a:ext uri="{FF2B5EF4-FFF2-40B4-BE49-F238E27FC236}">
              <a16:creationId xmlns:a16="http://schemas.microsoft.com/office/drawing/2014/main" id="{6FD7A6F2-31BE-134A-B6A3-2F957261CD1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07174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894" name="&lt;B7EFD751-09AA-491C-9F2C-A600F046105B&gt;">
          <a:extLst>
            <a:ext uri="{FF2B5EF4-FFF2-40B4-BE49-F238E27FC236}">
              <a16:creationId xmlns:a16="http://schemas.microsoft.com/office/drawing/2014/main" id="{F31A570F-D355-264E-B98B-3BC2486849D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3895" name="&lt;B7EFD751-09AA-491C-9F2C-A600F046105B&gt;">
          <a:extLst>
            <a:ext uri="{FF2B5EF4-FFF2-40B4-BE49-F238E27FC236}">
              <a16:creationId xmlns:a16="http://schemas.microsoft.com/office/drawing/2014/main" id="{211EE241-25A1-3844-B499-A97E898446A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07174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896" name="&lt;B7EFD751-09AA-491C-9F2C-A600F046105B&gt;">
          <a:extLst>
            <a:ext uri="{FF2B5EF4-FFF2-40B4-BE49-F238E27FC236}">
              <a16:creationId xmlns:a16="http://schemas.microsoft.com/office/drawing/2014/main" id="{EC03D8E4-807D-BE4A-B5F8-AEDA8D936BE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3897" name="&lt;B7EFD751-09AA-491C-9F2C-A600F046105B&gt;">
          <a:extLst>
            <a:ext uri="{FF2B5EF4-FFF2-40B4-BE49-F238E27FC236}">
              <a16:creationId xmlns:a16="http://schemas.microsoft.com/office/drawing/2014/main" id="{7C605C70-4BD6-6F4A-A1E2-7788B246E19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898" name="&lt;B7EFD751-09AA-491C-9F2C-A600F046105B&gt;">
          <a:extLst>
            <a:ext uri="{FF2B5EF4-FFF2-40B4-BE49-F238E27FC236}">
              <a16:creationId xmlns:a16="http://schemas.microsoft.com/office/drawing/2014/main" id="{5E893757-FC45-8241-8B49-8E17151AFEE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7049"/>
    <xdr:sp macro="" textlink="">
      <xdr:nvSpPr>
        <xdr:cNvPr id="3899" name="&lt;B7EFD751-09AA-491C-9F2C-A600F046105B&gt;">
          <a:extLst>
            <a:ext uri="{FF2B5EF4-FFF2-40B4-BE49-F238E27FC236}">
              <a16:creationId xmlns:a16="http://schemas.microsoft.com/office/drawing/2014/main" id="{3648D069-21E2-F14F-BC25-F1377528E81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07174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3900" name="&lt;B7EFD751-09AA-491C-9F2C-A600F046105B&gt;">
          <a:extLst>
            <a:ext uri="{FF2B5EF4-FFF2-40B4-BE49-F238E27FC236}">
              <a16:creationId xmlns:a16="http://schemas.microsoft.com/office/drawing/2014/main" id="{125B2F40-6F02-6842-9772-1A6716B67DC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07174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901" name="&lt;B7EFD751-09AA-491C-9F2C-A600F046105B&gt;">
          <a:extLst>
            <a:ext uri="{FF2B5EF4-FFF2-40B4-BE49-F238E27FC236}">
              <a16:creationId xmlns:a16="http://schemas.microsoft.com/office/drawing/2014/main" id="{DF29C23D-D765-5141-8E0A-12D446A3C89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71</xdr:row>
      <xdr:rowOff>0</xdr:rowOff>
    </xdr:from>
    <xdr:ext cx="304800" cy="308161"/>
    <xdr:sp macro="" textlink="">
      <xdr:nvSpPr>
        <xdr:cNvPr id="3902" name="&lt;B7EFD751-09AA-491C-9F2C-A600F046105B&gt;">
          <a:extLst>
            <a:ext uri="{FF2B5EF4-FFF2-40B4-BE49-F238E27FC236}">
              <a16:creationId xmlns:a16="http://schemas.microsoft.com/office/drawing/2014/main" id="{31F214ED-7117-0848-AC59-CC72F058121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407174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903" name="&lt;B7EFD751-09AA-491C-9F2C-A600F046105B&gt;">
          <a:extLst>
            <a:ext uri="{FF2B5EF4-FFF2-40B4-BE49-F238E27FC236}">
              <a16:creationId xmlns:a16="http://schemas.microsoft.com/office/drawing/2014/main" id="{28DBF9CF-BFD3-054B-BE4D-44E4377B32C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7049"/>
    <xdr:sp macro="" textlink="">
      <xdr:nvSpPr>
        <xdr:cNvPr id="3904" name="&lt;B7EFD751-09AA-491C-9F2C-A600F046105B&gt;">
          <a:extLst>
            <a:ext uri="{FF2B5EF4-FFF2-40B4-BE49-F238E27FC236}">
              <a16:creationId xmlns:a16="http://schemas.microsoft.com/office/drawing/2014/main" id="{5AFB88E8-4133-6A4B-B5CA-A94E5E9AB1C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62</xdr:row>
      <xdr:rowOff>0</xdr:rowOff>
    </xdr:from>
    <xdr:ext cx="304800" cy="308161"/>
    <xdr:sp macro="" textlink="">
      <xdr:nvSpPr>
        <xdr:cNvPr id="3905" name="&lt;B7EFD751-09AA-491C-9F2C-A600F046105B&gt;">
          <a:extLst>
            <a:ext uri="{FF2B5EF4-FFF2-40B4-BE49-F238E27FC236}">
              <a16:creationId xmlns:a16="http://schemas.microsoft.com/office/drawing/2014/main" id="{0DA1084A-9360-BF40-8650-772539DB1A8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133367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3906" name="&lt;B7EFD751-09AA-491C-9F2C-A600F046105B&gt;">
          <a:extLst>
            <a:ext uri="{FF2B5EF4-FFF2-40B4-BE49-F238E27FC236}">
              <a16:creationId xmlns:a16="http://schemas.microsoft.com/office/drawing/2014/main" id="{8C9AF5FC-5868-F942-91CC-D2B44CC2828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3907" name="&lt;B7EFD751-09AA-491C-9F2C-A600F046105B&gt;">
          <a:extLst>
            <a:ext uri="{FF2B5EF4-FFF2-40B4-BE49-F238E27FC236}">
              <a16:creationId xmlns:a16="http://schemas.microsoft.com/office/drawing/2014/main" id="{93CED41A-8EE0-0345-BC05-C540E0BD8CD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3908" name="&lt;B7EFD751-09AA-491C-9F2C-A600F046105B&gt;">
          <a:extLst>
            <a:ext uri="{FF2B5EF4-FFF2-40B4-BE49-F238E27FC236}">
              <a16:creationId xmlns:a16="http://schemas.microsoft.com/office/drawing/2014/main" id="{F6EDDAAE-2A67-124A-864F-307A14F64A6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3909" name="&lt;B7EFD751-09AA-491C-9F2C-A600F046105B&gt;">
          <a:extLst>
            <a:ext uri="{FF2B5EF4-FFF2-40B4-BE49-F238E27FC236}">
              <a16:creationId xmlns:a16="http://schemas.microsoft.com/office/drawing/2014/main" id="{35F6FC45-67EB-824D-998F-4D52E609749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3910" name="&lt;B7EFD751-09AA-491C-9F2C-A600F046105B&gt;">
          <a:extLst>
            <a:ext uri="{FF2B5EF4-FFF2-40B4-BE49-F238E27FC236}">
              <a16:creationId xmlns:a16="http://schemas.microsoft.com/office/drawing/2014/main" id="{76202103-EAEA-EE47-A387-2A42BEBFF98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7049"/>
    <xdr:sp macro="" textlink="">
      <xdr:nvSpPr>
        <xdr:cNvPr id="3911" name="&lt;B7EFD751-09AA-491C-9F2C-A600F046105B&gt;">
          <a:extLst>
            <a:ext uri="{FF2B5EF4-FFF2-40B4-BE49-F238E27FC236}">
              <a16:creationId xmlns:a16="http://schemas.microsoft.com/office/drawing/2014/main" id="{7E5FB9B8-58D6-5445-856D-9A246CBF6D7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3912" name="&lt;B7EFD751-09AA-491C-9F2C-A600F046105B&gt;">
          <a:extLst>
            <a:ext uri="{FF2B5EF4-FFF2-40B4-BE49-F238E27FC236}">
              <a16:creationId xmlns:a16="http://schemas.microsoft.com/office/drawing/2014/main" id="{222A9E44-7FEF-0242-B974-B679773F056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410"/>
    <xdr:sp macro="" textlink="">
      <xdr:nvSpPr>
        <xdr:cNvPr id="3913" name="&lt;B7EFD751-09AA-491C-9F2C-A600F046105B&gt;">
          <a:extLst>
            <a:ext uri="{FF2B5EF4-FFF2-40B4-BE49-F238E27FC236}">
              <a16:creationId xmlns:a16="http://schemas.microsoft.com/office/drawing/2014/main" id="{1AA7E503-4510-2A4A-A9AC-C86213E4231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3914" name="&lt;B7EFD751-09AA-491C-9F2C-A600F046105B&gt;">
          <a:extLst>
            <a:ext uri="{FF2B5EF4-FFF2-40B4-BE49-F238E27FC236}">
              <a16:creationId xmlns:a16="http://schemas.microsoft.com/office/drawing/2014/main" id="{624C6BBA-36E8-0B4D-A740-AD825EAA574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8161"/>
    <xdr:sp macro="" textlink="">
      <xdr:nvSpPr>
        <xdr:cNvPr id="3915" name="&lt;B7EFD751-09AA-491C-9F2C-A600F046105B&gt;">
          <a:extLst>
            <a:ext uri="{FF2B5EF4-FFF2-40B4-BE49-F238E27FC236}">
              <a16:creationId xmlns:a16="http://schemas.microsoft.com/office/drawing/2014/main" id="{7851ACD1-5F04-3E4D-B9AD-FA14BFDF045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795688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7049"/>
    <xdr:sp macro="" textlink="">
      <xdr:nvSpPr>
        <xdr:cNvPr id="3916" name="&lt;B7EFD751-09AA-491C-9F2C-A600F046105B&gt;">
          <a:extLst>
            <a:ext uri="{FF2B5EF4-FFF2-40B4-BE49-F238E27FC236}">
              <a16:creationId xmlns:a16="http://schemas.microsoft.com/office/drawing/2014/main" id="{F7DDA284-4B9A-E048-BFAF-701D2C4F3DB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795688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8161"/>
    <xdr:sp macro="" textlink="">
      <xdr:nvSpPr>
        <xdr:cNvPr id="3917" name="&lt;B7EFD751-09AA-491C-9F2C-A600F046105B&gt;">
          <a:extLst>
            <a:ext uri="{FF2B5EF4-FFF2-40B4-BE49-F238E27FC236}">
              <a16:creationId xmlns:a16="http://schemas.microsoft.com/office/drawing/2014/main" id="{2EFE3E3B-01C0-CC4C-B19B-DCF39A57456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795688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8161"/>
    <xdr:sp macro="" textlink="">
      <xdr:nvSpPr>
        <xdr:cNvPr id="3918" name="&lt;B7EFD751-09AA-491C-9F2C-A600F046105B&gt;">
          <a:extLst>
            <a:ext uri="{FF2B5EF4-FFF2-40B4-BE49-F238E27FC236}">
              <a16:creationId xmlns:a16="http://schemas.microsoft.com/office/drawing/2014/main" id="{A3E10941-E6AB-FB4C-A0B2-FB25E3E6D3A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795688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7049"/>
    <xdr:sp macro="" textlink="">
      <xdr:nvSpPr>
        <xdr:cNvPr id="3919" name="&lt;B7EFD751-09AA-491C-9F2C-A600F046105B&gt;">
          <a:extLst>
            <a:ext uri="{FF2B5EF4-FFF2-40B4-BE49-F238E27FC236}">
              <a16:creationId xmlns:a16="http://schemas.microsoft.com/office/drawing/2014/main" id="{43686EB4-BB3A-004E-9F39-1009A5BEC8E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795688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3920" name="&lt;B7EFD751-09AA-491C-9F2C-A600F046105B&gt;">
          <a:extLst>
            <a:ext uri="{FF2B5EF4-FFF2-40B4-BE49-F238E27FC236}">
              <a16:creationId xmlns:a16="http://schemas.microsoft.com/office/drawing/2014/main" id="{2ECC9EA4-AF67-7C41-B636-224E459C5EB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7049"/>
    <xdr:sp macro="" textlink="">
      <xdr:nvSpPr>
        <xdr:cNvPr id="3921" name="&lt;B7EFD751-09AA-491C-9F2C-A600F046105B&gt;">
          <a:extLst>
            <a:ext uri="{FF2B5EF4-FFF2-40B4-BE49-F238E27FC236}">
              <a16:creationId xmlns:a16="http://schemas.microsoft.com/office/drawing/2014/main" id="{2BA4EA1A-B7DF-7946-BAE3-E1676F9B866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3922" name="&lt;B7EFD751-09AA-491C-9F2C-A600F046105B&gt;">
          <a:extLst>
            <a:ext uri="{FF2B5EF4-FFF2-40B4-BE49-F238E27FC236}">
              <a16:creationId xmlns:a16="http://schemas.microsoft.com/office/drawing/2014/main" id="{AAB2421D-3F47-944D-A57A-42E1029AF3D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3923" name="&lt;B7EFD751-09AA-491C-9F2C-A600F046105B&gt;">
          <a:extLst>
            <a:ext uri="{FF2B5EF4-FFF2-40B4-BE49-F238E27FC236}">
              <a16:creationId xmlns:a16="http://schemas.microsoft.com/office/drawing/2014/main" id="{4670EA0E-71F0-8D49-8181-4F6AA443448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3924" name="&lt;B7EFD751-09AA-491C-9F2C-A600F046105B&gt;">
          <a:extLst>
            <a:ext uri="{FF2B5EF4-FFF2-40B4-BE49-F238E27FC236}">
              <a16:creationId xmlns:a16="http://schemas.microsoft.com/office/drawing/2014/main" id="{C29925E3-8885-C949-B110-09AE539ADDD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3925" name="&lt;B7EFD751-09AA-491C-9F2C-A600F046105B&gt;">
          <a:extLst>
            <a:ext uri="{FF2B5EF4-FFF2-40B4-BE49-F238E27FC236}">
              <a16:creationId xmlns:a16="http://schemas.microsoft.com/office/drawing/2014/main" id="{FA886EEA-5672-B24A-8E12-5E002FF3514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3926" name="&lt;B7EFD751-09AA-491C-9F2C-A600F046105B&gt;">
          <a:extLst>
            <a:ext uri="{FF2B5EF4-FFF2-40B4-BE49-F238E27FC236}">
              <a16:creationId xmlns:a16="http://schemas.microsoft.com/office/drawing/2014/main" id="{186BBADD-8ECD-0E4C-9A75-A54AE92D561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3927" name="&lt;B7EFD751-09AA-491C-9F2C-A600F046105B&gt;">
          <a:extLst>
            <a:ext uri="{FF2B5EF4-FFF2-40B4-BE49-F238E27FC236}">
              <a16:creationId xmlns:a16="http://schemas.microsoft.com/office/drawing/2014/main" id="{6A8A0E48-BE6F-B747-8E81-CD2A3AAE94D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7049"/>
    <xdr:sp macro="" textlink="">
      <xdr:nvSpPr>
        <xdr:cNvPr id="3928" name="&lt;B7EFD751-09AA-491C-9F2C-A600F046105B&gt;">
          <a:extLst>
            <a:ext uri="{FF2B5EF4-FFF2-40B4-BE49-F238E27FC236}">
              <a16:creationId xmlns:a16="http://schemas.microsoft.com/office/drawing/2014/main" id="{E249B6F6-B1C9-D440-A306-EE72E70BC08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3929" name="&lt;B7EFD751-09AA-491C-9F2C-A600F046105B&gt;">
          <a:extLst>
            <a:ext uri="{FF2B5EF4-FFF2-40B4-BE49-F238E27FC236}">
              <a16:creationId xmlns:a16="http://schemas.microsoft.com/office/drawing/2014/main" id="{FA535035-18BF-3442-9300-568440A76A4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3930" name="&lt;B7EFD751-09AA-491C-9F2C-A600F046105B&gt;">
          <a:extLst>
            <a:ext uri="{FF2B5EF4-FFF2-40B4-BE49-F238E27FC236}">
              <a16:creationId xmlns:a16="http://schemas.microsoft.com/office/drawing/2014/main" id="{2DD4160C-0B8B-DC46-8B64-FBE79D93B59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3931" name="&lt;B7EFD751-09AA-491C-9F2C-A600F046105B&gt;">
          <a:extLst>
            <a:ext uri="{FF2B5EF4-FFF2-40B4-BE49-F238E27FC236}">
              <a16:creationId xmlns:a16="http://schemas.microsoft.com/office/drawing/2014/main" id="{F6E972CE-2E53-F44E-8EA4-5090CEA1498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3932" name="&lt;B7EFD751-09AA-491C-9F2C-A600F046105B&gt;">
          <a:extLst>
            <a:ext uri="{FF2B5EF4-FFF2-40B4-BE49-F238E27FC236}">
              <a16:creationId xmlns:a16="http://schemas.microsoft.com/office/drawing/2014/main" id="{228CABD7-6985-1147-8C6A-B12FD6E859D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3933" name="&lt;B7EFD751-09AA-491C-9F2C-A600F046105B&gt;">
          <a:extLst>
            <a:ext uri="{FF2B5EF4-FFF2-40B4-BE49-F238E27FC236}">
              <a16:creationId xmlns:a16="http://schemas.microsoft.com/office/drawing/2014/main" id="{6F264E9F-A389-AE46-A42F-84448266BEA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3934" name="&lt;B7EFD751-09AA-491C-9F2C-A600F046105B&gt;">
          <a:extLst>
            <a:ext uri="{FF2B5EF4-FFF2-40B4-BE49-F238E27FC236}">
              <a16:creationId xmlns:a16="http://schemas.microsoft.com/office/drawing/2014/main" id="{A8C65A0F-02A1-1B42-B356-9848BD4DE0E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8161"/>
    <xdr:sp macro="" textlink="">
      <xdr:nvSpPr>
        <xdr:cNvPr id="3935" name="&lt;B7EFD751-09AA-491C-9F2C-A600F046105B&gt;">
          <a:extLst>
            <a:ext uri="{FF2B5EF4-FFF2-40B4-BE49-F238E27FC236}">
              <a16:creationId xmlns:a16="http://schemas.microsoft.com/office/drawing/2014/main" id="{DD53BE4C-5F31-F144-8C58-D7C087F0C5F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795688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7049"/>
    <xdr:sp macro="" textlink="">
      <xdr:nvSpPr>
        <xdr:cNvPr id="3936" name="&lt;B7EFD751-09AA-491C-9F2C-A600F046105B&gt;">
          <a:extLst>
            <a:ext uri="{FF2B5EF4-FFF2-40B4-BE49-F238E27FC236}">
              <a16:creationId xmlns:a16="http://schemas.microsoft.com/office/drawing/2014/main" id="{D4A2687A-284E-774C-A690-03962B27EE9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795688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8161"/>
    <xdr:sp macro="" textlink="">
      <xdr:nvSpPr>
        <xdr:cNvPr id="3937" name="&lt;B7EFD751-09AA-491C-9F2C-A600F046105B&gt;">
          <a:extLst>
            <a:ext uri="{FF2B5EF4-FFF2-40B4-BE49-F238E27FC236}">
              <a16:creationId xmlns:a16="http://schemas.microsoft.com/office/drawing/2014/main" id="{4F77BF0D-FC78-3D4D-87F8-328922EEDCC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795688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8161"/>
    <xdr:sp macro="" textlink="">
      <xdr:nvSpPr>
        <xdr:cNvPr id="3938" name="&lt;B7EFD751-09AA-491C-9F2C-A600F046105B&gt;">
          <a:extLst>
            <a:ext uri="{FF2B5EF4-FFF2-40B4-BE49-F238E27FC236}">
              <a16:creationId xmlns:a16="http://schemas.microsoft.com/office/drawing/2014/main" id="{B7B62F9B-499D-834D-981F-2AD02F73414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795688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7049"/>
    <xdr:sp macro="" textlink="">
      <xdr:nvSpPr>
        <xdr:cNvPr id="3939" name="&lt;B7EFD751-09AA-491C-9F2C-A600F046105B&gt;">
          <a:extLst>
            <a:ext uri="{FF2B5EF4-FFF2-40B4-BE49-F238E27FC236}">
              <a16:creationId xmlns:a16="http://schemas.microsoft.com/office/drawing/2014/main" id="{D9709854-6C1C-144B-A177-39BDAF4A0A3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795688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8161"/>
    <xdr:sp macro="" textlink="">
      <xdr:nvSpPr>
        <xdr:cNvPr id="3940" name="&lt;B7EFD751-09AA-491C-9F2C-A600F046105B&gt;">
          <a:extLst>
            <a:ext uri="{FF2B5EF4-FFF2-40B4-BE49-F238E27FC236}">
              <a16:creationId xmlns:a16="http://schemas.microsoft.com/office/drawing/2014/main" id="{EED2907E-C66B-AF4B-B7B3-5DB34A25F5A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795688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3941" name="&lt;B7EFD751-09AA-491C-9F2C-A600F046105B&gt;">
          <a:extLst>
            <a:ext uri="{FF2B5EF4-FFF2-40B4-BE49-F238E27FC236}">
              <a16:creationId xmlns:a16="http://schemas.microsoft.com/office/drawing/2014/main" id="{CBD3474F-CB43-DA48-B6EB-296893187B8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7049"/>
    <xdr:sp macro="" textlink="">
      <xdr:nvSpPr>
        <xdr:cNvPr id="3942" name="&lt;B7EFD751-09AA-491C-9F2C-A600F046105B&gt;">
          <a:extLst>
            <a:ext uri="{FF2B5EF4-FFF2-40B4-BE49-F238E27FC236}">
              <a16:creationId xmlns:a16="http://schemas.microsoft.com/office/drawing/2014/main" id="{6B6BBDE7-557F-8A4B-99EF-C8AA5F109CF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3943" name="&lt;B7EFD751-09AA-491C-9F2C-A600F046105B&gt;">
          <a:extLst>
            <a:ext uri="{FF2B5EF4-FFF2-40B4-BE49-F238E27FC236}">
              <a16:creationId xmlns:a16="http://schemas.microsoft.com/office/drawing/2014/main" id="{350FDA55-B3A8-6B44-AF43-CF671B50581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3944" name="&lt;B7EFD751-09AA-491C-9F2C-A600F046105B&gt;">
          <a:extLst>
            <a:ext uri="{FF2B5EF4-FFF2-40B4-BE49-F238E27FC236}">
              <a16:creationId xmlns:a16="http://schemas.microsoft.com/office/drawing/2014/main" id="{64EF498D-9DFE-A749-816E-BD0F18ED154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3945" name="&lt;B7EFD751-09AA-491C-9F2C-A600F046105B&gt;">
          <a:extLst>
            <a:ext uri="{FF2B5EF4-FFF2-40B4-BE49-F238E27FC236}">
              <a16:creationId xmlns:a16="http://schemas.microsoft.com/office/drawing/2014/main" id="{5277CB66-D623-9B4B-8BA9-D1199808330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3946" name="&lt;B7EFD751-09AA-491C-9F2C-A600F046105B&gt;">
          <a:extLst>
            <a:ext uri="{FF2B5EF4-FFF2-40B4-BE49-F238E27FC236}">
              <a16:creationId xmlns:a16="http://schemas.microsoft.com/office/drawing/2014/main" id="{1580ABA4-7BC7-BC49-9101-6C857D32B9B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3947" name="&lt;B7EFD751-09AA-491C-9F2C-A600F046105B&gt;">
          <a:extLst>
            <a:ext uri="{FF2B5EF4-FFF2-40B4-BE49-F238E27FC236}">
              <a16:creationId xmlns:a16="http://schemas.microsoft.com/office/drawing/2014/main" id="{22D563C3-8F2B-DF4C-B9A2-E3F1154B6B0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3948" name="&lt;B7EFD751-09AA-491C-9F2C-A600F046105B&gt;">
          <a:extLst>
            <a:ext uri="{FF2B5EF4-FFF2-40B4-BE49-F238E27FC236}">
              <a16:creationId xmlns:a16="http://schemas.microsoft.com/office/drawing/2014/main" id="{EF99DB45-208E-7649-90A3-7A9BE6F6361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3949" name="&lt;B7EFD751-09AA-491C-9F2C-A600F046105B&gt;">
          <a:extLst>
            <a:ext uri="{FF2B5EF4-FFF2-40B4-BE49-F238E27FC236}">
              <a16:creationId xmlns:a16="http://schemas.microsoft.com/office/drawing/2014/main" id="{532A311A-FC49-0D43-9F76-0F2C4FF07B0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3950" name="&lt;B7EFD751-09AA-491C-9F2C-A600F046105B&gt;">
          <a:extLst>
            <a:ext uri="{FF2B5EF4-FFF2-40B4-BE49-F238E27FC236}">
              <a16:creationId xmlns:a16="http://schemas.microsoft.com/office/drawing/2014/main" id="{99DE28F6-E438-F648-B7E4-D1FC804B8C1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3951" name="&lt;B7EFD751-09AA-491C-9F2C-A600F046105B&gt;">
          <a:extLst>
            <a:ext uri="{FF2B5EF4-FFF2-40B4-BE49-F238E27FC236}">
              <a16:creationId xmlns:a16="http://schemas.microsoft.com/office/drawing/2014/main" id="{D1760C9A-3B8A-B04F-99DB-AD8EB86E89E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3952" name="&lt;B7EFD751-09AA-491C-9F2C-A600F046105B&gt;">
          <a:extLst>
            <a:ext uri="{FF2B5EF4-FFF2-40B4-BE49-F238E27FC236}">
              <a16:creationId xmlns:a16="http://schemas.microsoft.com/office/drawing/2014/main" id="{4FE20AA8-A367-B94F-B9EE-585B456F37E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7049"/>
    <xdr:sp macro="" textlink="">
      <xdr:nvSpPr>
        <xdr:cNvPr id="3953" name="&lt;B7EFD751-09AA-491C-9F2C-A600F046105B&gt;">
          <a:extLst>
            <a:ext uri="{FF2B5EF4-FFF2-40B4-BE49-F238E27FC236}">
              <a16:creationId xmlns:a16="http://schemas.microsoft.com/office/drawing/2014/main" id="{0F74A1E8-19FC-E042-960A-702879CDDF6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3954" name="&lt;B7EFD751-09AA-491C-9F2C-A600F046105B&gt;">
          <a:extLst>
            <a:ext uri="{FF2B5EF4-FFF2-40B4-BE49-F238E27FC236}">
              <a16:creationId xmlns:a16="http://schemas.microsoft.com/office/drawing/2014/main" id="{A3E16AF9-766E-AA42-9150-767462E9DE3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3955" name="&lt;B7EFD751-09AA-491C-9F2C-A600F046105B&gt;">
          <a:extLst>
            <a:ext uri="{FF2B5EF4-FFF2-40B4-BE49-F238E27FC236}">
              <a16:creationId xmlns:a16="http://schemas.microsoft.com/office/drawing/2014/main" id="{20C71E6C-0046-F74F-80A5-9844F53460A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3956" name="&lt;B7EFD751-09AA-491C-9F2C-A600F046105B&gt;">
          <a:extLst>
            <a:ext uri="{FF2B5EF4-FFF2-40B4-BE49-F238E27FC236}">
              <a16:creationId xmlns:a16="http://schemas.microsoft.com/office/drawing/2014/main" id="{8C833BD1-16E6-3A42-A529-6F3988009CA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3957" name="&lt;B7EFD751-09AA-491C-9F2C-A600F046105B&gt;">
          <a:extLst>
            <a:ext uri="{FF2B5EF4-FFF2-40B4-BE49-F238E27FC236}">
              <a16:creationId xmlns:a16="http://schemas.microsoft.com/office/drawing/2014/main" id="{24B1B250-B0BB-7042-89C8-B40CF332E56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3958" name="&lt;B7EFD751-09AA-491C-9F2C-A600F046105B&gt;">
          <a:extLst>
            <a:ext uri="{FF2B5EF4-FFF2-40B4-BE49-F238E27FC236}">
              <a16:creationId xmlns:a16="http://schemas.microsoft.com/office/drawing/2014/main" id="{8FA2FC6C-1F23-ED41-9591-D4DAB4A64CE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3959" name="&lt;B7EFD751-09AA-491C-9F2C-A600F046105B&gt;">
          <a:extLst>
            <a:ext uri="{FF2B5EF4-FFF2-40B4-BE49-F238E27FC236}">
              <a16:creationId xmlns:a16="http://schemas.microsoft.com/office/drawing/2014/main" id="{ECF65FB4-DE77-C94E-B58B-BBF3987D844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7049"/>
    <xdr:sp macro="" textlink="">
      <xdr:nvSpPr>
        <xdr:cNvPr id="3960" name="&lt;B7EFD751-09AA-491C-9F2C-A600F046105B&gt;">
          <a:extLst>
            <a:ext uri="{FF2B5EF4-FFF2-40B4-BE49-F238E27FC236}">
              <a16:creationId xmlns:a16="http://schemas.microsoft.com/office/drawing/2014/main" id="{A248A0E7-4E44-B541-9259-3B1EC0074E5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3961" name="&lt;B7EFD751-09AA-491C-9F2C-A600F046105B&gt;">
          <a:extLst>
            <a:ext uri="{FF2B5EF4-FFF2-40B4-BE49-F238E27FC236}">
              <a16:creationId xmlns:a16="http://schemas.microsoft.com/office/drawing/2014/main" id="{1AAB7FE1-8E15-2746-9B33-92245B97EBD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3962" name="&lt;B7EFD751-09AA-491C-9F2C-A600F046105B&gt;">
          <a:extLst>
            <a:ext uri="{FF2B5EF4-FFF2-40B4-BE49-F238E27FC236}">
              <a16:creationId xmlns:a16="http://schemas.microsoft.com/office/drawing/2014/main" id="{E69E21A2-92ED-8A41-B9A1-DE011B403B6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3963" name="&lt;B7EFD751-09AA-491C-9F2C-A600F046105B&gt;">
          <a:extLst>
            <a:ext uri="{FF2B5EF4-FFF2-40B4-BE49-F238E27FC236}">
              <a16:creationId xmlns:a16="http://schemas.microsoft.com/office/drawing/2014/main" id="{B6C96996-9186-5C48-9FEB-A271C3F5DF9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3964" name="&lt;B7EFD751-09AA-491C-9F2C-A600F046105B&gt;">
          <a:extLst>
            <a:ext uri="{FF2B5EF4-FFF2-40B4-BE49-F238E27FC236}">
              <a16:creationId xmlns:a16="http://schemas.microsoft.com/office/drawing/2014/main" id="{C0DC78B8-05A7-6345-8B17-215DC51C9BB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3965" name="&lt;B7EFD751-09AA-491C-9F2C-A600F046105B&gt;">
          <a:extLst>
            <a:ext uri="{FF2B5EF4-FFF2-40B4-BE49-F238E27FC236}">
              <a16:creationId xmlns:a16="http://schemas.microsoft.com/office/drawing/2014/main" id="{065B5959-D959-C74F-AB6B-1A1AB261FF0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3966" name="&lt;B7EFD751-09AA-491C-9F2C-A600F046105B&gt;">
          <a:extLst>
            <a:ext uri="{FF2B5EF4-FFF2-40B4-BE49-F238E27FC236}">
              <a16:creationId xmlns:a16="http://schemas.microsoft.com/office/drawing/2014/main" id="{DAFEF8F3-6FA1-6843-8B51-E19682C09C1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7049"/>
    <xdr:sp macro="" textlink="">
      <xdr:nvSpPr>
        <xdr:cNvPr id="3967" name="&lt;B7EFD751-09AA-491C-9F2C-A600F046105B&gt;">
          <a:extLst>
            <a:ext uri="{FF2B5EF4-FFF2-40B4-BE49-F238E27FC236}">
              <a16:creationId xmlns:a16="http://schemas.microsoft.com/office/drawing/2014/main" id="{BA862E0F-573C-7349-9CD2-2AFC53D7E0C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3968" name="&lt;B7EFD751-09AA-491C-9F2C-A600F046105B&gt;">
          <a:extLst>
            <a:ext uri="{FF2B5EF4-FFF2-40B4-BE49-F238E27FC236}">
              <a16:creationId xmlns:a16="http://schemas.microsoft.com/office/drawing/2014/main" id="{7C824BF4-C481-5B46-AFF0-D54738318C4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410"/>
    <xdr:sp macro="" textlink="">
      <xdr:nvSpPr>
        <xdr:cNvPr id="3969" name="&lt;B7EFD751-09AA-491C-9F2C-A600F046105B&gt;">
          <a:extLst>
            <a:ext uri="{FF2B5EF4-FFF2-40B4-BE49-F238E27FC236}">
              <a16:creationId xmlns:a16="http://schemas.microsoft.com/office/drawing/2014/main" id="{F75E9AC3-F18C-5844-A0C2-7235ECD3EF2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3970" name="&lt;B7EFD751-09AA-491C-9F2C-A600F046105B&gt;">
          <a:extLst>
            <a:ext uri="{FF2B5EF4-FFF2-40B4-BE49-F238E27FC236}">
              <a16:creationId xmlns:a16="http://schemas.microsoft.com/office/drawing/2014/main" id="{03653FEA-C377-B54B-B1D9-D8AB1AC43BE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8161"/>
    <xdr:sp macro="" textlink="">
      <xdr:nvSpPr>
        <xdr:cNvPr id="3971" name="&lt;B7EFD751-09AA-491C-9F2C-A600F046105B&gt;">
          <a:extLst>
            <a:ext uri="{FF2B5EF4-FFF2-40B4-BE49-F238E27FC236}">
              <a16:creationId xmlns:a16="http://schemas.microsoft.com/office/drawing/2014/main" id="{4B003C3F-F0E8-544A-97A5-83B60A45312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795688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7049"/>
    <xdr:sp macro="" textlink="">
      <xdr:nvSpPr>
        <xdr:cNvPr id="3972" name="&lt;B7EFD751-09AA-491C-9F2C-A600F046105B&gt;">
          <a:extLst>
            <a:ext uri="{FF2B5EF4-FFF2-40B4-BE49-F238E27FC236}">
              <a16:creationId xmlns:a16="http://schemas.microsoft.com/office/drawing/2014/main" id="{77179571-6FD6-7A4F-A8B5-D3A0770A062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795688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8161"/>
    <xdr:sp macro="" textlink="">
      <xdr:nvSpPr>
        <xdr:cNvPr id="3973" name="&lt;B7EFD751-09AA-491C-9F2C-A600F046105B&gt;">
          <a:extLst>
            <a:ext uri="{FF2B5EF4-FFF2-40B4-BE49-F238E27FC236}">
              <a16:creationId xmlns:a16="http://schemas.microsoft.com/office/drawing/2014/main" id="{B2A19D54-D03C-904B-9EFF-F4D6D807A8E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795688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8161"/>
    <xdr:sp macro="" textlink="">
      <xdr:nvSpPr>
        <xdr:cNvPr id="3974" name="&lt;B7EFD751-09AA-491C-9F2C-A600F046105B&gt;">
          <a:extLst>
            <a:ext uri="{FF2B5EF4-FFF2-40B4-BE49-F238E27FC236}">
              <a16:creationId xmlns:a16="http://schemas.microsoft.com/office/drawing/2014/main" id="{16CA0EF3-E91F-FE48-9C69-A1B6BB18DD8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795688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7049"/>
    <xdr:sp macro="" textlink="">
      <xdr:nvSpPr>
        <xdr:cNvPr id="3975" name="&lt;B7EFD751-09AA-491C-9F2C-A600F046105B&gt;">
          <a:extLst>
            <a:ext uri="{FF2B5EF4-FFF2-40B4-BE49-F238E27FC236}">
              <a16:creationId xmlns:a16="http://schemas.microsoft.com/office/drawing/2014/main" id="{87F214E6-18EB-8543-B0BD-09B3B09ACBF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795688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3976" name="&lt;B7EFD751-09AA-491C-9F2C-A600F046105B&gt;">
          <a:extLst>
            <a:ext uri="{FF2B5EF4-FFF2-40B4-BE49-F238E27FC236}">
              <a16:creationId xmlns:a16="http://schemas.microsoft.com/office/drawing/2014/main" id="{65B17648-3FC6-654D-971D-73BBCE57AF9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7049"/>
    <xdr:sp macro="" textlink="">
      <xdr:nvSpPr>
        <xdr:cNvPr id="3977" name="&lt;B7EFD751-09AA-491C-9F2C-A600F046105B&gt;">
          <a:extLst>
            <a:ext uri="{FF2B5EF4-FFF2-40B4-BE49-F238E27FC236}">
              <a16:creationId xmlns:a16="http://schemas.microsoft.com/office/drawing/2014/main" id="{860FD611-7885-8543-AA0A-376A403C16F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3978" name="&lt;B7EFD751-09AA-491C-9F2C-A600F046105B&gt;">
          <a:extLst>
            <a:ext uri="{FF2B5EF4-FFF2-40B4-BE49-F238E27FC236}">
              <a16:creationId xmlns:a16="http://schemas.microsoft.com/office/drawing/2014/main" id="{183BA908-21EA-2445-997A-AF70F21073C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3979" name="&lt;B7EFD751-09AA-491C-9F2C-A600F046105B&gt;">
          <a:extLst>
            <a:ext uri="{FF2B5EF4-FFF2-40B4-BE49-F238E27FC236}">
              <a16:creationId xmlns:a16="http://schemas.microsoft.com/office/drawing/2014/main" id="{1A01D98C-69F3-2A41-A284-34EF1A4B0D0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3980" name="&lt;B7EFD751-09AA-491C-9F2C-A600F046105B&gt;">
          <a:extLst>
            <a:ext uri="{FF2B5EF4-FFF2-40B4-BE49-F238E27FC236}">
              <a16:creationId xmlns:a16="http://schemas.microsoft.com/office/drawing/2014/main" id="{D90C4935-0F93-F549-BF16-EFC62055384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3981" name="&lt;B7EFD751-09AA-491C-9F2C-A600F046105B&gt;">
          <a:extLst>
            <a:ext uri="{FF2B5EF4-FFF2-40B4-BE49-F238E27FC236}">
              <a16:creationId xmlns:a16="http://schemas.microsoft.com/office/drawing/2014/main" id="{5930663E-0E5F-544D-BD74-CC6C0CD242E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3982" name="&lt;B7EFD751-09AA-491C-9F2C-A600F046105B&gt;">
          <a:extLst>
            <a:ext uri="{FF2B5EF4-FFF2-40B4-BE49-F238E27FC236}">
              <a16:creationId xmlns:a16="http://schemas.microsoft.com/office/drawing/2014/main" id="{5738B199-F8AA-0941-8F64-11B6823F786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3983" name="&lt;B7EFD751-09AA-491C-9F2C-A600F046105B&gt;">
          <a:extLst>
            <a:ext uri="{FF2B5EF4-FFF2-40B4-BE49-F238E27FC236}">
              <a16:creationId xmlns:a16="http://schemas.microsoft.com/office/drawing/2014/main" id="{B259E4FC-31C0-9443-8F80-A129BE405B7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7049"/>
    <xdr:sp macro="" textlink="">
      <xdr:nvSpPr>
        <xdr:cNvPr id="3984" name="&lt;B7EFD751-09AA-491C-9F2C-A600F046105B&gt;">
          <a:extLst>
            <a:ext uri="{FF2B5EF4-FFF2-40B4-BE49-F238E27FC236}">
              <a16:creationId xmlns:a16="http://schemas.microsoft.com/office/drawing/2014/main" id="{DA721431-22DA-364F-81C9-307821C119B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3985" name="&lt;B7EFD751-09AA-491C-9F2C-A600F046105B&gt;">
          <a:extLst>
            <a:ext uri="{FF2B5EF4-FFF2-40B4-BE49-F238E27FC236}">
              <a16:creationId xmlns:a16="http://schemas.microsoft.com/office/drawing/2014/main" id="{0D0DA938-82C8-1242-A592-CDAA24462AF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3986" name="&lt;B7EFD751-09AA-491C-9F2C-A600F046105B&gt;">
          <a:extLst>
            <a:ext uri="{FF2B5EF4-FFF2-40B4-BE49-F238E27FC236}">
              <a16:creationId xmlns:a16="http://schemas.microsoft.com/office/drawing/2014/main" id="{863A472A-2BDB-4946-A115-BE27F367B95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3987" name="&lt;B7EFD751-09AA-491C-9F2C-A600F046105B&gt;">
          <a:extLst>
            <a:ext uri="{FF2B5EF4-FFF2-40B4-BE49-F238E27FC236}">
              <a16:creationId xmlns:a16="http://schemas.microsoft.com/office/drawing/2014/main" id="{18C9DE9E-3856-7345-8A26-658BDC8271A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3988" name="&lt;B7EFD751-09AA-491C-9F2C-A600F046105B&gt;">
          <a:extLst>
            <a:ext uri="{FF2B5EF4-FFF2-40B4-BE49-F238E27FC236}">
              <a16:creationId xmlns:a16="http://schemas.microsoft.com/office/drawing/2014/main" id="{BD95E2D0-2EC9-664B-B227-FA0DE0A70D3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3989" name="&lt;B7EFD751-09AA-491C-9F2C-A600F046105B&gt;">
          <a:extLst>
            <a:ext uri="{FF2B5EF4-FFF2-40B4-BE49-F238E27FC236}">
              <a16:creationId xmlns:a16="http://schemas.microsoft.com/office/drawing/2014/main" id="{C71E6A12-831E-6244-A9AC-2B26E13497B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3990" name="&lt;B7EFD751-09AA-491C-9F2C-A600F046105B&gt;">
          <a:extLst>
            <a:ext uri="{FF2B5EF4-FFF2-40B4-BE49-F238E27FC236}">
              <a16:creationId xmlns:a16="http://schemas.microsoft.com/office/drawing/2014/main" id="{3210E4E7-0A3C-954D-91A3-974FB7E6101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410"/>
    <xdr:sp macro="" textlink="">
      <xdr:nvSpPr>
        <xdr:cNvPr id="3991" name="&lt;B7EFD751-09AA-491C-9F2C-A600F046105B&gt;">
          <a:extLst>
            <a:ext uri="{FF2B5EF4-FFF2-40B4-BE49-F238E27FC236}">
              <a16:creationId xmlns:a16="http://schemas.microsoft.com/office/drawing/2014/main" id="{FE8EB0BD-A5FD-6241-B45E-C575C3B7893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3992" name="&lt;B7EFD751-09AA-491C-9F2C-A600F046105B&gt;">
          <a:extLst>
            <a:ext uri="{FF2B5EF4-FFF2-40B4-BE49-F238E27FC236}">
              <a16:creationId xmlns:a16="http://schemas.microsoft.com/office/drawing/2014/main" id="{F8EA7FEE-9C4C-0E4A-AEB1-ED7186DB911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8161"/>
    <xdr:sp macro="" textlink="">
      <xdr:nvSpPr>
        <xdr:cNvPr id="3993" name="&lt;B7EFD751-09AA-491C-9F2C-A600F046105B&gt;">
          <a:extLst>
            <a:ext uri="{FF2B5EF4-FFF2-40B4-BE49-F238E27FC236}">
              <a16:creationId xmlns:a16="http://schemas.microsoft.com/office/drawing/2014/main" id="{B02DF896-3BD3-6D4D-800C-E4B761C4E04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795688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7049"/>
    <xdr:sp macro="" textlink="">
      <xdr:nvSpPr>
        <xdr:cNvPr id="3994" name="&lt;B7EFD751-09AA-491C-9F2C-A600F046105B&gt;">
          <a:extLst>
            <a:ext uri="{FF2B5EF4-FFF2-40B4-BE49-F238E27FC236}">
              <a16:creationId xmlns:a16="http://schemas.microsoft.com/office/drawing/2014/main" id="{D9C64A1B-F6D3-6E45-B0ED-CC9CC95102A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795688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8161"/>
    <xdr:sp macro="" textlink="">
      <xdr:nvSpPr>
        <xdr:cNvPr id="3995" name="&lt;B7EFD751-09AA-491C-9F2C-A600F046105B&gt;">
          <a:extLst>
            <a:ext uri="{FF2B5EF4-FFF2-40B4-BE49-F238E27FC236}">
              <a16:creationId xmlns:a16="http://schemas.microsoft.com/office/drawing/2014/main" id="{DC473601-950B-7043-9489-079244D2DA2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795688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8161"/>
    <xdr:sp macro="" textlink="">
      <xdr:nvSpPr>
        <xdr:cNvPr id="3996" name="&lt;B7EFD751-09AA-491C-9F2C-A600F046105B&gt;">
          <a:extLst>
            <a:ext uri="{FF2B5EF4-FFF2-40B4-BE49-F238E27FC236}">
              <a16:creationId xmlns:a16="http://schemas.microsoft.com/office/drawing/2014/main" id="{A13E4425-B35E-A143-AD0F-912F6405103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795688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7049"/>
    <xdr:sp macro="" textlink="">
      <xdr:nvSpPr>
        <xdr:cNvPr id="3997" name="&lt;B7EFD751-09AA-491C-9F2C-A600F046105B&gt;">
          <a:extLst>
            <a:ext uri="{FF2B5EF4-FFF2-40B4-BE49-F238E27FC236}">
              <a16:creationId xmlns:a16="http://schemas.microsoft.com/office/drawing/2014/main" id="{E387B95E-12D9-F643-BDED-589DD0C5BF3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795688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3998" name="&lt;B7EFD751-09AA-491C-9F2C-A600F046105B&gt;">
          <a:extLst>
            <a:ext uri="{FF2B5EF4-FFF2-40B4-BE49-F238E27FC236}">
              <a16:creationId xmlns:a16="http://schemas.microsoft.com/office/drawing/2014/main" id="{03F50610-93AC-A04D-86A3-591E4F790C6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7049"/>
    <xdr:sp macro="" textlink="">
      <xdr:nvSpPr>
        <xdr:cNvPr id="3999" name="&lt;B7EFD751-09AA-491C-9F2C-A600F046105B&gt;">
          <a:extLst>
            <a:ext uri="{FF2B5EF4-FFF2-40B4-BE49-F238E27FC236}">
              <a16:creationId xmlns:a16="http://schemas.microsoft.com/office/drawing/2014/main" id="{2C0317B0-A3AF-C948-8180-BB709D3FD8B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4000" name="&lt;B7EFD751-09AA-491C-9F2C-A600F046105B&gt;">
          <a:extLst>
            <a:ext uri="{FF2B5EF4-FFF2-40B4-BE49-F238E27FC236}">
              <a16:creationId xmlns:a16="http://schemas.microsoft.com/office/drawing/2014/main" id="{D874B812-E7CA-4D4B-AAA3-EF112E4BBB0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001" name="&lt;B7EFD751-09AA-491C-9F2C-A600F046105B&gt;">
          <a:extLst>
            <a:ext uri="{FF2B5EF4-FFF2-40B4-BE49-F238E27FC236}">
              <a16:creationId xmlns:a16="http://schemas.microsoft.com/office/drawing/2014/main" id="{B19C7A36-203A-9342-A7E6-4BCEF1C49E3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4002" name="&lt;B7EFD751-09AA-491C-9F2C-A600F046105B&gt;">
          <a:extLst>
            <a:ext uri="{FF2B5EF4-FFF2-40B4-BE49-F238E27FC236}">
              <a16:creationId xmlns:a16="http://schemas.microsoft.com/office/drawing/2014/main" id="{4C8FD51C-F060-0446-A8A0-D011552267E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003" name="&lt;B7EFD751-09AA-491C-9F2C-A600F046105B&gt;">
          <a:extLst>
            <a:ext uri="{FF2B5EF4-FFF2-40B4-BE49-F238E27FC236}">
              <a16:creationId xmlns:a16="http://schemas.microsoft.com/office/drawing/2014/main" id="{C5E1A3E8-C471-E543-8BDE-428C50D53A6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4004" name="&lt;B7EFD751-09AA-491C-9F2C-A600F046105B&gt;">
          <a:extLst>
            <a:ext uri="{FF2B5EF4-FFF2-40B4-BE49-F238E27FC236}">
              <a16:creationId xmlns:a16="http://schemas.microsoft.com/office/drawing/2014/main" id="{4FA6A6D3-7A74-E644-9607-6168E8E9049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005" name="&lt;B7EFD751-09AA-491C-9F2C-A600F046105B&gt;">
          <a:extLst>
            <a:ext uri="{FF2B5EF4-FFF2-40B4-BE49-F238E27FC236}">
              <a16:creationId xmlns:a16="http://schemas.microsoft.com/office/drawing/2014/main" id="{3CC76B53-80F7-9947-9F1E-4B2F52CE7AB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7049"/>
    <xdr:sp macro="" textlink="">
      <xdr:nvSpPr>
        <xdr:cNvPr id="4006" name="&lt;B7EFD751-09AA-491C-9F2C-A600F046105B&gt;">
          <a:extLst>
            <a:ext uri="{FF2B5EF4-FFF2-40B4-BE49-F238E27FC236}">
              <a16:creationId xmlns:a16="http://schemas.microsoft.com/office/drawing/2014/main" id="{4C072DAB-FCCE-334D-9923-48465A7C5D5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4007" name="&lt;B7EFD751-09AA-491C-9F2C-A600F046105B&gt;">
          <a:extLst>
            <a:ext uri="{FF2B5EF4-FFF2-40B4-BE49-F238E27FC236}">
              <a16:creationId xmlns:a16="http://schemas.microsoft.com/office/drawing/2014/main" id="{F4873C10-196A-DE45-A217-79C0415A577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008" name="&lt;B7EFD751-09AA-491C-9F2C-A600F046105B&gt;">
          <a:extLst>
            <a:ext uri="{FF2B5EF4-FFF2-40B4-BE49-F238E27FC236}">
              <a16:creationId xmlns:a16="http://schemas.microsoft.com/office/drawing/2014/main" id="{07342BAE-275A-A444-9BEE-7F298CFBE08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4009" name="&lt;B7EFD751-09AA-491C-9F2C-A600F046105B&gt;">
          <a:extLst>
            <a:ext uri="{FF2B5EF4-FFF2-40B4-BE49-F238E27FC236}">
              <a16:creationId xmlns:a16="http://schemas.microsoft.com/office/drawing/2014/main" id="{DC8374A5-72D9-0F49-8F01-651F7882C0F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010" name="&lt;B7EFD751-09AA-491C-9F2C-A600F046105B&gt;">
          <a:extLst>
            <a:ext uri="{FF2B5EF4-FFF2-40B4-BE49-F238E27FC236}">
              <a16:creationId xmlns:a16="http://schemas.microsoft.com/office/drawing/2014/main" id="{BB35F72B-8867-AB4E-B1A8-FEC53A018AE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4011" name="&lt;B7EFD751-09AA-491C-9F2C-A600F046105B&gt;">
          <a:extLst>
            <a:ext uri="{FF2B5EF4-FFF2-40B4-BE49-F238E27FC236}">
              <a16:creationId xmlns:a16="http://schemas.microsoft.com/office/drawing/2014/main" id="{5ADC2B2F-BBA8-FF44-BF74-FC566516D34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012" name="&lt;B7EFD751-09AA-491C-9F2C-A600F046105B&gt;">
          <a:extLst>
            <a:ext uri="{FF2B5EF4-FFF2-40B4-BE49-F238E27FC236}">
              <a16:creationId xmlns:a16="http://schemas.microsoft.com/office/drawing/2014/main" id="{6FD3B960-2545-FE4E-A654-3C11A1CE304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013" name="&lt;B7EFD751-09AA-491C-9F2C-A600F046105B&gt;">
          <a:extLst>
            <a:ext uri="{FF2B5EF4-FFF2-40B4-BE49-F238E27FC236}">
              <a16:creationId xmlns:a16="http://schemas.microsoft.com/office/drawing/2014/main" id="{24AD633B-A1CF-D346-AF29-485E4CA01AE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014" name="&lt;B7EFD751-09AA-491C-9F2C-A600F046105B&gt;">
          <a:extLst>
            <a:ext uri="{FF2B5EF4-FFF2-40B4-BE49-F238E27FC236}">
              <a16:creationId xmlns:a16="http://schemas.microsoft.com/office/drawing/2014/main" id="{634711D9-471F-C54F-B5E1-8DDB50E2CD9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015" name="&lt;B7EFD751-09AA-491C-9F2C-A600F046105B&gt;">
          <a:extLst>
            <a:ext uri="{FF2B5EF4-FFF2-40B4-BE49-F238E27FC236}">
              <a16:creationId xmlns:a16="http://schemas.microsoft.com/office/drawing/2014/main" id="{0B4D0490-9F7F-9B4D-88AD-D4AE61C3C86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4016" name="&lt;B7EFD751-09AA-491C-9F2C-A600F046105B&gt;">
          <a:extLst>
            <a:ext uri="{FF2B5EF4-FFF2-40B4-BE49-F238E27FC236}">
              <a16:creationId xmlns:a16="http://schemas.microsoft.com/office/drawing/2014/main" id="{A000D7E1-4E02-D241-9ECC-F7044C89BF4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017" name="&lt;B7EFD751-09AA-491C-9F2C-A600F046105B&gt;">
          <a:extLst>
            <a:ext uri="{FF2B5EF4-FFF2-40B4-BE49-F238E27FC236}">
              <a16:creationId xmlns:a16="http://schemas.microsoft.com/office/drawing/2014/main" id="{6F68DB9C-D876-1647-82FC-CB5A3214762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4018" name="&lt;B7EFD751-09AA-491C-9F2C-A600F046105B&gt;">
          <a:extLst>
            <a:ext uri="{FF2B5EF4-FFF2-40B4-BE49-F238E27FC236}">
              <a16:creationId xmlns:a16="http://schemas.microsoft.com/office/drawing/2014/main" id="{6E3D04E7-BC4B-B64D-9D38-F46176D299C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019" name="&lt;B7EFD751-09AA-491C-9F2C-A600F046105B&gt;">
          <a:extLst>
            <a:ext uri="{FF2B5EF4-FFF2-40B4-BE49-F238E27FC236}">
              <a16:creationId xmlns:a16="http://schemas.microsoft.com/office/drawing/2014/main" id="{A422CCEA-D88F-5545-9C63-0776CF3C8D4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410"/>
    <xdr:sp macro="" textlink="">
      <xdr:nvSpPr>
        <xdr:cNvPr id="4020" name="&lt;B7EFD751-09AA-491C-9F2C-A600F046105B&gt;">
          <a:extLst>
            <a:ext uri="{FF2B5EF4-FFF2-40B4-BE49-F238E27FC236}">
              <a16:creationId xmlns:a16="http://schemas.microsoft.com/office/drawing/2014/main" id="{84D17B8F-1389-C946-80B1-AF96D5F0D8C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021" name="&lt;B7EFD751-09AA-491C-9F2C-A600F046105B&gt;">
          <a:extLst>
            <a:ext uri="{FF2B5EF4-FFF2-40B4-BE49-F238E27FC236}">
              <a16:creationId xmlns:a16="http://schemas.microsoft.com/office/drawing/2014/main" id="{FB6EDE88-7465-4F44-A66B-3FAD1B3BA69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4022" name="&lt;B7EFD751-09AA-491C-9F2C-A600F046105B&gt;">
          <a:extLst>
            <a:ext uri="{FF2B5EF4-FFF2-40B4-BE49-F238E27FC236}">
              <a16:creationId xmlns:a16="http://schemas.microsoft.com/office/drawing/2014/main" id="{24CB63BF-EEFB-824F-81FC-35B7B87A72D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7049"/>
    <xdr:sp macro="" textlink="">
      <xdr:nvSpPr>
        <xdr:cNvPr id="4023" name="&lt;B7EFD751-09AA-491C-9F2C-A600F046105B&gt;">
          <a:extLst>
            <a:ext uri="{FF2B5EF4-FFF2-40B4-BE49-F238E27FC236}">
              <a16:creationId xmlns:a16="http://schemas.microsoft.com/office/drawing/2014/main" id="{B391E79A-931B-714C-A7F0-97014606D14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4024" name="&lt;B7EFD751-09AA-491C-9F2C-A600F046105B&gt;">
          <a:extLst>
            <a:ext uri="{FF2B5EF4-FFF2-40B4-BE49-F238E27FC236}">
              <a16:creationId xmlns:a16="http://schemas.microsoft.com/office/drawing/2014/main" id="{28047791-43A7-6D4B-859A-8309902172D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4025" name="&lt;B7EFD751-09AA-491C-9F2C-A600F046105B&gt;">
          <a:extLst>
            <a:ext uri="{FF2B5EF4-FFF2-40B4-BE49-F238E27FC236}">
              <a16:creationId xmlns:a16="http://schemas.microsoft.com/office/drawing/2014/main" id="{356E5ADA-DA07-2B40-B5EB-8E81B82E7BD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7049"/>
    <xdr:sp macro="" textlink="">
      <xdr:nvSpPr>
        <xdr:cNvPr id="4026" name="&lt;B7EFD751-09AA-491C-9F2C-A600F046105B&gt;">
          <a:extLst>
            <a:ext uri="{FF2B5EF4-FFF2-40B4-BE49-F238E27FC236}">
              <a16:creationId xmlns:a16="http://schemas.microsoft.com/office/drawing/2014/main" id="{54585A4C-AAFF-E546-A5C8-A9CB5C31AB9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027" name="&lt;B7EFD751-09AA-491C-9F2C-A600F046105B&gt;">
          <a:extLst>
            <a:ext uri="{FF2B5EF4-FFF2-40B4-BE49-F238E27FC236}">
              <a16:creationId xmlns:a16="http://schemas.microsoft.com/office/drawing/2014/main" id="{B0730540-1CD3-A144-B541-DE0573550DA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4028" name="&lt;B7EFD751-09AA-491C-9F2C-A600F046105B&gt;">
          <a:extLst>
            <a:ext uri="{FF2B5EF4-FFF2-40B4-BE49-F238E27FC236}">
              <a16:creationId xmlns:a16="http://schemas.microsoft.com/office/drawing/2014/main" id="{5BB04CA0-EBF0-394C-8C33-F350B7B59D1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029" name="&lt;B7EFD751-09AA-491C-9F2C-A600F046105B&gt;">
          <a:extLst>
            <a:ext uri="{FF2B5EF4-FFF2-40B4-BE49-F238E27FC236}">
              <a16:creationId xmlns:a16="http://schemas.microsoft.com/office/drawing/2014/main" id="{166909E2-3A93-514A-B843-B0A7C0C6A4B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030" name="&lt;B7EFD751-09AA-491C-9F2C-A600F046105B&gt;">
          <a:extLst>
            <a:ext uri="{FF2B5EF4-FFF2-40B4-BE49-F238E27FC236}">
              <a16:creationId xmlns:a16="http://schemas.microsoft.com/office/drawing/2014/main" id="{13684BEF-0CDE-4F4F-A89C-DDC07556C76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031" name="&lt;B7EFD751-09AA-491C-9F2C-A600F046105B&gt;">
          <a:extLst>
            <a:ext uri="{FF2B5EF4-FFF2-40B4-BE49-F238E27FC236}">
              <a16:creationId xmlns:a16="http://schemas.microsoft.com/office/drawing/2014/main" id="{9837C24C-2D5D-DA47-9513-744B10F99DF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032" name="&lt;B7EFD751-09AA-491C-9F2C-A600F046105B&gt;">
          <a:extLst>
            <a:ext uri="{FF2B5EF4-FFF2-40B4-BE49-F238E27FC236}">
              <a16:creationId xmlns:a16="http://schemas.microsoft.com/office/drawing/2014/main" id="{26F1A9E4-4886-4C44-B703-B28F467D290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4033" name="&lt;B7EFD751-09AA-491C-9F2C-A600F046105B&gt;">
          <a:extLst>
            <a:ext uri="{FF2B5EF4-FFF2-40B4-BE49-F238E27FC236}">
              <a16:creationId xmlns:a16="http://schemas.microsoft.com/office/drawing/2014/main" id="{F545D838-F8A7-0643-B387-70C9D97ED46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034" name="&lt;B7EFD751-09AA-491C-9F2C-A600F046105B&gt;">
          <a:extLst>
            <a:ext uri="{FF2B5EF4-FFF2-40B4-BE49-F238E27FC236}">
              <a16:creationId xmlns:a16="http://schemas.microsoft.com/office/drawing/2014/main" id="{A5DAEA40-EA51-7D46-B794-B01E4BA3E24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4035" name="&lt;B7EFD751-09AA-491C-9F2C-A600F046105B&gt;">
          <a:extLst>
            <a:ext uri="{FF2B5EF4-FFF2-40B4-BE49-F238E27FC236}">
              <a16:creationId xmlns:a16="http://schemas.microsoft.com/office/drawing/2014/main" id="{1A7ACE27-259E-5D42-8CD6-21B99ED9EC1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036" name="&lt;B7EFD751-09AA-491C-9F2C-A600F046105B&gt;">
          <a:extLst>
            <a:ext uri="{FF2B5EF4-FFF2-40B4-BE49-F238E27FC236}">
              <a16:creationId xmlns:a16="http://schemas.microsoft.com/office/drawing/2014/main" id="{6E7D5FCE-85DD-2247-9250-61DE2D96DC4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037" name="&lt;B7EFD751-09AA-491C-9F2C-A600F046105B&gt;">
          <a:extLst>
            <a:ext uri="{FF2B5EF4-FFF2-40B4-BE49-F238E27FC236}">
              <a16:creationId xmlns:a16="http://schemas.microsoft.com/office/drawing/2014/main" id="{4027CCFF-707C-534A-9288-2E743B5D316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038" name="&lt;B7EFD751-09AA-491C-9F2C-A600F046105B&gt;">
          <a:extLst>
            <a:ext uri="{FF2B5EF4-FFF2-40B4-BE49-F238E27FC236}">
              <a16:creationId xmlns:a16="http://schemas.microsoft.com/office/drawing/2014/main" id="{88FF7909-4182-6A42-B3E5-9AEFFC66276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039" name="&lt;B7EFD751-09AA-491C-9F2C-A600F046105B&gt;">
          <a:extLst>
            <a:ext uri="{FF2B5EF4-FFF2-40B4-BE49-F238E27FC236}">
              <a16:creationId xmlns:a16="http://schemas.microsoft.com/office/drawing/2014/main" id="{3F65F076-951F-324F-9A81-556AD338B7F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4040" name="&lt;B7EFD751-09AA-491C-9F2C-A600F046105B&gt;">
          <a:extLst>
            <a:ext uri="{FF2B5EF4-FFF2-40B4-BE49-F238E27FC236}">
              <a16:creationId xmlns:a16="http://schemas.microsoft.com/office/drawing/2014/main" id="{CD3F5C00-555E-E143-AFBE-B3E0FCA981A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041" name="&lt;B7EFD751-09AA-491C-9F2C-A600F046105B&gt;">
          <a:extLst>
            <a:ext uri="{FF2B5EF4-FFF2-40B4-BE49-F238E27FC236}">
              <a16:creationId xmlns:a16="http://schemas.microsoft.com/office/drawing/2014/main" id="{3D56ACAC-B6F2-0845-BCB6-CE7472D39F4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4042" name="&lt;B7EFD751-09AA-491C-9F2C-A600F046105B&gt;">
          <a:extLst>
            <a:ext uri="{FF2B5EF4-FFF2-40B4-BE49-F238E27FC236}">
              <a16:creationId xmlns:a16="http://schemas.microsoft.com/office/drawing/2014/main" id="{3495BDBA-DDBB-4345-9E48-D9FD398D1FF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7049"/>
    <xdr:sp macro="" textlink="">
      <xdr:nvSpPr>
        <xdr:cNvPr id="4043" name="&lt;B7EFD751-09AA-491C-9F2C-A600F046105B&gt;">
          <a:extLst>
            <a:ext uri="{FF2B5EF4-FFF2-40B4-BE49-F238E27FC236}">
              <a16:creationId xmlns:a16="http://schemas.microsoft.com/office/drawing/2014/main" id="{576338A2-7631-334F-8759-4B393D78DAF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4044" name="&lt;B7EFD751-09AA-491C-9F2C-A600F046105B&gt;">
          <a:extLst>
            <a:ext uri="{FF2B5EF4-FFF2-40B4-BE49-F238E27FC236}">
              <a16:creationId xmlns:a16="http://schemas.microsoft.com/office/drawing/2014/main" id="{926C0604-8186-A14F-A233-50084E92AF5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4045" name="&lt;B7EFD751-09AA-491C-9F2C-A600F046105B&gt;">
          <a:extLst>
            <a:ext uri="{FF2B5EF4-FFF2-40B4-BE49-F238E27FC236}">
              <a16:creationId xmlns:a16="http://schemas.microsoft.com/office/drawing/2014/main" id="{37FA9215-1A29-5D46-8E84-61FD18DEC75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7049"/>
    <xdr:sp macro="" textlink="">
      <xdr:nvSpPr>
        <xdr:cNvPr id="4046" name="&lt;B7EFD751-09AA-491C-9F2C-A600F046105B&gt;">
          <a:extLst>
            <a:ext uri="{FF2B5EF4-FFF2-40B4-BE49-F238E27FC236}">
              <a16:creationId xmlns:a16="http://schemas.microsoft.com/office/drawing/2014/main" id="{373B80B3-1FF6-7F4B-8820-CEC11BF09B4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4047" name="&lt;B7EFD751-09AA-491C-9F2C-A600F046105B&gt;">
          <a:extLst>
            <a:ext uri="{FF2B5EF4-FFF2-40B4-BE49-F238E27FC236}">
              <a16:creationId xmlns:a16="http://schemas.microsoft.com/office/drawing/2014/main" id="{857CC7CA-3AD9-2D4E-8666-34A255E2865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048" name="&lt;B7EFD751-09AA-491C-9F2C-A600F046105B&gt;">
          <a:extLst>
            <a:ext uri="{FF2B5EF4-FFF2-40B4-BE49-F238E27FC236}">
              <a16:creationId xmlns:a16="http://schemas.microsoft.com/office/drawing/2014/main" id="{D395E129-FDA3-3E4F-AAE4-539E8FDBC77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4049" name="&lt;B7EFD751-09AA-491C-9F2C-A600F046105B&gt;">
          <a:extLst>
            <a:ext uri="{FF2B5EF4-FFF2-40B4-BE49-F238E27FC236}">
              <a16:creationId xmlns:a16="http://schemas.microsoft.com/office/drawing/2014/main" id="{5542F1C4-A564-2944-A507-E1DF0E77F84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050" name="&lt;B7EFD751-09AA-491C-9F2C-A600F046105B&gt;">
          <a:extLst>
            <a:ext uri="{FF2B5EF4-FFF2-40B4-BE49-F238E27FC236}">
              <a16:creationId xmlns:a16="http://schemas.microsoft.com/office/drawing/2014/main" id="{F1BE70D8-7E4D-F342-B84A-2705EF81927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051" name="&lt;B7EFD751-09AA-491C-9F2C-A600F046105B&gt;">
          <a:extLst>
            <a:ext uri="{FF2B5EF4-FFF2-40B4-BE49-F238E27FC236}">
              <a16:creationId xmlns:a16="http://schemas.microsoft.com/office/drawing/2014/main" id="{C4169D68-A6CF-1945-BC2D-375373DA89A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052" name="&lt;B7EFD751-09AA-491C-9F2C-A600F046105B&gt;">
          <a:extLst>
            <a:ext uri="{FF2B5EF4-FFF2-40B4-BE49-F238E27FC236}">
              <a16:creationId xmlns:a16="http://schemas.microsoft.com/office/drawing/2014/main" id="{3FA54C6E-25E7-5B45-A8B9-EB7BC2C19FF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4053" name="&lt;B7EFD751-09AA-491C-9F2C-A600F046105B&gt;">
          <a:extLst>
            <a:ext uri="{FF2B5EF4-FFF2-40B4-BE49-F238E27FC236}">
              <a16:creationId xmlns:a16="http://schemas.microsoft.com/office/drawing/2014/main" id="{4EB0E154-F685-1E41-925B-BD168AE5637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054" name="&lt;B7EFD751-09AA-491C-9F2C-A600F046105B&gt;">
          <a:extLst>
            <a:ext uri="{FF2B5EF4-FFF2-40B4-BE49-F238E27FC236}">
              <a16:creationId xmlns:a16="http://schemas.microsoft.com/office/drawing/2014/main" id="{A0F39D9D-9FE9-8D4A-9EBD-84DEDF1FB99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055" name="&lt;B7EFD751-09AA-491C-9F2C-A600F046105B&gt;">
          <a:extLst>
            <a:ext uri="{FF2B5EF4-FFF2-40B4-BE49-F238E27FC236}">
              <a16:creationId xmlns:a16="http://schemas.microsoft.com/office/drawing/2014/main" id="{7E5A264E-B0BF-3A4D-A04D-11F0A4990E9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056" name="&lt;B7EFD751-09AA-491C-9F2C-A600F046105B&gt;">
          <a:extLst>
            <a:ext uri="{FF2B5EF4-FFF2-40B4-BE49-F238E27FC236}">
              <a16:creationId xmlns:a16="http://schemas.microsoft.com/office/drawing/2014/main" id="{483FFAD5-137C-7748-8727-ED51063E8E3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057" name="&lt;B7EFD751-09AA-491C-9F2C-A600F046105B&gt;">
          <a:extLst>
            <a:ext uri="{FF2B5EF4-FFF2-40B4-BE49-F238E27FC236}">
              <a16:creationId xmlns:a16="http://schemas.microsoft.com/office/drawing/2014/main" id="{4C0A8703-7DA2-2946-A0CE-72EF7DA270E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4058" name="&lt;B7EFD751-09AA-491C-9F2C-A600F046105B&gt;">
          <a:extLst>
            <a:ext uri="{FF2B5EF4-FFF2-40B4-BE49-F238E27FC236}">
              <a16:creationId xmlns:a16="http://schemas.microsoft.com/office/drawing/2014/main" id="{9499A5D9-0BC0-494E-9BE2-8302FF5A6BD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059" name="&lt;B7EFD751-09AA-491C-9F2C-A600F046105B&gt;">
          <a:extLst>
            <a:ext uri="{FF2B5EF4-FFF2-40B4-BE49-F238E27FC236}">
              <a16:creationId xmlns:a16="http://schemas.microsoft.com/office/drawing/2014/main" id="{2A6CD93A-93AD-3541-B6ED-20AD50D874E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4060" name="&lt;B7EFD751-09AA-491C-9F2C-A600F046105B&gt;">
          <a:extLst>
            <a:ext uri="{FF2B5EF4-FFF2-40B4-BE49-F238E27FC236}">
              <a16:creationId xmlns:a16="http://schemas.microsoft.com/office/drawing/2014/main" id="{1F0E563A-C9F4-EB41-9F8E-4E66F6F8EEE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061" name="&lt;B7EFD751-09AA-491C-9F2C-A600F046105B&gt;">
          <a:extLst>
            <a:ext uri="{FF2B5EF4-FFF2-40B4-BE49-F238E27FC236}">
              <a16:creationId xmlns:a16="http://schemas.microsoft.com/office/drawing/2014/main" id="{A56E58E4-7555-B942-8C4A-91CC4DA86A1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062" name="&lt;B7EFD751-09AA-491C-9F2C-A600F046105B&gt;">
          <a:extLst>
            <a:ext uri="{FF2B5EF4-FFF2-40B4-BE49-F238E27FC236}">
              <a16:creationId xmlns:a16="http://schemas.microsoft.com/office/drawing/2014/main" id="{A3D55625-570F-DF4B-9822-6AB793C1EA6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063" name="&lt;B7EFD751-09AA-491C-9F2C-A600F046105B&gt;">
          <a:extLst>
            <a:ext uri="{FF2B5EF4-FFF2-40B4-BE49-F238E27FC236}">
              <a16:creationId xmlns:a16="http://schemas.microsoft.com/office/drawing/2014/main" id="{75888DF4-2311-4144-B115-85127A9769D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064" name="&lt;B7EFD751-09AA-491C-9F2C-A600F046105B&gt;">
          <a:extLst>
            <a:ext uri="{FF2B5EF4-FFF2-40B4-BE49-F238E27FC236}">
              <a16:creationId xmlns:a16="http://schemas.microsoft.com/office/drawing/2014/main" id="{335E148D-636B-A142-807D-C94941BD009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4065" name="&lt;B7EFD751-09AA-491C-9F2C-A600F046105B&gt;">
          <a:extLst>
            <a:ext uri="{FF2B5EF4-FFF2-40B4-BE49-F238E27FC236}">
              <a16:creationId xmlns:a16="http://schemas.microsoft.com/office/drawing/2014/main" id="{804DA8CE-E7C2-FC4F-823E-B9A1B612361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066" name="&lt;B7EFD751-09AA-491C-9F2C-A600F046105B&gt;">
          <a:extLst>
            <a:ext uri="{FF2B5EF4-FFF2-40B4-BE49-F238E27FC236}">
              <a16:creationId xmlns:a16="http://schemas.microsoft.com/office/drawing/2014/main" id="{BC83B6F2-6C52-914B-B7E3-9DE46FCA213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4067" name="&lt;B7EFD751-09AA-491C-9F2C-A600F046105B&gt;">
          <a:extLst>
            <a:ext uri="{FF2B5EF4-FFF2-40B4-BE49-F238E27FC236}">
              <a16:creationId xmlns:a16="http://schemas.microsoft.com/office/drawing/2014/main" id="{CCA60B98-045C-DE4E-9C35-7BA5A76A02B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068" name="&lt;B7EFD751-09AA-491C-9F2C-A600F046105B&gt;">
          <a:extLst>
            <a:ext uri="{FF2B5EF4-FFF2-40B4-BE49-F238E27FC236}">
              <a16:creationId xmlns:a16="http://schemas.microsoft.com/office/drawing/2014/main" id="{D36FEE3C-FFA7-3645-BAC6-70DA517DC5F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069" name="&lt;B7EFD751-09AA-491C-9F2C-A600F046105B&gt;">
          <a:extLst>
            <a:ext uri="{FF2B5EF4-FFF2-40B4-BE49-F238E27FC236}">
              <a16:creationId xmlns:a16="http://schemas.microsoft.com/office/drawing/2014/main" id="{0D76EF61-6B00-9943-8FF4-5F1B25EF35F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070" name="&lt;B7EFD751-09AA-491C-9F2C-A600F046105B&gt;">
          <a:extLst>
            <a:ext uri="{FF2B5EF4-FFF2-40B4-BE49-F238E27FC236}">
              <a16:creationId xmlns:a16="http://schemas.microsoft.com/office/drawing/2014/main" id="{FB1FF351-11F2-1F4B-8538-FA8F36AB474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071" name="&lt;B7EFD751-09AA-491C-9F2C-A600F046105B&gt;">
          <a:extLst>
            <a:ext uri="{FF2B5EF4-FFF2-40B4-BE49-F238E27FC236}">
              <a16:creationId xmlns:a16="http://schemas.microsoft.com/office/drawing/2014/main" id="{7D4946C5-E874-B540-8453-9E20DCEC5F1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4072" name="&lt;B7EFD751-09AA-491C-9F2C-A600F046105B&gt;">
          <a:extLst>
            <a:ext uri="{FF2B5EF4-FFF2-40B4-BE49-F238E27FC236}">
              <a16:creationId xmlns:a16="http://schemas.microsoft.com/office/drawing/2014/main" id="{50FBCCFC-281F-6F4D-834B-26A0BD375F4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073" name="&lt;B7EFD751-09AA-491C-9F2C-A600F046105B&gt;">
          <a:extLst>
            <a:ext uri="{FF2B5EF4-FFF2-40B4-BE49-F238E27FC236}">
              <a16:creationId xmlns:a16="http://schemas.microsoft.com/office/drawing/2014/main" id="{5BBC4E3E-8DA7-7040-99B7-83BD029247E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4074" name="&lt;B7EFD751-09AA-491C-9F2C-A600F046105B&gt;">
          <a:extLst>
            <a:ext uri="{FF2B5EF4-FFF2-40B4-BE49-F238E27FC236}">
              <a16:creationId xmlns:a16="http://schemas.microsoft.com/office/drawing/2014/main" id="{12DE1CAC-FE8A-5048-A783-B47F833CD3B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075" name="&lt;B7EFD751-09AA-491C-9F2C-A600F046105B&gt;">
          <a:extLst>
            <a:ext uri="{FF2B5EF4-FFF2-40B4-BE49-F238E27FC236}">
              <a16:creationId xmlns:a16="http://schemas.microsoft.com/office/drawing/2014/main" id="{710F18BA-4501-3B47-8CAC-3F169A58903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410"/>
    <xdr:sp macro="" textlink="">
      <xdr:nvSpPr>
        <xdr:cNvPr id="4076" name="&lt;B7EFD751-09AA-491C-9F2C-A600F046105B&gt;">
          <a:extLst>
            <a:ext uri="{FF2B5EF4-FFF2-40B4-BE49-F238E27FC236}">
              <a16:creationId xmlns:a16="http://schemas.microsoft.com/office/drawing/2014/main" id="{5CB0F7AD-85EF-B64B-8310-F62CF767AF8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077" name="&lt;B7EFD751-09AA-491C-9F2C-A600F046105B&gt;">
          <a:extLst>
            <a:ext uri="{FF2B5EF4-FFF2-40B4-BE49-F238E27FC236}">
              <a16:creationId xmlns:a16="http://schemas.microsoft.com/office/drawing/2014/main" id="{F7EFB1F0-77F8-9F46-97C4-41020372FC1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4078" name="&lt;B7EFD751-09AA-491C-9F2C-A600F046105B&gt;">
          <a:extLst>
            <a:ext uri="{FF2B5EF4-FFF2-40B4-BE49-F238E27FC236}">
              <a16:creationId xmlns:a16="http://schemas.microsoft.com/office/drawing/2014/main" id="{F73453BE-1657-8D48-B305-EC390F912B4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7049"/>
    <xdr:sp macro="" textlink="">
      <xdr:nvSpPr>
        <xdr:cNvPr id="4079" name="&lt;B7EFD751-09AA-491C-9F2C-A600F046105B&gt;">
          <a:extLst>
            <a:ext uri="{FF2B5EF4-FFF2-40B4-BE49-F238E27FC236}">
              <a16:creationId xmlns:a16="http://schemas.microsoft.com/office/drawing/2014/main" id="{26B02F3B-6927-DA4A-9FB4-FF824DADFB7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4080" name="&lt;B7EFD751-09AA-491C-9F2C-A600F046105B&gt;">
          <a:extLst>
            <a:ext uri="{FF2B5EF4-FFF2-40B4-BE49-F238E27FC236}">
              <a16:creationId xmlns:a16="http://schemas.microsoft.com/office/drawing/2014/main" id="{388502B9-BB25-4D47-A36B-AF2549D4574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4081" name="&lt;B7EFD751-09AA-491C-9F2C-A600F046105B&gt;">
          <a:extLst>
            <a:ext uri="{FF2B5EF4-FFF2-40B4-BE49-F238E27FC236}">
              <a16:creationId xmlns:a16="http://schemas.microsoft.com/office/drawing/2014/main" id="{493EC76F-B972-FC40-8011-D44E62DA02C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7049"/>
    <xdr:sp macro="" textlink="">
      <xdr:nvSpPr>
        <xdr:cNvPr id="4082" name="&lt;B7EFD751-09AA-491C-9F2C-A600F046105B&gt;">
          <a:extLst>
            <a:ext uri="{FF2B5EF4-FFF2-40B4-BE49-F238E27FC236}">
              <a16:creationId xmlns:a16="http://schemas.microsoft.com/office/drawing/2014/main" id="{61922B3C-750D-2041-9A5E-F838F4666EC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083" name="&lt;B7EFD751-09AA-491C-9F2C-A600F046105B&gt;">
          <a:extLst>
            <a:ext uri="{FF2B5EF4-FFF2-40B4-BE49-F238E27FC236}">
              <a16:creationId xmlns:a16="http://schemas.microsoft.com/office/drawing/2014/main" id="{7A3063DE-F3BE-844C-8E9B-B03206B7C28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4084" name="&lt;B7EFD751-09AA-491C-9F2C-A600F046105B&gt;">
          <a:extLst>
            <a:ext uri="{FF2B5EF4-FFF2-40B4-BE49-F238E27FC236}">
              <a16:creationId xmlns:a16="http://schemas.microsoft.com/office/drawing/2014/main" id="{CC8CEF92-B250-B746-AF58-6295E0B39CA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085" name="&lt;B7EFD751-09AA-491C-9F2C-A600F046105B&gt;">
          <a:extLst>
            <a:ext uri="{FF2B5EF4-FFF2-40B4-BE49-F238E27FC236}">
              <a16:creationId xmlns:a16="http://schemas.microsoft.com/office/drawing/2014/main" id="{851DEF41-92C0-2F45-B91A-CC15C517886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086" name="&lt;B7EFD751-09AA-491C-9F2C-A600F046105B&gt;">
          <a:extLst>
            <a:ext uri="{FF2B5EF4-FFF2-40B4-BE49-F238E27FC236}">
              <a16:creationId xmlns:a16="http://schemas.microsoft.com/office/drawing/2014/main" id="{A7FAE065-3EC3-FC45-B9BD-B1CE3E6C670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087" name="&lt;B7EFD751-09AA-491C-9F2C-A600F046105B&gt;">
          <a:extLst>
            <a:ext uri="{FF2B5EF4-FFF2-40B4-BE49-F238E27FC236}">
              <a16:creationId xmlns:a16="http://schemas.microsoft.com/office/drawing/2014/main" id="{3C86BA2F-609B-9740-9E97-3D5A900FA99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088" name="&lt;B7EFD751-09AA-491C-9F2C-A600F046105B&gt;">
          <a:extLst>
            <a:ext uri="{FF2B5EF4-FFF2-40B4-BE49-F238E27FC236}">
              <a16:creationId xmlns:a16="http://schemas.microsoft.com/office/drawing/2014/main" id="{91C1ED4A-BB38-4C43-AEE0-AEC8735B223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4089" name="&lt;B7EFD751-09AA-491C-9F2C-A600F046105B&gt;">
          <a:extLst>
            <a:ext uri="{FF2B5EF4-FFF2-40B4-BE49-F238E27FC236}">
              <a16:creationId xmlns:a16="http://schemas.microsoft.com/office/drawing/2014/main" id="{CA645738-7BB0-6246-AF30-91FFF208F40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090" name="&lt;B7EFD751-09AA-491C-9F2C-A600F046105B&gt;">
          <a:extLst>
            <a:ext uri="{FF2B5EF4-FFF2-40B4-BE49-F238E27FC236}">
              <a16:creationId xmlns:a16="http://schemas.microsoft.com/office/drawing/2014/main" id="{4DF4DB67-0D1A-A748-8412-05B8D4E192E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4091" name="&lt;B7EFD751-09AA-491C-9F2C-A600F046105B&gt;">
          <a:extLst>
            <a:ext uri="{FF2B5EF4-FFF2-40B4-BE49-F238E27FC236}">
              <a16:creationId xmlns:a16="http://schemas.microsoft.com/office/drawing/2014/main" id="{5D4B4432-376A-3245-B50A-1C9B33E3406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092" name="&lt;B7EFD751-09AA-491C-9F2C-A600F046105B&gt;">
          <a:extLst>
            <a:ext uri="{FF2B5EF4-FFF2-40B4-BE49-F238E27FC236}">
              <a16:creationId xmlns:a16="http://schemas.microsoft.com/office/drawing/2014/main" id="{B42AEBF1-87D9-7F4B-A0C1-C46632F7885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093" name="&lt;B7EFD751-09AA-491C-9F2C-A600F046105B&gt;">
          <a:extLst>
            <a:ext uri="{FF2B5EF4-FFF2-40B4-BE49-F238E27FC236}">
              <a16:creationId xmlns:a16="http://schemas.microsoft.com/office/drawing/2014/main" id="{23EE4D24-8A1A-DE47-9ABB-49CEF3E552D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094" name="&lt;B7EFD751-09AA-491C-9F2C-A600F046105B&gt;">
          <a:extLst>
            <a:ext uri="{FF2B5EF4-FFF2-40B4-BE49-F238E27FC236}">
              <a16:creationId xmlns:a16="http://schemas.microsoft.com/office/drawing/2014/main" id="{860310F3-9652-AA45-AC30-77773EEC8C5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095" name="&lt;B7EFD751-09AA-491C-9F2C-A600F046105B&gt;">
          <a:extLst>
            <a:ext uri="{FF2B5EF4-FFF2-40B4-BE49-F238E27FC236}">
              <a16:creationId xmlns:a16="http://schemas.microsoft.com/office/drawing/2014/main" id="{AB7AE9D8-C446-C542-85C5-9868B6AB74D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4096" name="&lt;B7EFD751-09AA-491C-9F2C-A600F046105B&gt;">
          <a:extLst>
            <a:ext uri="{FF2B5EF4-FFF2-40B4-BE49-F238E27FC236}">
              <a16:creationId xmlns:a16="http://schemas.microsoft.com/office/drawing/2014/main" id="{C81F5352-EBF4-A24A-8EB5-6A56F31D9E7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097" name="&lt;B7EFD751-09AA-491C-9F2C-A600F046105B&gt;">
          <a:extLst>
            <a:ext uri="{FF2B5EF4-FFF2-40B4-BE49-F238E27FC236}">
              <a16:creationId xmlns:a16="http://schemas.microsoft.com/office/drawing/2014/main" id="{2E52C0E8-7414-7A4F-9A69-C7563C7EACC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410"/>
    <xdr:sp macro="" textlink="">
      <xdr:nvSpPr>
        <xdr:cNvPr id="4098" name="&lt;B7EFD751-09AA-491C-9F2C-A600F046105B&gt;">
          <a:extLst>
            <a:ext uri="{FF2B5EF4-FFF2-40B4-BE49-F238E27FC236}">
              <a16:creationId xmlns:a16="http://schemas.microsoft.com/office/drawing/2014/main" id="{8C69E7E4-4414-D946-B544-F66D3E2D4C3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099" name="&lt;B7EFD751-09AA-491C-9F2C-A600F046105B&gt;">
          <a:extLst>
            <a:ext uri="{FF2B5EF4-FFF2-40B4-BE49-F238E27FC236}">
              <a16:creationId xmlns:a16="http://schemas.microsoft.com/office/drawing/2014/main" id="{D8BE7391-F348-C344-8AF0-A1A29227F2F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4100" name="&lt;B7EFD751-09AA-491C-9F2C-A600F046105B&gt;">
          <a:extLst>
            <a:ext uri="{FF2B5EF4-FFF2-40B4-BE49-F238E27FC236}">
              <a16:creationId xmlns:a16="http://schemas.microsoft.com/office/drawing/2014/main" id="{BC0FEB0E-59C8-EE41-A7AC-5AA244E2D08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7049"/>
    <xdr:sp macro="" textlink="">
      <xdr:nvSpPr>
        <xdr:cNvPr id="4101" name="&lt;B7EFD751-09AA-491C-9F2C-A600F046105B&gt;">
          <a:extLst>
            <a:ext uri="{FF2B5EF4-FFF2-40B4-BE49-F238E27FC236}">
              <a16:creationId xmlns:a16="http://schemas.microsoft.com/office/drawing/2014/main" id="{92FAE607-EB1D-F94E-9C8F-F4FA19969F9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4102" name="&lt;B7EFD751-09AA-491C-9F2C-A600F046105B&gt;">
          <a:extLst>
            <a:ext uri="{FF2B5EF4-FFF2-40B4-BE49-F238E27FC236}">
              <a16:creationId xmlns:a16="http://schemas.microsoft.com/office/drawing/2014/main" id="{B0AF859C-1480-4A49-AE4F-93583D9CECC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4103" name="&lt;B7EFD751-09AA-491C-9F2C-A600F046105B&gt;">
          <a:extLst>
            <a:ext uri="{FF2B5EF4-FFF2-40B4-BE49-F238E27FC236}">
              <a16:creationId xmlns:a16="http://schemas.microsoft.com/office/drawing/2014/main" id="{3A6D18B0-EB7B-3447-9F54-B6C11EEFF72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7049"/>
    <xdr:sp macro="" textlink="">
      <xdr:nvSpPr>
        <xdr:cNvPr id="4104" name="&lt;B7EFD751-09AA-491C-9F2C-A600F046105B&gt;">
          <a:extLst>
            <a:ext uri="{FF2B5EF4-FFF2-40B4-BE49-F238E27FC236}">
              <a16:creationId xmlns:a16="http://schemas.microsoft.com/office/drawing/2014/main" id="{12E6FC13-F0CB-FF4B-ADC6-9E5AF5A2A48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105" name="&lt;B7EFD751-09AA-491C-9F2C-A600F046105B&gt;">
          <a:extLst>
            <a:ext uri="{FF2B5EF4-FFF2-40B4-BE49-F238E27FC236}">
              <a16:creationId xmlns:a16="http://schemas.microsoft.com/office/drawing/2014/main" id="{D3BA2F89-42F0-EF43-8FF2-16393789A8C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4106" name="&lt;B7EFD751-09AA-491C-9F2C-A600F046105B&gt;">
          <a:extLst>
            <a:ext uri="{FF2B5EF4-FFF2-40B4-BE49-F238E27FC236}">
              <a16:creationId xmlns:a16="http://schemas.microsoft.com/office/drawing/2014/main" id="{E6281920-8032-F44E-859F-53094C90502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107" name="&lt;B7EFD751-09AA-491C-9F2C-A600F046105B&gt;">
          <a:extLst>
            <a:ext uri="{FF2B5EF4-FFF2-40B4-BE49-F238E27FC236}">
              <a16:creationId xmlns:a16="http://schemas.microsoft.com/office/drawing/2014/main" id="{A0E7DA38-528C-1141-94AE-40BF6CF1B8B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108" name="&lt;B7EFD751-09AA-491C-9F2C-A600F046105B&gt;">
          <a:extLst>
            <a:ext uri="{FF2B5EF4-FFF2-40B4-BE49-F238E27FC236}">
              <a16:creationId xmlns:a16="http://schemas.microsoft.com/office/drawing/2014/main" id="{F5D02F29-5DD4-7E4C-9CC4-2CAE9A4B90E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109" name="&lt;B7EFD751-09AA-491C-9F2C-A600F046105B&gt;">
          <a:extLst>
            <a:ext uri="{FF2B5EF4-FFF2-40B4-BE49-F238E27FC236}">
              <a16:creationId xmlns:a16="http://schemas.microsoft.com/office/drawing/2014/main" id="{28EAE790-27AC-134A-96E9-AF18FD3AA77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110" name="&lt;B7EFD751-09AA-491C-9F2C-A600F046105B&gt;">
          <a:extLst>
            <a:ext uri="{FF2B5EF4-FFF2-40B4-BE49-F238E27FC236}">
              <a16:creationId xmlns:a16="http://schemas.microsoft.com/office/drawing/2014/main" id="{E2134252-2537-6946-B3F1-55C229F7BE1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4111" name="&lt;B7EFD751-09AA-491C-9F2C-A600F046105B&gt;">
          <a:extLst>
            <a:ext uri="{FF2B5EF4-FFF2-40B4-BE49-F238E27FC236}">
              <a16:creationId xmlns:a16="http://schemas.microsoft.com/office/drawing/2014/main" id="{8131B0F8-824A-F546-B02F-3CBD64B4388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112" name="&lt;B7EFD751-09AA-491C-9F2C-A600F046105B&gt;">
          <a:extLst>
            <a:ext uri="{FF2B5EF4-FFF2-40B4-BE49-F238E27FC236}">
              <a16:creationId xmlns:a16="http://schemas.microsoft.com/office/drawing/2014/main" id="{D254005E-7FA3-8949-A377-676E29276E8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4113" name="&lt;B7EFD751-09AA-491C-9F2C-A600F046105B&gt;">
          <a:extLst>
            <a:ext uri="{FF2B5EF4-FFF2-40B4-BE49-F238E27FC236}">
              <a16:creationId xmlns:a16="http://schemas.microsoft.com/office/drawing/2014/main" id="{F3FCF942-48EC-784B-ADE4-4A72EEA538C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114" name="&lt;B7EFD751-09AA-491C-9F2C-A600F046105B&gt;">
          <a:extLst>
            <a:ext uri="{FF2B5EF4-FFF2-40B4-BE49-F238E27FC236}">
              <a16:creationId xmlns:a16="http://schemas.microsoft.com/office/drawing/2014/main" id="{51396DE2-3505-7240-B2C6-9313E81190F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115" name="&lt;B7EFD751-09AA-491C-9F2C-A600F046105B&gt;">
          <a:extLst>
            <a:ext uri="{FF2B5EF4-FFF2-40B4-BE49-F238E27FC236}">
              <a16:creationId xmlns:a16="http://schemas.microsoft.com/office/drawing/2014/main" id="{51336E55-E19B-7B4E-8432-0D86E0E87BD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116" name="&lt;B7EFD751-09AA-491C-9F2C-A600F046105B&gt;">
          <a:extLst>
            <a:ext uri="{FF2B5EF4-FFF2-40B4-BE49-F238E27FC236}">
              <a16:creationId xmlns:a16="http://schemas.microsoft.com/office/drawing/2014/main" id="{CDC58CB7-F44B-7F46-ADE1-EFF1880A691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117" name="&lt;B7EFD751-09AA-491C-9F2C-A600F046105B&gt;">
          <a:extLst>
            <a:ext uri="{FF2B5EF4-FFF2-40B4-BE49-F238E27FC236}">
              <a16:creationId xmlns:a16="http://schemas.microsoft.com/office/drawing/2014/main" id="{75B8228F-6470-774C-B08B-779E5D0D792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4118" name="&lt;B7EFD751-09AA-491C-9F2C-A600F046105B&gt;">
          <a:extLst>
            <a:ext uri="{FF2B5EF4-FFF2-40B4-BE49-F238E27FC236}">
              <a16:creationId xmlns:a16="http://schemas.microsoft.com/office/drawing/2014/main" id="{765CDEE2-D873-5142-B3D5-9F694877CBF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119" name="&lt;B7EFD751-09AA-491C-9F2C-A600F046105B&gt;">
          <a:extLst>
            <a:ext uri="{FF2B5EF4-FFF2-40B4-BE49-F238E27FC236}">
              <a16:creationId xmlns:a16="http://schemas.microsoft.com/office/drawing/2014/main" id="{3F9794B2-E207-C145-AFFE-30014199A2F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4120" name="&lt;B7EFD751-09AA-491C-9F2C-A600F046105B&gt;">
          <a:extLst>
            <a:ext uri="{FF2B5EF4-FFF2-40B4-BE49-F238E27FC236}">
              <a16:creationId xmlns:a16="http://schemas.microsoft.com/office/drawing/2014/main" id="{3512BDA1-C8CA-674D-993F-133C7E6B1F9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121" name="&lt;B7EFD751-09AA-491C-9F2C-A600F046105B&gt;">
          <a:extLst>
            <a:ext uri="{FF2B5EF4-FFF2-40B4-BE49-F238E27FC236}">
              <a16:creationId xmlns:a16="http://schemas.microsoft.com/office/drawing/2014/main" id="{1F75F3D2-7343-8847-97BC-707B105F3DB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4122" name="&lt;B7EFD751-09AA-491C-9F2C-A600F046105B&gt;">
          <a:extLst>
            <a:ext uri="{FF2B5EF4-FFF2-40B4-BE49-F238E27FC236}">
              <a16:creationId xmlns:a16="http://schemas.microsoft.com/office/drawing/2014/main" id="{51FC45E1-FD6E-B741-A6A5-E0F7141A4E4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7049"/>
    <xdr:sp macro="" textlink="">
      <xdr:nvSpPr>
        <xdr:cNvPr id="4123" name="&lt;B7EFD751-09AA-491C-9F2C-A600F046105B&gt;">
          <a:extLst>
            <a:ext uri="{FF2B5EF4-FFF2-40B4-BE49-F238E27FC236}">
              <a16:creationId xmlns:a16="http://schemas.microsoft.com/office/drawing/2014/main" id="{B49CE7DA-C6BC-BF48-995B-54D0D0032D1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4124" name="&lt;B7EFD751-09AA-491C-9F2C-A600F046105B&gt;">
          <a:extLst>
            <a:ext uri="{FF2B5EF4-FFF2-40B4-BE49-F238E27FC236}">
              <a16:creationId xmlns:a16="http://schemas.microsoft.com/office/drawing/2014/main" id="{9D0B0D17-07C1-A544-BEA1-2356382A9FA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4125" name="&lt;B7EFD751-09AA-491C-9F2C-A600F046105B&gt;">
          <a:extLst>
            <a:ext uri="{FF2B5EF4-FFF2-40B4-BE49-F238E27FC236}">
              <a16:creationId xmlns:a16="http://schemas.microsoft.com/office/drawing/2014/main" id="{BB634F80-2FC8-7B4C-A164-C78D4C96CA4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126" name="&lt;B7EFD751-09AA-491C-9F2C-A600F046105B&gt;">
          <a:extLst>
            <a:ext uri="{FF2B5EF4-FFF2-40B4-BE49-F238E27FC236}">
              <a16:creationId xmlns:a16="http://schemas.microsoft.com/office/drawing/2014/main" id="{2E42680E-95E2-4040-9708-A68FCB5877F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4127" name="&lt;B7EFD751-09AA-491C-9F2C-A600F046105B&gt;">
          <a:extLst>
            <a:ext uri="{FF2B5EF4-FFF2-40B4-BE49-F238E27FC236}">
              <a16:creationId xmlns:a16="http://schemas.microsoft.com/office/drawing/2014/main" id="{4BF8CB92-E577-874E-A329-E19F9A50730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128" name="&lt;B7EFD751-09AA-491C-9F2C-A600F046105B&gt;">
          <a:extLst>
            <a:ext uri="{FF2B5EF4-FFF2-40B4-BE49-F238E27FC236}">
              <a16:creationId xmlns:a16="http://schemas.microsoft.com/office/drawing/2014/main" id="{60C8D065-2B4F-BD47-9BEE-EB6F72A041E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129" name="&lt;B7EFD751-09AA-491C-9F2C-A600F046105B&gt;">
          <a:extLst>
            <a:ext uri="{FF2B5EF4-FFF2-40B4-BE49-F238E27FC236}">
              <a16:creationId xmlns:a16="http://schemas.microsoft.com/office/drawing/2014/main" id="{E6306505-31AD-ED48-B68F-316764BE68C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130" name="&lt;B7EFD751-09AA-491C-9F2C-A600F046105B&gt;">
          <a:extLst>
            <a:ext uri="{FF2B5EF4-FFF2-40B4-BE49-F238E27FC236}">
              <a16:creationId xmlns:a16="http://schemas.microsoft.com/office/drawing/2014/main" id="{13C1AE25-50A8-5E4C-A32A-A83468FB61F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131" name="&lt;B7EFD751-09AA-491C-9F2C-A600F046105B&gt;">
          <a:extLst>
            <a:ext uri="{FF2B5EF4-FFF2-40B4-BE49-F238E27FC236}">
              <a16:creationId xmlns:a16="http://schemas.microsoft.com/office/drawing/2014/main" id="{8A413C17-19E9-E344-AC62-CC4E37E2991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4132" name="&lt;B7EFD751-09AA-491C-9F2C-A600F046105B&gt;">
          <a:extLst>
            <a:ext uri="{FF2B5EF4-FFF2-40B4-BE49-F238E27FC236}">
              <a16:creationId xmlns:a16="http://schemas.microsoft.com/office/drawing/2014/main" id="{5A8A37B6-277A-8F44-89A1-8E70CAEA479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133" name="&lt;B7EFD751-09AA-491C-9F2C-A600F046105B&gt;">
          <a:extLst>
            <a:ext uri="{FF2B5EF4-FFF2-40B4-BE49-F238E27FC236}">
              <a16:creationId xmlns:a16="http://schemas.microsoft.com/office/drawing/2014/main" id="{82BE5F3F-D657-A44D-8363-12C1F53644D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4134" name="&lt;B7EFD751-09AA-491C-9F2C-A600F046105B&gt;">
          <a:extLst>
            <a:ext uri="{FF2B5EF4-FFF2-40B4-BE49-F238E27FC236}">
              <a16:creationId xmlns:a16="http://schemas.microsoft.com/office/drawing/2014/main" id="{98D77D15-F5B0-8040-943B-F31B1D1039A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135" name="&lt;B7EFD751-09AA-491C-9F2C-A600F046105B&gt;">
          <a:extLst>
            <a:ext uri="{FF2B5EF4-FFF2-40B4-BE49-F238E27FC236}">
              <a16:creationId xmlns:a16="http://schemas.microsoft.com/office/drawing/2014/main" id="{7A7B87B0-D67E-3040-B89E-E7409537199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136" name="&lt;B7EFD751-09AA-491C-9F2C-A600F046105B&gt;">
          <a:extLst>
            <a:ext uri="{FF2B5EF4-FFF2-40B4-BE49-F238E27FC236}">
              <a16:creationId xmlns:a16="http://schemas.microsoft.com/office/drawing/2014/main" id="{3CB5B988-539B-BB46-8A46-0CC7EE674C2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137" name="&lt;B7EFD751-09AA-491C-9F2C-A600F046105B&gt;">
          <a:extLst>
            <a:ext uri="{FF2B5EF4-FFF2-40B4-BE49-F238E27FC236}">
              <a16:creationId xmlns:a16="http://schemas.microsoft.com/office/drawing/2014/main" id="{C42F3511-B006-3747-B083-56680960C01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138" name="&lt;B7EFD751-09AA-491C-9F2C-A600F046105B&gt;">
          <a:extLst>
            <a:ext uri="{FF2B5EF4-FFF2-40B4-BE49-F238E27FC236}">
              <a16:creationId xmlns:a16="http://schemas.microsoft.com/office/drawing/2014/main" id="{5A5B7BC4-4D3D-0A43-A7DB-06DC2D9396A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4139" name="&lt;B7EFD751-09AA-491C-9F2C-A600F046105B&gt;">
          <a:extLst>
            <a:ext uri="{FF2B5EF4-FFF2-40B4-BE49-F238E27FC236}">
              <a16:creationId xmlns:a16="http://schemas.microsoft.com/office/drawing/2014/main" id="{F5D17F1B-5AC0-F540-BC43-0FA05A9CEA4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140" name="&lt;B7EFD751-09AA-491C-9F2C-A600F046105B&gt;">
          <a:extLst>
            <a:ext uri="{FF2B5EF4-FFF2-40B4-BE49-F238E27FC236}">
              <a16:creationId xmlns:a16="http://schemas.microsoft.com/office/drawing/2014/main" id="{BE562342-E0E4-6948-8AA9-6C955ABD359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141" name="&lt;B7EFD751-09AA-491C-9F2C-A600F046105B&gt;">
          <a:extLst>
            <a:ext uri="{FF2B5EF4-FFF2-40B4-BE49-F238E27FC236}">
              <a16:creationId xmlns:a16="http://schemas.microsoft.com/office/drawing/2014/main" id="{62BCE1E8-B7CB-8342-BECB-50825CE1FCE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4142" name="&lt;B7EFD751-09AA-491C-9F2C-A600F046105B&gt;">
          <a:extLst>
            <a:ext uri="{FF2B5EF4-FFF2-40B4-BE49-F238E27FC236}">
              <a16:creationId xmlns:a16="http://schemas.microsoft.com/office/drawing/2014/main" id="{455E74B1-B1B2-D34F-8CE9-E632CFD2D1C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143" name="&lt;B7EFD751-09AA-491C-9F2C-A600F046105B&gt;">
          <a:extLst>
            <a:ext uri="{FF2B5EF4-FFF2-40B4-BE49-F238E27FC236}">
              <a16:creationId xmlns:a16="http://schemas.microsoft.com/office/drawing/2014/main" id="{A43CD69D-1041-894D-97BB-6AAE3C5B07D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4144" name="&lt;B7EFD751-09AA-491C-9F2C-A600F046105B&gt;">
          <a:extLst>
            <a:ext uri="{FF2B5EF4-FFF2-40B4-BE49-F238E27FC236}">
              <a16:creationId xmlns:a16="http://schemas.microsoft.com/office/drawing/2014/main" id="{7010ACE7-0B97-6D4C-A29B-CA99CCA7222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145" name="&lt;B7EFD751-09AA-491C-9F2C-A600F046105B&gt;">
          <a:extLst>
            <a:ext uri="{FF2B5EF4-FFF2-40B4-BE49-F238E27FC236}">
              <a16:creationId xmlns:a16="http://schemas.microsoft.com/office/drawing/2014/main" id="{1BE8808F-811A-5646-9305-ECB7A77D22A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7049"/>
    <xdr:sp macro="" textlink="">
      <xdr:nvSpPr>
        <xdr:cNvPr id="4146" name="&lt;B7EFD751-09AA-491C-9F2C-A600F046105B&gt;">
          <a:extLst>
            <a:ext uri="{FF2B5EF4-FFF2-40B4-BE49-F238E27FC236}">
              <a16:creationId xmlns:a16="http://schemas.microsoft.com/office/drawing/2014/main" id="{77E9F176-BDBA-0B4E-B7F7-EB38F52E6B9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4147" name="&lt;B7EFD751-09AA-491C-9F2C-A600F046105B&gt;">
          <a:extLst>
            <a:ext uri="{FF2B5EF4-FFF2-40B4-BE49-F238E27FC236}">
              <a16:creationId xmlns:a16="http://schemas.microsoft.com/office/drawing/2014/main" id="{88D62FF5-9243-4E43-ADC8-BA47E274E88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410"/>
    <xdr:sp macro="" textlink="">
      <xdr:nvSpPr>
        <xdr:cNvPr id="4148" name="&lt;B7EFD751-09AA-491C-9F2C-A600F046105B&gt;">
          <a:extLst>
            <a:ext uri="{FF2B5EF4-FFF2-40B4-BE49-F238E27FC236}">
              <a16:creationId xmlns:a16="http://schemas.microsoft.com/office/drawing/2014/main" id="{7284D170-A872-3E41-AF82-7D68F26C5C9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4149" name="&lt;B7EFD751-09AA-491C-9F2C-A600F046105B&gt;">
          <a:extLst>
            <a:ext uri="{FF2B5EF4-FFF2-40B4-BE49-F238E27FC236}">
              <a16:creationId xmlns:a16="http://schemas.microsoft.com/office/drawing/2014/main" id="{C9BEC27D-D8A1-3347-BB6D-89268FBB9A4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8161"/>
    <xdr:sp macro="" textlink="">
      <xdr:nvSpPr>
        <xdr:cNvPr id="4150" name="&lt;B7EFD751-09AA-491C-9F2C-A600F046105B&gt;">
          <a:extLst>
            <a:ext uri="{FF2B5EF4-FFF2-40B4-BE49-F238E27FC236}">
              <a16:creationId xmlns:a16="http://schemas.microsoft.com/office/drawing/2014/main" id="{66D1B655-80A1-8347-8B33-6ADD994C35B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795688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7049"/>
    <xdr:sp macro="" textlink="">
      <xdr:nvSpPr>
        <xdr:cNvPr id="4151" name="&lt;B7EFD751-09AA-491C-9F2C-A600F046105B&gt;">
          <a:extLst>
            <a:ext uri="{FF2B5EF4-FFF2-40B4-BE49-F238E27FC236}">
              <a16:creationId xmlns:a16="http://schemas.microsoft.com/office/drawing/2014/main" id="{29674DA7-9FEA-AB4F-98E9-E3AADD3981B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795688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8161"/>
    <xdr:sp macro="" textlink="">
      <xdr:nvSpPr>
        <xdr:cNvPr id="4152" name="&lt;B7EFD751-09AA-491C-9F2C-A600F046105B&gt;">
          <a:extLst>
            <a:ext uri="{FF2B5EF4-FFF2-40B4-BE49-F238E27FC236}">
              <a16:creationId xmlns:a16="http://schemas.microsoft.com/office/drawing/2014/main" id="{D7D90C5C-AA2B-8E43-98F7-8E8BFE85BDE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795688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8161"/>
    <xdr:sp macro="" textlink="">
      <xdr:nvSpPr>
        <xdr:cNvPr id="4153" name="&lt;B7EFD751-09AA-491C-9F2C-A600F046105B&gt;">
          <a:extLst>
            <a:ext uri="{FF2B5EF4-FFF2-40B4-BE49-F238E27FC236}">
              <a16:creationId xmlns:a16="http://schemas.microsoft.com/office/drawing/2014/main" id="{BB1A1597-462F-9545-BA0C-ABE6FC1E63B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795688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7049"/>
    <xdr:sp macro="" textlink="">
      <xdr:nvSpPr>
        <xdr:cNvPr id="4154" name="&lt;B7EFD751-09AA-491C-9F2C-A600F046105B&gt;">
          <a:extLst>
            <a:ext uri="{FF2B5EF4-FFF2-40B4-BE49-F238E27FC236}">
              <a16:creationId xmlns:a16="http://schemas.microsoft.com/office/drawing/2014/main" id="{81BDB6BB-20AC-7246-B016-31AB49811D0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795688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4155" name="&lt;B7EFD751-09AA-491C-9F2C-A600F046105B&gt;">
          <a:extLst>
            <a:ext uri="{FF2B5EF4-FFF2-40B4-BE49-F238E27FC236}">
              <a16:creationId xmlns:a16="http://schemas.microsoft.com/office/drawing/2014/main" id="{C31EBB14-67E3-6B4D-9321-7F0F08CA9E1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7049"/>
    <xdr:sp macro="" textlink="">
      <xdr:nvSpPr>
        <xdr:cNvPr id="4156" name="&lt;B7EFD751-09AA-491C-9F2C-A600F046105B&gt;">
          <a:extLst>
            <a:ext uri="{FF2B5EF4-FFF2-40B4-BE49-F238E27FC236}">
              <a16:creationId xmlns:a16="http://schemas.microsoft.com/office/drawing/2014/main" id="{2F7A3331-5735-4D4A-88CB-1ABC8BBAC85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4157" name="&lt;B7EFD751-09AA-491C-9F2C-A600F046105B&gt;">
          <a:extLst>
            <a:ext uri="{FF2B5EF4-FFF2-40B4-BE49-F238E27FC236}">
              <a16:creationId xmlns:a16="http://schemas.microsoft.com/office/drawing/2014/main" id="{25CE94DC-1789-3645-A1D0-9FF835A881A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158" name="&lt;B7EFD751-09AA-491C-9F2C-A600F046105B&gt;">
          <a:extLst>
            <a:ext uri="{FF2B5EF4-FFF2-40B4-BE49-F238E27FC236}">
              <a16:creationId xmlns:a16="http://schemas.microsoft.com/office/drawing/2014/main" id="{F9997F2E-7489-EA46-A0F7-F870586201F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4159" name="&lt;B7EFD751-09AA-491C-9F2C-A600F046105B&gt;">
          <a:extLst>
            <a:ext uri="{FF2B5EF4-FFF2-40B4-BE49-F238E27FC236}">
              <a16:creationId xmlns:a16="http://schemas.microsoft.com/office/drawing/2014/main" id="{E6C18A51-5D97-3E45-9DD4-85834DD05A8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160" name="&lt;B7EFD751-09AA-491C-9F2C-A600F046105B&gt;">
          <a:extLst>
            <a:ext uri="{FF2B5EF4-FFF2-40B4-BE49-F238E27FC236}">
              <a16:creationId xmlns:a16="http://schemas.microsoft.com/office/drawing/2014/main" id="{B2047595-7EB8-0343-A2B7-7984D4C1A47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4161" name="&lt;B7EFD751-09AA-491C-9F2C-A600F046105B&gt;">
          <a:extLst>
            <a:ext uri="{FF2B5EF4-FFF2-40B4-BE49-F238E27FC236}">
              <a16:creationId xmlns:a16="http://schemas.microsoft.com/office/drawing/2014/main" id="{49968FFB-6011-F649-B133-D0D28A2E8CE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162" name="&lt;B7EFD751-09AA-491C-9F2C-A600F046105B&gt;">
          <a:extLst>
            <a:ext uri="{FF2B5EF4-FFF2-40B4-BE49-F238E27FC236}">
              <a16:creationId xmlns:a16="http://schemas.microsoft.com/office/drawing/2014/main" id="{BE4E11A5-6A64-0A4D-81B4-A11E09EA06D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7049"/>
    <xdr:sp macro="" textlink="">
      <xdr:nvSpPr>
        <xdr:cNvPr id="4163" name="&lt;B7EFD751-09AA-491C-9F2C-A600F046105B&gt;">
          <a:extLst>
            <a:ext uri="{FF2B5EF4-FFF2-40B4-BE49-F238E27FC236}">
              <a16:creationId xmlns:a16="http://schemas.microsoft.com/office/drawing/2014/main" id="{764F8811-161F-0B41-9004-202AD09CF71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4164" name="&lt;B7EFD751-09AA-491C-9F2C-A600F046105B&gt;">
          <a:extLst>
            <a:ext uri="{FF2B5EF4-FFF2-40B4-BE49-F238E27FC236}">
              <a16:creationId xmlns:a16="http://schemas.microsoft.com/office/drawing/2014/main" id="{7C11E9F0-826C-B84D-A80A-6B98E7AB174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165" name="&lt;B7EFD751-09AA-491C-9F2C-A600F046105B&gt;">
          <a:extLst>
            <a:ext uri="{FF2B5EF4-FFF2-40B4-BE49-F238E27FC236}">
              <a16:creationId xmlns:a16="http://schemas.microsoft.com/office/drawing/2014/main" id="{6F66AEFD-8B1C-E944-ADDD-2B0AC4E0A30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4166" name="&lt;B7EFD751-09AA-491C-9F2C-A600F046105B&gt;">
          <a:extLst>
            <a:ext uri="{FF2B5EF4-FFF2-40B4-BE49-F238E27FC236}">
              <a16:creationId xmlns:a16="http://schemas.microsoft.com/office/drawing/2014/main" id="{82B27441-0BD9-1F46-BE19-9E451F00500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167" name="&lt;B7EFD751-09AA-491C-9F2C-A600F046105B&gt;">
          <a:extLst>
            <a:ext uri="{FF2B5EF4-FFF2-40B4-BE49-F238E27FC236}">
              <a16:creationId xmlns:a16="http://schemas.microsoft.com/office/drawing/2014/main" id="{5D19CA5C-1CE0-2245-8CB8-BEA85D785C6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4168" name="&lt;B7EFD751-09AA-491C-9F2C-A600F046105B&gt;">
          <a:extLst>
            <a:ext uri="{FF2B5EF4-FFF2-40B4-BE49-F238E27FC236}">
              <a16:creationId xmlns:a16="http://schemas.microsoft.com/office/drawing/2014/main" id="{73F9A11C-8FE6-3140-BAB5-DDB6989A182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169" name="&lt;B7EFD751-09AA-491C-9F2C-A600F046105B&gt;">
          <a:extLst>
            <a:ext uri="{FF2B5EF4-FFF2-40B4-BE49-F238E27FC236}">
              <a16:creationId xmlns:a16="http://schemas.microsoft.com/office/drawing/2014/main" id="{9A84062D-6BC0-E141-8969-568EF2FEBCE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8161"/>
    <xdr:sp macro="" textlink="">
      <xdr:nvSpPr>
        <xdr:cNvPr id="4170" name="&lt;B7EFD751-09AA-491C-9F2C-A600F046105B&gt;">
          <a:extLst>
            <a:ext uri="{FF2B5EF4-FFF2-40B4-BE49-F238E27FC236}">
              <a16:creationId xmlns:a16="http://schemas.microsoft.com/office/drawing/2014/main" id="{04EA4380-7A3E-784B-9543-FD0C57740A0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795688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7049"/>
    <xdr:sp macro="" textlink="">
      <xdr:nvSpPr>
        <xdr:cNvPr id="4171" name="&lt;B7EFD751-09AA-491C-9F2C-A600F046105B&gt;">
          <a:extLst>
            <a:ext uri="{FF2B5EF4-FFF2-40B4-BE49-F238E27FC236}">
              <a16:creationId xmlns:a16="http://schemas.microsoft.com/office/drawing/2014/main" id="{E9803C07-FC84-1B4E-AAF3-BA0C45A40A9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795688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8161"/>
    <xdr:sp macro="" textlink="">
      <xdr:nvSpPr>
        <xdr:cNvPr id="4172" name="&lt;B7EFD751-09AA-491C-9F2C-A600F046105B&gt;">
          <a:extLst>
            <a:ext uri="{FF2B5EF4-FFF2-40B4-BE49-F238E27FC236}">
              <a16:creationId xmlns:a16="http://schemas.microsoft.com/office/drawing/2014/main" id="{EF6810BA-004E-8C41-B0C0-6AF1C7ED3C9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795688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8161"/>
    <xdr:sp macro="" textlink="">
      <xdr:nvSpPr>
        <xdr:cNvPr id="4173" name="&lt;B7EFD751-09AA-491C-9F2C-A600F046105B&gt;">
          <a:extLst>
            <a:ext uri="{FF2B5EF4-FFF2-40B4-BE49-F238E27FC236}">
              <a16:creationId xmlns:a16="http://schemas.microsoft.com/office/drawing/2014/main" id="{605B1637-8DF9-EA44-80D1-6D0E7781B3B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795688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7049"/>
    <xdr:sp macro="" textlink="">
      <xdr:nvSpPr>
        <xdr:cNvPr id="4174" name="&lt;B7EFD751-09AA-491C-9F2C-A600F046105B&gt;">
          <a:extLst>
            <a:ext uri="{FF2B5EF4-FFF2-40B4-BE49-F238E27FC236}">
              <a16:creationId xmlns:a16="http://schemas.microsoft.com/office/drawing/2014/main" id="{881A7BAF-A07C-9846-A1E5-031DE2CF179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795688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8161"/>
    <xdr:sp macro="" textlink="">
      <xdr:nvSpPr>
        <xdr:cNvPr id="4175" name="&lt;B7EFD751-09AA-491C-9F2C-A600F046105B&gt;">
          <a:extLst>
            <a:ext uri="{FF2B5EF4-FFF2-40B4-BE49-F238E27FC236}">
              <a16:creationId xmlns:a16="http://schemas.microsoft.com/office/drawing/2014/main" id="{2D85D78D-81BD-D24A-B037-D8F3DC4334B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795688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4176" name="&lt;B7EFD751-09AA-491C-9F2C-A600F046105B&gt;">
          <a:extLst>
            <a:ext uri="{FF2B5EF4-FFF2-40B4-BE49-F238E27FC236}">
              <a16:creationId xmlns:a16="http://schemas.microsoft.com/office/drawing/2014/main" id="{6D7514AF-5471-0544-8A7B-F9CC325888D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7049"/>
    <xdr:sp macro="" textlink="">
      <xdr:nvSpPr>
        <xdr:cNvPr id="4177" name="&lt;B7EFD751-09AA-491C-9F2C-A600F046105B&gt;">
          <a:extLst>
            <a:ext uri="{FF2B5EF4-FFF2-40B4-BE49-F238E27FC236}">
              <a16:creationId xmlns:a16="http://schemas.microsoft.com/office/drawing/2014/main" id="{C0D9E497-C82C-D841-BAEB-79C905BBC71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4178" name="&lt;B7EFD751-09AA-491C-9F2C-A600F046105B&gt;">
          <a:extLst>
            <a:ext uri="{FF2B5EF4-FFF2-40B4-BE49-F238E27FC236}">
              <a16:creationId xmlns:a16="http://schemas.microsoft.com/office/drawing/2014/main" id="{6A5FA4AE-C46D-C646-BD06-B359EE85D50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179" name="&lt;B7EFD751-09AA-491C-9F2C-A600F046105B&gt;">
          <a:extLst>
            <a:ext uri="{FF2B5EF4-FFF2-40B4-BE49-F238E27FC236}">
              <a16:creationId xmlns:a16="http://schemas.microsoft.com/office/drawing/2014/main" id="{A97476BF-696E-6D4D-9261-735188D08EF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180" name="&lt;B7EFD751-09AA-491C-9F2C-A600F046105B&gt;">
          <a:extLst>
            <a:ext uri="{FF2B5EF4-FFF2-40B4-BE49-F238E27FC236}">
              <a16:creationId xmlns:a16="http://schemas.microsoft.com/office/drawing/2014/main" id="{15FC411D-1514-9F48-9BE4-91BCEAF0308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4181" name="&lt;B7EFD751-09AA-491C-9F2C-A600F046105B&gt;">
          <a:extLst>
            <a:ext uri="{FF2B5EF4-FFF2-40B4-BE49-F238E27FC236}">
              <a16:creationId xmlns:a16="http://schemas.microsoft.com/office/drawing/2014/main" id="{163D05EF-F81B-D74C-AB69-FF95E6AC9BA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182" name="&lt;B7EFD751-09AA-491C-9F2C-A600F046105B&gt;">
          <a:extLst>
            <a:ext uri="{FF2B5EF4-FFF2-40B4-BE49-F238E27FC236}">
              <a16:creationId xmlns:a16="http://schemas.microsoft.com/office/drawing/2014/main" id="{E5E76250-86D4-EF42-B7C1-34F30855892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183" name="&lt;B7EFD751-09AA-491C-9F2C-A600F046105B&gt;">
          <a:extLst>
            <a:ext uri="{FF2B5EF4-FFF2-40B4-BE49-F238E27FC236}">
              <a16:creationId xmlns:a16="http://schemas.microsoft.com/office/drawing/2014/main" id="{84313B4A-7369-EA4C-AB81-DE04DB2B202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4184" name="&lt;B7EFD751-09AA-491C-9F2C-A600F046105B&gt;">
          <a:extLst>
            <a:ext uri="{FF2B5EF4-FFF2-40B4-BE49-F238E27FC236}">
              <a16:creationId xmlns:a16="http://schemas.microsoft.com/office/drawing/2014/main" id="{93963FF1-894D-0440-A0C0-0883829BE8E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185" name="&lt;B7EFD751-09AA-491C-9F2C-A600F046105B&gt;">
          <a:extLst>
            <a:ext uri="{FF2B5EF4-FFF2-40B4-BE49-F238E27FC236}">
              <a16:creationId xmlns:a16="http://schemas.microsoft.com/office/drawing/2014/main" id="{A68F1E0D-69BF-994F-8AF6-91A518106B7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4186" name="&lt;B7EFD751-09AA-491C-9F2C-A600F046105B&gt;">
          <a:extLst>
            <a:ext uri="{FF2B5EF4-FFF2-40B4-BE49-F238E27FC236}">
              <a16:creationId xmlns:a16="http://schemas.microsoft.com/office/drawing/2014/main" id="{E927E6B7-1574-B54E-8610-2E033C16638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187" name="&lt;B7EFD751-09AA-491C-9F2C-A600F046105B&gt;">
          <a:extLst>
            <a:ext uri="{FF2B5EF4-FFF2-40B4-BE49-F238E27FC236}">
              <a16:creationId xmlns:a16="http://schemas.microsoft.com/office/drawing/2014/main" id="{26B15F3A-B327-D24A-BBBC-672F34E0B5A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7049"/>
    <xdr:sp macro="" textlink="">
      <xdr:nvSpPr>
        <xdr:cNvPr id="4188" name="&lt;B7EFD751-09AA-491C-9F2C-A600F046105B&gt;">
          <a:extLst>
            <a:ext uri="{FF2B5EF4-FFF2-40B4-BE49-F238E27FC236}">
              <a16:creationId xmlns:a16="http://schemas.microsoft.com/office/drawing/2014/main" id="{E4D6301A-EC9A-DF40-A267-C3E2FFC88D6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4189" name="&lt;B7EFD751-09AA-491C-9F2C-A600F046105B&gt;">
          <a:extLst>
            <a:ext uri="{FF2B5EF4-FFF2-40B4-BE49-F238E27FC236}">
              <a16:creationId xmlns:a16="http://schemas.microsoft.com/office/drawing/2014/main" id="{6651911D-BB93-A544-98E2-EFF63A28115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190" name="&lt;B7EFD751-09AA-491C-9F2C-A600F046105B&gt;">
          <a:extLst>
            <a:ext uri="{FF2B5EF4-FFF2-40B4-BE49-F238E27FC236}">
              <a16:creationId xmlns:a16="http://schemas.microsoft.com/office/drawing/2014/main" id="{1A14AD56-C228-ED44-BAAE-345AF049DC4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4191" name="&lt;B7EFD751-09AA-491C-9F2C-A600F046105B&gt;">
          <a:extLst>
            <a:ext uri="{FF2B5EF4-FFF2-40B4-BE49-F238E27FC236}">
              <a16:creationId xmlns:a16="http://schemas.microsoft.com/office/drawing/2014/main" id="{4BAFCF5D-7828-6649-B56E-EDED56E2E5A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192" name="&lt;B7EFD751-09AA-491C-9F2C-A600F046105B&gt;">
          <a:extLst>
            <a:ext uri="{FF2B5EF4-FFF2-40B4-BE49-F238E27FC236}">
              <a16:creationId xmlns:a16="http://schemas.microsoft.com/office/drawing/2014/main" id="{45459AC1-0898-7847-848C-2DB9C3AD66B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4193" name="&lt;B7EFD751-09AA-491C-9F2C-A600F046105B&gt;">
          <a:extLst>
            <a:ext uri="{FF2B5EF4-FFF2-40B4-BE49-F238E27FC236}">
              <a16:creationId xmlns:a16="http://schemas.microsoft.com/office/drawing/2014/main" id="{B571E176-16D0-3143-A7A1-6E61A7EDC23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194" name="&lt;B7EFD751-09AA-491C-9F2C-A600F046105B&gt;">
          <a:extLst>
            <a:ext uri="{FF2B5EF4-FFF2-40B4-BE49-F238E27FC236}">
              <a16:creationId xmlns:a16="http://schemas.microsoft.com/office/drawing/2014/main" id="{86712431-463C-9F42-8BEB-D948A3A4466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7049"/>
    <xdr:sp macro="" textlink="">
      <xdr:nvSpPr>
        <xdr:cNvPr id="4195" name="&lt;B7EFD751-09AA-491C-9F2C-A600F046105B&gt;">
          <a:extLst>
            <a:ext uri="{FF2B5EF4-FFF2-40B4-BE49-F238E27FC236}">
              <a16:creationId xmlns:a16="http://schemas.microsoft.com/office/drawing/2014/main" id="{2353D231-05B2-0A4A-9467-9521E82F029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4196" name="&lt;B7EFD751-09AA-491C-9F2C-A600F046105B&gt;">
          <a:extLst>
            <a:ext uri="{FF2B5EF4-FFF2-40B4-BE49-F238E27FC236}">
              <a16:creationId xmlns:a16="http://schemas.microsoft.com/office/drawing/2014/main" id="{35CB1BC9-A643-EA43-BC00-9B57A4A136A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197" name="&lt;B7EFD751-09AA-491C-9F2C-A600F046105B&gt;">
          <a:extLst>
            <a:ext uri="{FF2B5EF4-FFF2-40B4-BE49-F238E27FC236}">
              <a16:creationId xmlns:a16="http://schemas.microsoft.com/office/drawing/2014/main" id="{782EAE4A-4D75-604F-80B1-38A0646F945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4198" name="&lt;B7EFD751-09AA-491C-9F2C-A600F046105B&gt;">
          <a:extLst>
            <a:ext uri="{FF2B5EF4-FFF2-40B4-BE49-F238E27FC236}">
              <a16:creationId xmlns:a16="http://schemas.microsoft.com/office/drawing/2014/main" id="{6C19C78F-D647-6A47-A039-E74B6A37207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199" name="&lt;B7EFD751-09AA-491C-9F2C-A600F046105B&gt;">
          <a:extLst>
            <a:ext uri="{FF2B5EF4-FFF2-40B4-BE49-F238E27FC236}">
              <a16:creationId xmlns:a16="http://schemas.microsoft.com/office/drawing/2014/main" id="{CC4678F3-20DD-EC4F-81C2-E337255EB87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4200" name="&lt;B7EFD751-09AA-491C-9F2C-A600F046105B&gt;">
          <a:extLst>
            <a:ext uri="{FF2B5EF4-FFF2-40B4-BE49-F238E27FC236}">
              <a16:creationId xmlns:a16="http://schemas.microsoft.com/office/drawing/2014/main" id="{DA016D0A-3659-4E49-B281-63407B914D8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201" name="&lt;B7EFD751-09AA-491C-9F2C-A600F046105B&gt;">
          <a:extLst>
            <a:ext uri="{FF2B5EF4-FFF2-40B4-BE49-F238E27FC236}">
              <a16:creationId xmlns:a16="http://schemas.microsoft.com/office/drawing/2014/main" id="{BC72E644-9E4F-4F41-B40A-8578E9C217B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7049"/>
    <xdr:sp macro="" textlink="">
      <xdr:nvSpPr>
        <xdr:cNvPr id="4202" name="&lt;B7EFD751-09AA-491C-9F2C-A600F046105B&gt;">
          <a:extLst>
            <a:ext uri="{FF2B5EF4-FFF2-40B4-BE49-F238E27FC236}">
              <a16:creationId xmlns:a16="http://schemas.microsoft.com/office/drawing/2014/main" id="{0D82C6A4-097C-294F-8842-91FE9979858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4203" name="&lt;B7EFD751-09AA-491C-9F2C-A600F046105B&gt;">
          <a:extLst>
            <a:ext uri="{FF2B5EF4-FFF2-40B4-BE49-F238E27FC236}">
              <a16:creationId xmlns:a16="http://schemas.microsoft.com/office/drawing/2014/main" id="{CB6FAA24-5BC6-7C4C-9A6E-6ECE43BEB5B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410"/>
    <xdr:sp macro="" textlink="">
      <xdr:nvSpPr>
        <xdr:cNvPr id="4204" name="&lt;B7EFD751-09AA-491C-9F2C-A600F046105B&gt;">
          <a:extLst>
            <a:ext uri="{FF2B5EF4-FFF2-40B4-BE49-F238E27FC236}">
              <a16:creationId xmlns:a16="http://schemas.microsoft.com/office/drawing/2014/main" id="{9AFFCD54-9EC5-D34F-9671-2F1F81AAC97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4205" name="&lt;B7EFD751-09AA-491C-9F2C-A600F046105B&gt;">
          <a:extLst>
            <a:ext uri="{FF2B5EF4-FFF2-40B4-BE49-F238E27FC236}">
              <a16:creationId xmlns:a16="http://schemas.microsoft.com/office/drawing/2014/main" id="{1BF1C8EC-98E6-8246-BF1B-FFFFC8BE5B3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8161"/>
    <xdr:sp macro="" textlink="">
      <xdr:nvSpPr>
        <xdr:cNvPr id="4206" name="&lt;B7EFD751-09AA-491C-9F2C-A600F046105B&gt;">
          <a:extLst>
            <a:ext uri="{FF2B5EF4-FFF2-40B4-BE49-F238E27FC236}">
              <a16:creationId xmlns:a16="http://schemas.microsoft.com/office/drawing/2014/main" id="{9A05A699-7806-584F-BCC3-7A3811F89E2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795688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7049"/>
    <xdr:sp macro="" textlink="">
      <xdr:nvSpPr>
        <xdr:cNvPr id="4207" name="&lt;B7EFD751-09AA-491C-9F2C-A600F046105B&gt;">
          <a:extLst>
            <a:ext uri="{FF2B5EF4-FFF2-40B4-BE49-F238E27FC236}">
              <a16:creationId xmlns:a16="http://schemas.microsoft.com/office/drawing/2014/main" id="{A0E17765-04B2-EE44-ACC7-0191686A452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795688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8161"/>
    <xdr:sp macro="" textlink="">
      <xdr:nvSpPr>
        <xdr:cNvPr id="4208" name="&lt;B7EFD751-09AA-491C-9F2C-A600F046105B&gt;">
          <a:extLst>
            <a:ext uri="{FF2B5EF4-FFF2-40B4-BE49-F238E27FC236}">
              <a16:creationId xmlns:a16="http://schemas.microsoft.com/office/drawing/2014/main" id="{2DE88D86-859C-EB41-8E1B-69C3E6E2005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795688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8161"/>
    <xdr:sp macro="" textlink="">
      <xdr:nvSpPr>
        <xdr:cNvPr id="4209" name="&lt;B7EFD751-09AA-491C-9F2C-A600F046105B&gt;">
          <a:extLst>
            <a:ext uri="{FF2B5EF4-FFF2-40B4-BE49-F238E27FC236}">
              <a16:creationId xmlns:a16="http://schemas.microsoft.com/office/drawing/2014/main" id="{29CA385A-C1A3-704D-A1DF-F3837FF4B2B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795688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7049"/>
    <xdr:sp macro="" textlink="">
      <xdr:nvSpPr>
        <xdr:cNvPr id="4210" name="&lt;B7EFD751-09AA-491C-9F2C-A600F046105B&gt;">
          <a:extLst>
            <a:ext uri="{FF2B5EF4-FFF2-40B4-BE49-F238E27FC236}">
              <a16:creationId xmlns:a16="http://schemas.microsoft.com/office/drawing/2014/main" id="{7A396D3D-1D9B-2D48-866A-5A874D4BF3B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795688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4211" name="&lt;B7EFD751-09AA-491C-9F2C-A600F046105B&gt;">
          <a:extLst>
            <a:ext uri="{FF2B5EF4-FFF2-40B4-BE49-F238E27FC236}">
              <a16:creationId xmlns:a16="http://schemas.microsoft.com/office/drawing/2014/main" id="{DD2D8370-1FC1-B342-94F3-D0CEBE66E3F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7049"/>
    <xdr:sp macro="" textlink="">
      <xdr:nvSpPr>
        <xdr:cNvPr id="4212" name="&lt;B7EFD751-09AA-491C-9F2C-A600F046105B&gt;">
          <a:extLst>
            <a:ext uri="{FF2B5EF4-FFF2-40B4-BE49-F238E27FC236}">
              <a16:creationId xmlns:a16="http://schemas.microsoft.com/office/drawing/2014/main" id="{B9FC1695-610C-5941-B895-A897FA362C2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4213" name="&lt;B7EFD751-09AA-491C-9F2C-A600F046105B&gt;">
          <a:extLst>
            <a:ext uri="{FF2B5EF4-FFF2-40B4-BE49-F238E27FC236}">
              <a16:creationId xmlns:a16="http://schemas.microsoft.com/office/drawing/2014/main" id="{04B2423E-EA32-914A-9A69-F35E99062FC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214" name="&lt;B7EFD751-09AA-491C-9F2C-A600F046105B&gt;">
          <a:extLst>
            <a:ext uri="{FF2B5EF4-FFF2-40B4-BE49-F238E27FC236}">
              <a16:creationId xmlns:a16="http://schemas.microsoft.com/office/drawing/2014/main" id="{70D7C36F-424C-3345-A2D2-B2F5D66C6D0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4215" name="&lt;B7EFD751-09AA-491C-9F2C-A600F046105B&gt;">
          <a:extLst>
            <a:ext uri="{FF2B5EF4-FFF2-40B4-BE49-F238E27FC236}">
              <a16:creationId xmlns:a16="http://schemas.microsoft.com/office/drawing/2014/main" id="{91316811-6AFC-8D46-A4EF-9A004792B7A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216" name="&lt;B7EFD751-09AA-491C-9F2C-A600F046105B&gt;">
          <a:extLst>
            <a:ext uri="{FF2B5EF4-FFF2-40B4-BE49-F238E27FC236}">
              <a16:creationId xmlns:a16="http://schemas.microsoft.com/office/drawing/2014/main" id="{DA55E82F-D224-0C43-B1A1-1C7D4085231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4217" name="&lt;B7EFD751-09AA-491C-9F2C-A600F046105B&gt;">
          <a:extLst>
            <a:ext uri="{FF2B5EF4-FFF2-40B4-BE49-F238E27FC236}">
              <a16:creationId xmlns:a16="http://schemas.microsoft.com/office/drawing/2014/main" id="{ADEC78F0-5278-E840-BA91-E24B946AA2D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218" name="&lt;B7EFD751-09AA-491C-9F2C-A600F046105B&gt;">
          <a:extLst>
            <a:ext uri="{FF2B5EF4-FFF2-40B4-BE49-F238E27FC236}">
              <a16:creationId xmlns:a16="http://schemas.microsoft.com/office/drawing/2014/main" id="{0E806C35-6F4F-054C-B8C8-C3BB5E33EEE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7049"/>
    <xdr:sp macro="" textlink="">
      <xdr:nvSpPr>
        <xdr:cNvPr id="4219" name="&lt;B7EFD751-09AA-491C-9F2C-A600F046105B&gt;">
          <a:extLst>
            <a:ext uri="{FF2B5EF4-FFF2-40B4-BE49-F238E27FC236}">
              <a16:creationId xmlns:a16="http://schemas.microsoft.com/office/drawing/2014/main" id="{801CE97F-949B-F842-AB13-D1626E5C799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4220" name="&lt;B7EFD751-09AA-491C-9F2C-A600F046105B&gt;">
          <a:extLst>
            <a:ext uri="{FF2B5EF4-FFF2-40B4-BE49-F238E27FC236}">
              <a16:creationId xmlns:a16="http://schemas.microsoft.com/office/drawing/2014/main" id="{9FA073CF-122D-864A-9DB0-2E720583529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221" name="&lt;B7EFD751-09AA-491C-9F2C-A600F046105B&gt;">
          <a:extLst>
            <a:ext uri="{FF2B5EF4-FFF2-40B4-BE49-F238E27FC236}">
              <a16:creationId xmlns:a16="http://schemas.microsoft.com/office/drawing/2014/main" id="{1175E3EA-5B4D-C44C-AC2F-D90266955DF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4222" name="&lt;B7EFD751-09AA-491C-9F2C-A600F046105B&gt;">
          <a:extLst>
            <a:ext uri="{FF2B5EF4-FFF2-40B4-BE49-F238E27FC236}">
              <a16:creationId xmlns:a16="http://schemas.microsoft.com/office/drawing/2014/main" id="{F604BC4F-5240-0845-ADC6-5F772D41061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223" name="&lt;B7EFD751-09AA-491C-9F2C-A600F046105B&gt;">
          <a:extLst>
            <a:ext uri="{FF2B5EF4-FFF2-40B4-BE49-F238E27FC236}">
              <a16:creationId xmlns:a16="http://schemas.microsoft.com/office/drawing/2014/main" id="{60F67E02-793E-784C-B290-C4246ED1627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4224" name="&lt;B7EFD751-09AA-491C-9F2C-A600F046105B&gt;">
          <a:extLst>
            <a:ext uri="{FF2B5EF4-FFF2-40B4-BE49-F238E27FC236}">
              <a16:creationId xmlns:a16="http://schemas.microsoft.com/office/drawing/2014/main" id="{3EE59F95-5822-6041-8315-C006F65E66F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225" name="&lt;B7EFD751-09AA-491C-9F2C-A600F046105B&gt;">
          <a:extLst>
            <a:ext uri="{FF2B5EF4-FFF2-40B4-BE49-F238E27FC236}">
              <a16:creationId xmlns:a16="http://schemas.microsoft.com/office/drawing/2014/main" id="{E6C28457-EADB-F046-B4EC-6E7095B3B34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410"/>
    <xdr:sp macro="" textlink="">
      <xdr:nvSpPr>
        <xdr:cNvPr id="4226" name="&lt;B7EFD751-09AA-491C-9F2C-A600F046105B&gt;">
          <a:extLst>
            <a:ext uri="{FF2B5EF4-FFF2-40B4-BE49-F238E27FC236}">
              <a16:creationId xmlns:a16="http://schemas.microsoft.com/office/drawing/2014/main" id="{CFB6ED44-7833-D545-8AD4-F7394D2E3FE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4227" name="&lt;B7EFD751-09AA-491C-9F2C-A600F046105B&gt;">
          <a:extLst>
            <a:ext uri="{FF2B5EF4-FFF2-40B4-BE49-F238E27FC236}">
              <a16:creationId xmlns:a16="http://schemas.microsoft.com/office/drawing/2014/main" id="{75D15B7F-0334-D44A-8726-A093671445A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8161"/>
    <xdr:sp macro="" textlink="">
      <xdr:nvSpPr>
        <xdr:cNvPr id="4228" name="&lt;B7EFD751-09AA-491C-9F2C-A600F046105B&gt;">
          <a:extLst>
            <a:ext uri="{FF2B5EF4-FFF2-40B4-BE49-F238E27FC236}">
              <a16:creationId xmlns:a16="http://schemas.microsoft.com/office/drawing/2014/main" id="{B940147A-1E5E-8141-A6F1-519434F9D29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795688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7049"/>
    <xdr:sp macro="" textlink="">
      <xdr:nvSpPr>
        <xdr:cNvPr id="4229" name="&lt;B7EFD751-09AA-491C-9F2C-A600F046105B&gt;">
          <a:extLst>
            <a:ext uri="{FF2B5EF4-FFF2-40B4-BE49-F238E27FC236}">
              <a16:creationId xmlns:a16="http://schemas.microsoft.com/office/drawing/2014/main" id="{DD649B6A-0E6E-614F-87EA-CE09856B58D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795688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8161"/>
    <xdr:sp macro="" textlink="">
      <xdr:nvSpPr>
        <xdr:cNvPr id="4230" name="&lt;B7EFD751-09AA-491C-9F2C-A600F046105B&gt;">
          <a:extLst>
            <a:ext uri="{FF2B5EF4-FFF2-40B4-BE49-F238E27FC236}">
              <a16:creationId xmlns:a16="http://schemas.microsoft.com/office/drawing/2014/main" id="{77B51848-CF1C-4344-9D48-8DC81DC3C0F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795688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8161"/>
    <xdr:sp macro="" textlink="">
      <xdr:nvSpPr>
        <xdr:cNvPr id="4231" name="&lt;B7EFD751-09AA-491C-9F2C-A600F046105B&gt;">
          <a:extLst>
            <a:ext uri="{FF2B5EF4-FFF2-40B4-BE49-F238E27FC236}">
              <a16:creationId xmlns:a16="http://schemas.microsoft.com/office/drawing/2014/main" id="{1EED4981-1363-D345-8862-D3AC0A9A399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795688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7049"/>
    <xdr:sp macro="" textlink="">
      <xdr:nvSpPr>
        <xdr:cNvPr id="4232" name="&lt;B7EFD751-09AA-491C-9F2C-A600F046105B&gt;">
          <a:extLst>
            <a:ext uri="{FF2B5EF4-FFF2-40B4-BE49-F238E27FC236}">
              <a16:creationId xmlns:a16="http://schemas.microsoft.com/office/drawing/2014/main" id="{70C64814-E3C1-504A-B93A-F00AF72CD7F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795688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4233" name="&lt;B7EFD751-09AA-491C-9F2C-A600F046105B&gt;">
          <a:extLst>
            <a:ext uri="{FF2B5EF4-FFF2-40B4-BE49-F238E27FC236}">
              <a16:creationId xmlns:a16="http://schemas.microsoft.com/office/drawing/2014/main" id="{7A153AAB-0608-9940-8399-BB07B986517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7049"/>
    <xdr:sp macro="" textlink="">
      <xdr:nvSpPr>
        <xdr:cNvPr id="4234" name="&lt;B7EFD751-09AA-491C-9F2C-A600F046105B&gt;">
          <a:extLst>
            <a:ext uri="{FF2B5EF4-FFF2-40B4-BE49-F238E27FC236}">
              <a16:creationId xmlns:a16="http://schemas.microsoft.com/office/drawing/2014/main" id="{F7499379-29CE-CC43-9D38-125B17189FF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4235" name="&lt;B7EFD751-09AA-491C-9F2C-A600F046105B&gt;">
          <a:extLst>
            <a:ext uri="{FF2B5EF4-FFF2-40B4-BE49-F238E27FC236}">
              <a16:creationId xmlns:a16="http://schemas.microsoft.com/office/drawing/2014/main" id="{4269C38A-DE83-564F-8606-387723325E1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236" name="&lt;B7EFD751-09AA-491C-9F2C-A600F046105B&gt;">
          <a:extLst>
            <a:ext uri="{FF2B5EF4-FFF2-40B4-BE49-F238E27FC236}">
              <a16:creationId xmlns:a16="http://schemas.microsoft.com/office/drawing/2014/main" id="{51DDACF6-5148-9D47-86F0-D1626B6883D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4237" name="&lt;B7EFD751-09AA-491C-9F2C-A600F046105B&gt;">
          <a:extLst>
            <a:ext uri="{FF2B5EF4-FFF2-40B4-BE49-F238E27FC236}">
              <a16:creationId xmlns:a16="http://schemas.microsoft.com/office/drawing/2014/main" id="{612FA92E-2D8C-744A-83FA-ABBC845CCAF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238" name="&lt;B7EFD751-09AA-491C-9F2C-A600F046105B&gt;">
          <a:extLst>
            <a:ext uri="{FF2B5EF4-FFF2-40B4-BE49-F238E27FC236}">
              <a16:creationId xmlns:a16="http://schemas.microsoft.com/office/drawing/2014/main" id="{56E48C76-BD69-9E45-907D-83CE47F48F2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4239" name="&lt;B7EFD751-09AA-491C-9F2C-A600F046105B&gt;">
          <a:extLst>
            <a:ext uri="{FF2B5EF4-FFF2-40B4-BE49-F238E27FC236}">
              <a16:creationId xmlns:a16="http://schemas.microsoft.com/office/drawing/2014/main" id="{D0CE3D88-229E-4549-AC32-69A47CBAC18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240" name="&lt;B7EFD751-09AA-491C-9F2C-A600F046105B&gt;">
          <a:extLst>
            <a:ext uri="{FF2B5EF4-FFF2-40B4-BE49-F238E27FC236}">
              <a16:creationId xmlns:a16="http://schemas.microsoft.com/office/drawing/2014/main" id="{7890ECCE-A897-EC4B-B7EF-28E92E1A96B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7049"/>
    <xdr:sp macro="" textlink="">
      <xdr:nvSpPr>
        <xdr:cNvPr id="4241" name="&lt;B7EFD751-09AA-491C-9F2C-A600F046105B&gt;">
          <a:extLst>
            <a:ext uri="{FF2B5EF4-FFF2-40B4-BE49-F238E27FC236}">
              <a16:creationId xmlns:a16="http://schemas.microsoft.com/office/drawing/2014/main" id="{C94CF054-5EB8-DC4F-904E-1742CD368A8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4242" name="&lt;B7EFD751-09AA-491C-9F2C-A600F046105B&gt;">
          <a:extLst>
            <a:ext uri="{FF2B5EF4-FFF2-40B4-BE49-F238E27FC236}">
              <a16:creationId xmlns:a16="http://schemas.microsoft.com/office/drawing/2014/main" id="{0DA4261C-714D-494D-A71F-01A753632DC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243" name="&lt;B7EFD751-09AA-491C-9F2C-A600F046105B&gt;">
          <a:extLst>
            <a:ext uri="{FF2B5EF4-FFF2-40B4-BE49-F238E27FC236}">
              <a16:creationId xmlns:a16="http://schemas.microsoft.com/office/drawing/2014/main" id="{E904F552-EF57-3744-807C-615913FF5DF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4244" name="&lt;B7EFD751-09AA-491C-9F2C-A600F046105B&gt;">
          <a:extLst>
            <a:ext uri="{FF2B5EF4-FFF2-40B4-BE49-F238E27FC236}">
              <a16:creationId xmlns:a16="http://schemas.microsoft.com/office/drawing/2014/main" id="{C5C9B57E-FBA8-8C4F-B90C-5DE5F74F0AE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245" name="&lt;B7EFD751-09AA-491C-9F2C-A600F046105B&gt;">
          <a:extLst>
            <a:ext uri="{FF2B5EF4-FFF2-40B4-BE49-F238E27FC236}">
              <a16:creationId xmlns:a16="http://schemas.microsoft.com/office/drawing/2014/main" id="{F68CCC89-AEB2-DD4B-BCE9-3DA3406854A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4246" name="&lt;B7EFD751-09AA-491C-9F2C-A600F046105B&gt;">
          <a:extLst>
            <a:ext uri="{FF2B5EF4-FFF2-40B4-BE49-F238E27FC236}">
              <a16:creationId xmlns:a16="http://schemas.microsoft.com/office/drawing/2014/main" id="{CEC5F639-48AD-AB42-AB5A-C75B68128DE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247" name="&lt;B7EFD751-09AA-491C-9F2C-A600F046105B&gt;">
          <a:extLst>
            <a:ext uri="{FF2B5EF4-FFF2-40B4-BE49-F238E27FC236}">
              <a16:creationId xmlns:a16="http://schemas.microsoft.com/office/drawing/2014/main" id="{8C44E388-1125-3449-964F-201A1A2C41A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248" name="&lt;B7EFD751-09AA-491C-9F2C-A600F046105B&gt;">
          <a:extLst>
            <a:ext uri="{FF2B5EF4-FFF2-40B4-BE49-F238E27FC236}">
              <a16:creationId xmlns:a16="http://schemas.microsoft.com/office/drawing/2014/main" id="{4FCB4115-631B-4045-9537-E446A436BFF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249" name="&lt;B7EFD751-09AA-491C-9F2C-A600F046105B&gt;">
          <a:extLst>
            <a:ext uri="{FF2B5EF4-FFF2-40B4-BE49-F238E27FC236}">
              <a16:creationId xmlns:a16="http://schemas.microsoft.com/office/drawing/2014/main" id="{FDE162CB-3019-024A-9AAE-8230FA8955B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250" name="&lt;B7EFD751-09AA-491C-9F2C-A600F046105B&gt;">
          <a:extLst>
            <a:ext uri="{FF2B5EF4-FFF2-40B4-BE49-F238E27FC236}">
              <a16:creationId xmlns:a16="http://schemas.microsoft.com/office/drawing/2014/main" id="{7309EAFA-E682-FE48-B1F3-588B8C39010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4251" name="&lt;B7EFD751-09AA-491C-9F2C-A600F046105B&gt;">
          <a:extLst>
            <a:ext uri="{FF2B5EF4-FFF2-40B4-BE49-F238E27FC236}">
              <a16:creationId xmlns:a16="http://schemas.microsoft.com/office/drawing/2014/main" id="{B44E9231-6756-D64F-9092-90E144A683D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252" name="&lt;B7EFD751-09AA-491C-9F2C-A600F046105B&gt;">
          <a:extLst>
            <a:ext uri="{FF2B5EF4-FFF2-40B4-BE49-F238E27FC236}">
              <a16:creationId xmlns:a16="http://schemas.microsoft.com/office/drawing/2014/main" id="{FBBED450-9621-4644-94B5-62B105D1B9D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4253" name="&lt;B7EFD751-09AA-491C-9F2C-A600F046105B&gt;">
          <a:extLst>
            <a:ext uri="{FF2B5EF4-FFF2-40B4-BE49-F238E27FC236}">
              <a16:creationId xmlns:a16="http://schemas.microsoft.com/office/drawing/2014/main" id="{FF7E0254-E8C6-FD49-B8F9-C97D149DBFE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254" name="&lt;B7EFD751-09AA-491C-9F2C-A600F046105B&gt;">
          <a:extLst>
            <a:ext uri="{FF2B5EF4-FFF2-40B4-BE49-F238E27FC236}">
              <a16:creationId xmlns:a16="http://schemas.microsoft.com/office/drawing/2014/main" id="{CB0C8F54-7837-8C4C-BACB-1298B3072F6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410"/>
    <xdr:sp macro="" textlink="">
      <xdr:nvSpPr>
        <xdr:cNvPr id="4255" name="&lt;B7EFD751-09AA-491C-9F2C-A600F046105B&gt;">
          <a:extLst>
            <a:ext uri="{FF2B5EF4-FFF2-40B4-BE49-F238E27FC236}">
              <a16:creationId xmlns:a16="http://schemas.microsoft.com/office/drawing/2014/main" id="{F574C383-8333-E44F-A989-D3432382E67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256" name="&lt;B7EFD751-09AA-491C-9F2C-A600F046105B&gt;">
          <a:extLst>
            <a:ext uri="{FF2B5EF4-FFF2-40B4-BE49-F238E27FC236}">
              <a16:creationId xmlns:a16="http://schemas.microsoft.com/office/drawing/2014/main" id="{8121A13A-C45A-3B42-94F4-AC398FA40BD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4257" name="&lt;B7EFD751-09AA-491C-9F2C-A600F046105B&gt;">
          <a:extLst>
            <a:ext uri="{FF2B5EF4-FFF2-40B4-BE49-F238E27FC236}">
              <a16:creationId xmlns:a16="http://schemas.microsoft.com/office/drawing/2014/main" id="{277DB07A-C3EB-0B40-A83F-1C012B06118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7049"/>
    <xdr:sp macro="" textlink="">
      <xdr:nvSpPr>
        <xdr:cNvPr id="4258" name="&lt;B7EFD751-09AA-491C-9F2C-A600F046105B&gt;">
          <a:extLst>
            <a:ext uri="{FF2B5EF4-FFF2-40B4-BE49-F238E27FC236}">
              <a16:creationId xmlns:a16="http://schemas.microsoft.com/office/drawing/2014/main" id="{8E4A6519-2072-BE4C-BB5B-D0BC3175550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4259" name="&lt;B7EFD751-09AA-491C-9F2C-A600F046105B&gt;">
          <a:extLst>
            <a:ext uri="{FF2B5EF4-FFF2-40B4-BE49-F238E27FC236}">
              <a16:creationId xmlns:a16="http://schemas.microsoft.com/office/drawing/2014/main" id="{D789B068-9744-3C40-B42C-565FE9F874E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4260" name="&lt;B7EFD751-09AA-491C-9F2C-A600F046105B&gt;">
          <a:extLst>
            <a:ext uri="{FF2B5EF4-FFF2-40B4-BE49-F238E27FC236}">
              <a16:creationId xmlns:a16="http://schemas.microsoft.com/office/drawing/2014/main" id="{AA9C6268-328A-D148-892C-3D1B675C2FC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7049"/>
    <xdr:sp macro="" textlink="">
      <xdr:nvSpPr>
        <xdr:cNvPr id="4261" name="&lt;B7EFD751-09AA-491C-9F2C-A600F046105B&gt;">
          <a:extLst>
            <a:ext uri="{FF2B5EF4-FFF2-40B4-BE49-F238E27FC236}">
              <a16:creationId xmlns:a16="http://schemas.microsoft.com/office/drawing/2014/main" id="{ED88E609-841C-D542-A773-7178DF7911D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262" name="&lt;B7EFD751-09AA-491C-9F2C-A600F046105B&gt;">
          <a:extLst>
            <a:ext uri="{FF2B5EF4-FFF2-40B4-BE49-F238E27FC236}">
              <a16:creationId xmlns:a16="http://schemas.microsoft.com/office/drawing/2014/main" id="{74CF4C3D-0F88-AD4A-AC17-4F4A1B7C203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4263" name="&lt;B7EFD751-09AA-491C-9F2C-A600F046105B&gt;">
          <a:extLst>
            <a:ext uri="{FF2B5EF4-FFF2-40B4-BE49-F238E27FC236}">
              <a16:creationId xmlns:a16="http://schemas.microsoft.com/office/drawing/2014/main" id="{CB178C26-6F4A-244B-9C23-5D5492BC9D5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264" name="&lt;B7EFD751-09AA-491C-9F2C-A600F046105B&gt;">
          <a:extLst>
            <a:ext uri="{FF2B5EF4-FFF2-40B4-BE49-F238E27FC236}">
              <a16:creationId xmlns:a16="http://schemas.microsoft.com/office/drawing/2014/main" id="{505B3C88-F82B-ED43-A8BE-03FBFB0EA1C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265" name="&lt;B7EFD751-09AA-491C-9F2C-A600F046105B&gt;">
          <a:extLst>
            <a:ext uri="{FF2B5EF4-FFF2-40B4-BE49-F238E27FC236}">
              <a16:creationId xmlns:a16="http://schemas.microsoft.com/office/drawing/2014/main" id="{046DB600-3FEB-9343-BA6D-62ADDEBF74B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266" name="&lt;B7EFD751-09AA-491C-9F2C-A600F046105B&gt;">
          <a:extLst>
            <a:ext uri="{FF2B5EF4-FFF2-40B4-BE49-F238E27FC236}">
              <a16:creationId xmlns:a16="http://schemas.microsoft.com/office/drawing/2014/main" id="{184D19A2-D12F-5346-B14D-AFB19BF0533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267" name="&lt;B7EFD751-09AA-491C-9F2C-A600F046105B&gt;">
          <a:extLst>
            <a:ext uri="{FF2B5EF4-FFF2-40B4-BE49-F238E27FC236}">
              <a16:creationId xmlns:a16="http://schemas.microsoft.com/office/drawing/2014/main" id="{1AAE6509-C414-894E-A797-2EC774F890B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4268" name="&lt;B7EFD751-09AA-491C-9F2C-A600F046105B&gt;">
          <a:extLst>
            <a:ext uri="{FF2B5EF4-FFF2-40B4-BE49-F238E27FC236}">
              <a16:creationId xmlns:a16="http://schemas.microsoft.com/office/drawing/2014/main" id="{BA7AE45D-D096-9344-9AF3-A0B8ECC50C8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269" name="&lt;B7EFD751-09AA-491C-9F2C-A600F046105B&gt;">
          <a:extLst>
            <a:ext uri="{FF2B5EF4-FFF2-40B4-BE49-F238E27FC236}">
              <a16:creationId xmlns:a16="http://schemas.microsoft.com/office/drawing/2014/main" id="{351AF046-CC61-9C4A-9F1F-BBD0623EBEC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4270" name="&lt;B7EFD751-09AA-491C-9F2C-A600F046105B&gt;">
          <a:extLst>
            <a:ext uri="{FF2B5EF4-FFF2-40B4-BE49-F238E27FC236}">
              <a16:creationId xmlns:a16="http://schemas.microsoft.com/office/drawing/2014/main" id="{8BC5FE70-4565-B94C-95E0-7956C946301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271" name="&lt;B7EFD751-09AA-491C-9F2C-A600F046105B&gt;">
          <a:extLst>
            <a:ext uri="{FF2B5EF4-FFF2-40B4-BE49-F238E27FC236}">
              <a16:creationId xmlns:a16="http://schemas.microsoft.com/office/drawing/2014/main" id="{44F7CDA3-38F8-5E49-8DFF-18F0B926354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272" name="&lt;B7EFD751-09AA-491C-9F2C-A600F046105B&gt;">
          <a:extLst>
            <a:ext uri="{FF2B5EF4-FFF2-40B4-BE49-F238E27FC236}">
              <a16:creationId xmlns:a16="http://schemas.microsoft.com/office/drawing/2014/main" id="{8E31D298-E090-0740-B82B-8537C9EB9C6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273" name="&lt;B7EFD751-09AA-491C-9F2C-A600F046105B&gt;">
          <a:extLst>
            <a:ext uri="{FF2B5EF4-FFF2-40B4-BE49-F238E27FC236}">
              <a16:creationId xmlns:a16="http://schemas.microsoft.com/office/drawing/2014/main" id="{E2F751E8-013C-4E49-906B-E6459747DB2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274" name="&lt;B7EFD751-09AA-491C-9F2C-A600F046105B&gt;">
          <a:extLst>
            <a:ext uri="{FF2B5EF4-FFF2-40B4-BE49-F238E27FC236}">
              <a16:creationId xmlns:a16="http://schemas.microsoft.com/office/drawing/2014/main" id="{67C1229C-2C93-6B46-8926-6E1474DD9EA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4275" name="&lt;B7EFD751-09AA-491C-9F2C-A600F046105B&gt;">
          <a:extLst>
            <a:ext uri="{FF2B5EF4-FFF2-40B4-BE49-F238E27FC236}">
              <a16:creationId xmlns:a16="http://schemas.microsoft.com/office/drawing/2014/main" id="{0B4E91C0-D824-044C-B21E-4071F4FE88C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276" name="&lt;B7EFD751-09AA-491C-9F2C-A600F046105B&gt;">
          <a:extLst>
            <a:ext uri="{FF2B5EF4-FFF2-40B4-BE49-F238E27FC236}">
              <a16:creationId xmlns:a16="http://schemas.microsoft.com/office/drawing/2014/main" id="{6E84EAC5-9DDB-1848-AF5F-565F58DBC38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4277" name="&lt;B7EFD751-09AA-491C-9F2C-A600F046105B&gt;">
          <a:extLst>
            <a:ext uri="{FF2B5EF4-FFF2-40B4-BE49-F238E27FC236}">
              <a16:creationId xmlns:a16="http://schemas.microsoft.com/office/drawing/2014/main" id="{FC4C4AF0-9BDE-E84C-B9DD-36C87FA0989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7049"/>
    <xdr:sp macro="" textlink="">
      <xdr:nvSpPr>
        <xdr:cNvPr id="4278" name="&lt;B7EFD751-09AA-491C-9F2C-A600F046105B&gt;">
          <a:extLst>
            <a:ext uri="{FF2B5EF4-FFF2-40B4-BE49-F238E27FC236}">
              <a16:creationId xmlns:a16="http://schemas.microsoft.com/office/drawing/2014/main" id="{8CD83569-C179-7443-95C7-A1B36FD2FC0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4279" name="&lt;B7EFD751-09AA-491C-9F2C-A600F046105B&gt;">
          <a:extLst>
            <a:ext uri="{FF2B5EF4-FFF2-40B4-BE49-F238E27FC236}">
              <a16:creationId xmlns:a16="http://schemas.microsoft.com/office/drawing/2014/main" id="{1205DDF9-FA00-7440-AA9F-6DEEE083877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4280" name="&lt;B7EFD751-09AA-491C-9F2C-A600F046105B&gt;">
          <a:extLst>
            <a:ext uri="{FF2B5EF4-FFF2-40B4-BE49-F238E27FC236}">
              <a16:creationId xmlns:a16="http://schemas.microsoft.com/office/drawing/2014/main" id="{06BED247-5D94-9441-8DC6-5BFF6F8EF36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7049"/>
    <xdr:sp macro="" textlink="">
      <xdr:nvSpPr>
        <xdr:cNvPr id="4281" name="&lt;B7EFD751-09AA-491C-9F2C-A600F046105B&gt;">
          <a:extLst>
            <a:ext uri="{FF2B5EF4-FFF2-40B4-BE49-F238E27FC236}">
              <a16:creationId xmlns:a16="http://schemas.microsoft.com/office/drawing/2014/main" id="{3408B9CF-472D-5642-A204-9E5583534C0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4282" name="&lt;B7EFD751-09AA-491C-9F2C-A600F046105B&gt;">
          <a:extLst>
            <a:ext uri="{FF2B5EF4-FFF2-40B4-BE49-F238E27FC236}">
              <a16:creationId xmlns:a16="http://schemas.microsoft.com/office/drawing/2014/main" id="{817D5AB3-489A-5D47-BFF2-DD4B19F3034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283" name="&lt;B7EFD751-09AA-491C-9F2C-A600F046105B&gt;">
          <a:extLst>
            <a:ext uri="{FF2B5EF4-FFF2-40B4-BE49-F238E27FC236}">
              <a16:creationId xmlns:a16="http://schemas.microsoft.com/office/drawing/2014/main" id="{7FD13196-32EB-9948-B609-4BD54617848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4284" name="&lt;B7EFD751-09AA-491C-9F2C-A600F046105B&gt;">
          <a:extLst>
            <a:ext uri="{FF2B5EF4-FFF2-40B4-BE49-F238E27FC236}">
              <a16:creationId xmlns:a16="http://schemas.microsoft.com/office/drawing/2014/main" id="{6D22282E-1F7B-9D41-9937-EE0E7AB5A9D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285" name="&lt;B7EFD751-09AA-491C-9F2C-A600F046105B&gt;">
          <a:extLst>
            <a:ext uri="{FF2B5EF4-FFF2-40B4-BE49-F238E27FC236}">
              <a16:creationId xmlns:a16="http://schemas.microsoft.com/office/drawing/2014/main" id="{A35F67F6-7240-3544-9FD5-D2C512CBEFA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286" name="&lt;B7EFD751-09AA-491C-9F2C-A600F046105B&gt;">
          <a:extLst>
            <a:ext uri="{FF2B5EF4-FFF2-40B4-BE49-F238E27FC236}">
              <a16:creationId xmlns:a16="http://schemas.microsoft.com/office/drawing/2014/main" id="{EE4835B8-99D9-4D49-85DC-649D776B915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287" name="&lt;B7EFD751-09AA-491C-9F2C-A600F046105B&gt;">
          <a:extLst>
            <a:ext uri="{FF2B5EF4-FFF2-40B4-BE49-F238E27FC236}">
              <a16:creationId xmlns:a16="http://schemas.microsoft.com/office/drawing/2014/main" id="{98BF4E4E-54D2-7142-9197-53DD4CA4371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4288" name="&lt;B7EFD751-09AA-491C-9F2C-A600F046105B&gt;">
          <a:extLst>
            <a:ext uri="{FF2B5EF4-FFF2-40B4-BE49-F238E27FC236}">
              <a16:creationId xmlns:a16="http://schemas.microsoft.com/office/drawing/2014/main" id="{6899AD31-C052-F841-8507-4F2910FBFC5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289" name="&lt;B7EFD751-09AA-491C-9F2C-A600F046105B&gt;">
          <a:extLst>
            <a:ext uri="{FF2B5EF4-FFF2-40B4-BE49-F238E27FC236}">
              <a16:creationId xmlns:a16="http://schemas.microsoft.com/office/drawing/2014/main" id="{1A7F76DB-42CB-1845-AFAE-B396F0C232F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290" name="&lt;B7EFD751-09AA-491C-9F2C-A600F046105B&gt;">
          <a:extLst>
            <a:ext uri="{FF2B5EF4-FFF2-40B4-BE49-F238E27FC236}">
              <a16:creationId xmlns:a16="http://schemas.microsoft.com/office/drawing/2014/main" id="{1C3234C3-77DD-6B49-BB8E-4188B27959C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291" name="&lt;B7EFD751-09AA-491C-9F2C-A600F046105B&gt;">
          <a:extLst>
            <a:ext uri="{FF2B5EF4-FFF2-40B4-BE49-F238E27FC236}">
              <a16:creationId xmlns:a16="http://schemas.microsoft.com/office/drawing/2014/main" id="{F23BF897-420B-B54C-910C-6F3196F21DE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292" name="&lt;B7EFD751-09AA-491C-9F2C-A600F046105B&gt;">
          <a:extLst>
            <a:ext uri="{FF2B5EF4-FFF2-40B4-BE49-F238E27FC236}">
              <a16:creationId xmlns:a16="http://schemas.microsoft.com/office/drawing/2014/main" id="{CD658D0C-466A-9B42-8308-D801DC63FD9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4293" name="&lt;B7EFD751-09AA-491C-9F2C-A600F046105B&gt;">
          <a:extLst>
            <a:ext uri="{FF2B5EF4-FFF2-40B4-BE49-F238E27FC236}">
              <a16:creationId xmlns:a16="http://schemas.microsoft.com/office/drawing/2014/main" id="{BED46062-9ED0-EC44-9233-491BC09FBB5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294" name="&lt;B7EFD751-09AA-491C-9F2C-A600F046105B&gt;">
          <a:extLst>
            <a:ext uri="{FF2B5EF4-FFF2-40B4-BE49-F238E27FC236}">
              <a16:creationId xmlns:a16="http://schemas.microsoft.com/office/drawing/2014/main" id="{4277A76C-CB3E-7C47-92B5-2C5A36F44CD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4295" name="&lt;B7EFD751-09AA-491C-9F2C-A600F046105B&gt;">
          <a:extLst>
            <a:ext uri="{FF2B5EF4-FFF2-40B4-BE49-F238E27FC236}">
              <a16:creationId xmlns:a16="http://schemas.microsoft.com/office/drawing/2014/main" id="{9805C107-4EE9-1147-B77D-A33053B7E89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296" name="&lt;B7EFD751-09AA-491C-9F2C-A600F046105B&gt;">
          <a:extLst>
            <a:ext uri="{FF2B5EF4-FFF2-40B4-BE49-F238E27FC236}">
              <a16:creationId xmlns:a16="http://schemas.microsoft.com/office/drawing/2014/main" id="{CDE807EA-45C6-B048-AAE4-84EA9C3EC20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297" name="&lt;B7EFD751-09AA-491C-9F2C-A600F046105B&gt;">
          <a:extLst>
            <a:ext uri="{FF2B5EF4-FFF2-40B4-BE49-F238E27FC236}">
              <a16:creationId xmlns:a16="http://schemas.microsoft.com/office/drawing/2014/main" id="{7414E959-AA33-EB40-ADAE-D8A3DC40B2F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298" name="&lt;B7EFD751-09AA-491C-9F2C-A600F046105B&gt;">
          <a:extLst>
            <a:ext uri="{FF2B5EF4-FFF2-40B4-BE49-F238E27FC236}">
              <a16:creationId xmlns:a16="http://schemas.microsoft.com/office/drawing/2014/main" id="{BFE6652D-9BB2-FB45-8D2D-2219A315F56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299" name="&lt;B7EFD751-09AA-491C-9F2C-A600F046105B&gt;">
          <a:extLst>
            <a:ext uri="{FF2B5EF4-FFF2-40B4-BE49-F238E27FC236}">
              <a16:creationId xmlns:a16="http://schemas.microsoft.com/office/drawing/2014/main" id="{F4DE67E6-9D14-2744-AD34-C4BF2103CAE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4300" name="&lt;B7EFD751-09AA-491C-9F2C-A600F046105B&gt;">
          <a:extLst>
            <a:ext uri="{FF2B5EF4-FFF2-40B4-BE49-F238E27FC236}">
              <a16:creationId xmlns:a16="http://schemas.microsoft.com/office/drawing/2014/main" id="{3FD8A680-B704-1940-9035-A07980B533E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301" name="&lt;B7EFD751-09AA-491C-9F2C-A600F046105B&gt;">
          <a:extLst>
            <a:ext uri="{FF2B5EF4-FFF2-40B4-BE49-F238E27FC236}">
              <a16:creationId xmlns:a16="http://schemas.microsoft.com/office/drawing/2014/main" id="{255399E3-B4F0-E743-9918-EA099A86AD6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4302" name="&lt;B7EFD751-09AA-491C-9F2C-A600F046105B&gt;">
          <a:extLst>
            <a:ext uri="{FF2B5EF4-FFF2-40B4-BE49-F238E27FC236}">
              <a16:creationId xmlns:a16="http://schemas.microsoft.com/office/drawing/2014/main" id="{E387BB95-F7DE-3543-A70A-DF3BFF4F818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303" name="&lt;B7EFD751-09AA-491C-9F2C-A600F046105B&gt;">
          <a:extLst>
            <a:ext uri="{FF2B5EF4-FFF2-40B4-BE49-F238E27FC236}">
              <a16:creationId xmlns:a16="http://schemas.microsoft.com/office/drawing/2014/main" id="{DD8F5CD4-19ED-7E44-9C86-C2FB1BDE512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304" name="&lt;B7EFD751-09AA-491C-9F2C-A600F046105B&gt;">
          <a:extLst>
            <a:ext uri="{FF2B5EF4-FFF2-40B4-BE49-F238E27FC236}">
              <a16:creationId xmlns:a16="http://schemas.microsoft.com/office/drawing/2014/main" id="{57D2585A-EC0E-7646-82C9-B9C479291B2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305" name="&lt;B7EFD751-09AA-491C-9F2C-A600F046105B&gt;">
          <a:extLst>
            <a:ext uri="{FF2B5EF4-FFF2-40B4-BE49-F238E27FC236}">
              <a16:creationId xmlns:a16="http://schemas.microsoft.com/office/drawing/2014/main" id="{B28D5C1D-2BD6-ED4B-B2BF-B34783E9CB4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306" name="&lt;B7EFD751-09AA-491C-9F2C-A600F046105B&gt;">
          <a:extLst>
            <a:ext uri="{FF2B5EF4-FFF2-40B4-BE49-F238E27FC236}">
              <a16:creationId xmlns:a16="http://schemas.microsoft.com/office/drawing/2014/main" id="{F6C27B07-B924-C341-BD28-B81C418B333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4307" name="&lt;B7EFD751-09AA-491C-9F2C-A600F046105B&gt;">
          <a:extLst>
            <a:ext uri="{FF2B5EF4-FFF2-40B4-BE49-F238E27FC236}">
              <a16:creationId xmlns:a16="http://schemas.microsoft.com/office/drawing/2014/main" id="{898F0E43-65AA-5340-9306-ADE18F8066A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308" name="&lt;B7EFD751-09AA-491C-9F2C-A600F046105B&gt;">
          <a:extLst>
            <a:ext uri="{FF2B5EF4-FFF2-40B4-BE49-F238E27FC236}">
              <a16:creationId xmlns:a16="http://schemas.microsoft.com/office/drawing/2014/main" id="{87776D7F-935C-904C-936B-E63BB6B2502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4309" name="&lt;B7EFD751-09AA-491C-9F2C-A600F046105B&gt;">
          <a:extLst>
            <a:ext uri="{FF2B5EF4-FFF2-40B4-BE49-F238E27FC236}">
              <a16:creationId xmlns:a16="http://schemas.microsoft.com/office/drawing/2014/main" id="{AE94BD26-1AB6-1F49-9777-BFCF7AB77DC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310" name="&lt;B7EFD751-09AA-491C-9F2C-A600F046105B&gt;">
          <a:extLst>
            <a:ext uri="{FF2B5EF4-FFF2-40B4-BE49-F238E27FC236}">
              <a16:creationId xmlns:a16="http://schemas.microsoft.com/office/drawing/2014/main" id="{76203917-4887-4E46-95AA-14B3ED27EC1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410"/>
    <xdr:sp macro="" textlink="">
      <xdr:nvSpPr>
        <xdr:cNvPr id="4311" name="&lt;B7EFD751-09AA-491C-9F2C-A600F046105B&gt;">
          <a:extLst>
            <a:ext uri="{FF2B5EF4-FFF2-40B4-BE49-F238E27FC236}">
              <a16:creationId xmlns:a16="http://schemas.microsoft.com/office/drawing/2014/main" id="{3579B83D-5071-EC41-94FB-E3FD800D0F3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312" name="&lt;B7EFD751-09AA-491C-9F2C-A600F046105B&gt;">
          <a:extLst>
            <a:ext uri="{FF2B5EF4-FFF2-40B4-BE49-F238E27FC236}">
              <a16:creationId xmlns:a16="http://schemas.microsoft.com/office/drawing/2014/main" id="{EF4C6D66-E257-114C-8695-3D8C6068FB9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4313" name="&lt;B7EFD751-09AA-491C-9F2C-A600F046105B&gt;">
          <a:extLst>
            <a:ext uri="{FF2B5EF4-FFF2-40B4-BE49-F238E27FC236}">
              <a16:creationId xmlns:a16="http://schemas.microsoft.com/office/drawing/2014/main" id="{6736D805-E928-1447-B7A6-9A5A7BA2E58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7049"/>
    <xdr:sp macro="" textlink="">
      <xdr:nvSpPr>
        <xdr:cNvPr id="4314" name="&lt;B7EFD751-09AA-491C-9F2C-A600F046105B&gt;">
          <a:extLst>
            <a:ext uri="{FF2B5EF4-FFF2-40B4-BE49-F238E27FC236}">
              <a16:creationId xmlns:a16="http://schemas.microsoft.com/office/drawing/2014/main" id="{063C9DCE-3343-6043-867F-4DF2FB3276C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4315" name="&lt;B7EFD751-09AA-491C-9F2C-A600F046105B&gt;">
          <a:extLst>
            <a:ext uri="{FF2B5EF4-FFF2-40B4-BE49-F238E27FC236}">
              <a16:creationId xmlns:a16="http://schemas.microsoft.com/office/drawing/2014/main" id="{8195A1E2-2353-FE43-BBF1-08EECF89FBE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4316" name="&lt;B7EFD751-09AA-491C-9F2C-A600F046105B&gt;">
          <a:extLst>
            <a:ext uri="{FF2B5EF4-FFF2-40B4-BE49-F238E27FC236}">
              <a16:creationId xmlns:a16="http://schemas.microsoft.com/office/drawing/2014/main" id="{A2B6D9CD-1DE4-FA4A-A494-95218341C08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7049"/>
    <xdr:sp macro="" textlink="">
      <xdr:nvSpPr>
        <xdr:cNvPr id="4317" name="&lt;B7EFD751-09AA-491C-9F2C-A600F046105B&gt;">
          <a:extLst>
            <a:ext uri="{FF2B5EF4-FFF2-40B4-BE49-F238E27FC236}">
              <a16:creationId xmlns:a16="http://schemas.microsoft.com/office/drawing/2014/main" id="{054C4ED8-D6E5-954E-AD39-A31001452C6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318" name="&lt;B7EFD751-09AA-491C-9F2C-A600F046105B&gt;">
          <a:extLst>
            <a:ext uri="{FF2B5EF4-FFF2-40B4-BE49-F238E27FC236}">
              <a16:creationId xmlns:a16="http://schemas.microsoft.com/office/drawing/2014/main" id="{80E98E79-802E-CC47-A55E-03FE7F3C845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4319" name="&lt;B7EFD751-09AA-491C-9F2C-A600F046105B&gt;">
          <a:extLst>
            <a:ext uri="{FF2B5EF4-FFF2-40B4-BE49-F238E27FC236}">
              <a16:creationId xmlns:a16="http://schemas.microsoft.com/office/drawing/2014/main" id="{18439641-6417-8D40-9521-F08EC0229F2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320" name="&lt;B7EFD751-09AA-491C-9F2C-A600F046105B&gt;">
          <a:extLst>
            <a:ext uri="{FF2B5EF4-FFF2-40B4-BE49-F238E27FC236}">
              <a16:creationId xmlns:a16="http://schemas.microsoft.com/office/drawing/2014/main" id="{4C6B7258-0D34-7D49-8142-7CF4F1CB7D0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321" name="&lt;B7EFD751-09AA-491C-9F2C-A600F046105B&gt;">
          <a:extLst>
            <a:ext uri="{FF2B5EF4-FFF2-40B4-BE49-F238E27FC236}">
              <a16:creationId xmlns:a16="http://schemas.microsoft.com/office/drawing/2014/main" id="{234F1C4F-4212-5D44-A251-67AEFE423BE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322" name="&lt;B7EFD751-09AA-491C-9F2C-A600F046105B&gt;">
          <a:extLst>
            <a:ext uri="{FF2B5EF4-FFF2-40B4-BE49-F238E27FC236}">
              <a16:creationId xmlns:a16="http://schemas.microsoft.com/office/drawing/2014/main" id="{203E2309-21A9-AE47-BE8B-6081B0A6CB5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323" name="&lt;B7EFD751-09AA-491C-9F2C-A600F046105B&gt;">
          <a:extLst>
            <a:ext uri="{FF2B5EF4-FFF2-40B4-BE49-F238E27FC236}">
              <a16:creationId xmlns:a16="http://schemas.microsoft.com/office/drawing/2014/main" id="{C77CAE08-47CE-314E-90D9-AE57E185559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4324" name="&lt;B7EFD751-09AA-491C-9F2C-A600F046105B&gt;">
          <a:extLst>
            <a:ext uri="{FF2B5EF4-FFF2-40B4-BE49-F238E27FC236}">
              <a16:creationId xmlns:a16="http://schemas.microsoft.com/office/drawing/2014/main" id="{E72ECF02-A63D-7A4B-A25C-67CE33CF22E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325" name="&lt;B7EFD751-09AA-491C-9F2C-A600F046105B&gt;">
          <a:extLst>
            <a:ext uri="{FF2B5EF4-FFF2-40B4-BE49-F238E27FC236}">
              <a16:creationId xmlns:a16="http://schemas.microsoft.com/office/drawing/2014/main" id="{2375CF9B-B892-8842-8571-A41226C1209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4326" name="&lt;B7EFD751-09AA-491C-9F2C-A600F046105B&gt;">
          <a:extLst>
            <a:ext uri="{FF2B5EF4-FFF2-40B4-BE49-F238E27FC236}">
              <a16:creationId xmlns:a16="http://schemas.microsoft.com/office/drawing/2014/main" id="{E777225E-5BE0-BD46-AF7C-AC99B93BD6D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327" name="&lt;B7EFD751-09AA-491C-9F2C-A600F046105B&gt;">
          <a:extLst>
            <a:ext uri="{FF2B5EF4-FFF2-40B4-BE49-F238E27FC236}">
              <a16:creationId xmlns:a16="http://schemas.microsoft.com/office/drawing/2014/main" id="{9A7D9B06-236B-BA42-BAB7-D2B918F7EED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328" name="&lt;B7EFD751-09AA-491C-9F2C-A600F046105B&gt;">
          <a:extLst>
            <a:ext uri="{FF2B5EF4-FFF2-40B4-BE49-F238E27FC236}">
              <a16:creationId xmlns:a16="http://schemas.microsoft.com/office/drawing/2014/main" id="{2C9E6C1E-BEEC-574F-8B83-F13AF1BCDD4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329" name="&lt;B7EFD751-09AA-491C-9F2C-A600F046105B&gt;">
          <a:extLst>
            <a:ext uri="{FF2B5EF4-FFF2-40B4-BE49-F238E27FC236}">
              <a16:creationId xmlns:a16="http://schemas.microsoft.com/office/drawing/2014/main" id="{0235183B-0650-8D47-A09B-EA99CD32100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330" name="&lt;B7EFD751-09AA-491C-9F2C-A600F046105B&gt;">
          <a:extLst>
            <a:ext uri="{FF2B5EF4-FFF2-40B4-BE49-F238E27FC236}">
              <a16:creationId xmlns:a16="http://schemas.microsoft.com/office/drawing/2014/main" id="{EEF2AF1D-CBC7-0B45-891E-FFF5DE97A01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4331" name="&lt;B7EFD751-09AA-491C-9F2C-A600F046105B&gt;">
          <a:extLst>
            <a:ext uri="{FF2B5EF4-FFF2-40B4-BE49-F238E27FC236}">
              <a16:creationId xmlns:a16="http://schemas.microsoft.com/office/drawing/2014/main" id="{8CC0E0C7-5D2B-034C-9DC6-6C7DB9E221B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332" name="&lt;B7EFD751-09AA-491C-9F2C-A600F046105B&gt;">
          <a:extLst>
            <a:ext uri="{FF2B5EF4-FFF2-40B4-BE49-F238E27FC236}">
              <a16:creationId xmlns:a16="http://schemas.microsoft.com/office/drawing/2014/main" id="{4EE437EE-8128-E94C-939B-B82A4A13C75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410"/>
    <xdr:sp macro="" textlink="">
      <xdr:nvSpPr>
        <xdr:cNvPr id="4333" name="&lt;B7EFD751-09AA-491C-9F2C-A600F046105B&gt;">
          <a:extLst>
            <a:ext uri="{FF2B5EF4-FFF2-40B4-BE49-F238E27FC236}">
              <a16:creationId xmlns:a16="http://schemas.microsoft.com/office/drawing/2014/main" id="{ECE43845-56A5-C547-B58B-B174D6F735F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334" name="&lt;B7EFD751-09AA-491C-9F2C-A600F046105B&gt;">
          <a:extLst>
            <a:ext uri="{FF2B5EF4-FFF2-40B4-BE49-F238E27FC236}">
              <a16:creationId xmlns:a16="http://schemas.microsoft.com/office/drawing/2014/main" id="{373DBD63-04B8-AB40-8E87-207FFB8C630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4335" name="&lt;B7EFD751-09AA-491C-9F2C-A600F046105B&gt;">
          <a:extLst>
            <a:ext uri="{FF2B5EF4-FFF2-40B4-BE49-F238E27FC236}">
              <a16:creationId xmlns:a16="http://schemas.microsoft.com/office/drawing/2014/main" id="{B02718EA-3293-E849-B307-B312F8BE10F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7049"/>
    <xdr:sp macro="" textlink="">
      <xdr:nvSpPr>
        <xdr:cNvPr id="4336" name="&lt;B7EFD751-09AA-491C-9F2C-A600F046105B&gt;">
          <a:extLst>
            <a:ext uri="{FF2B5EF4-FFF2-40B4-BE49-F238E27FC236}">
              <a16:creationId xmlns:a16="http://schemas.microsoft.com/office/drawing/2014/main" id="{81E36575-41E1-354A-B32A-A73D19F324D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4337" name="&lt;B7EFD751-09AA-491C-9F2C-A600F046105B&gt;">
          <a:extLst>
            <a:ext uri="{FF2B5EF4-FFF2-40B4-BE49-F238E27FC236}">
              <a16:creationId xmlns:a16="http://schemas.microsoft.com/office/drawing/2014/main" id="{1F97939A-ECDC-AA44-820C-3298904FF65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4338" name="&lt;B7EFD751-09AA-491C-9F2C-A600F046105B&gt;">
          <a:extLst>
            <a:ext uri="{FF2B5EF4-FFF2-40B4-BE49-F238E27FC236}">
              <a16:creationId xmlns:a16="http://schemas.microsoft.com/office/drawing/2014/main" id="{ED123978-A470-FF4E-B00A-EFB996C1512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7049"/>
    <xdr:sp macro="" textlink="">
      <xdr:nvSpPr>
        <xdr:cNvPr id="4339" name="&lt;B7EFD751-09AA-491C-9F2C-A600F046105B&gt;">
          <a:extLst>
            <a:ext uri="{FF2B5EF4-FFF2-40B4-BE49-F238E27FC236}">
              <a16:creationId xmlns:a16="http://schemas.microsoft.com/office/drawing/2014/main" id="{BA5D2D38-F0DE-8740-BFDE-9D2A066BCD1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340" name="&lt;B7EFD751-09AA-491C-9F2C-A600F046105B&gt;">
          <a:extLst>
            <a:ext uri="{FF2B5EF4-FFF2-40B4-BE49-F238E27FC236}">
              <a16:creationId xmlns:a16="http://schemas.microsoft.com/office/drawing/2014/main" id="{67EB37B8-437D-4343-A7B1-0C7F871322D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4341" name="&lt;B7EFD751-09AA-491C-9F2C-A600F046105B&gt;">
          <a:extLst>
            <a:ext uri="{FF2B5EF4-FFF2-40B4-BE49-F238E27FC236}">
              <a16:creationId xmlns:a16="http://schemas.microsoft.com/office/drawing/2014/main" id="{D7F2D108-6F70-5742-A56E-289F0BF500A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342" name="&lt;B7EFD751-09AA-491C-9F2C-A600F046105B&gt;">
          <a:extLst>
            <a:ext uri="{FF2B5EF4-FFF2-40B4-BE49-F238E27FC236}">
              <a16:creationId xmlns:a16="http://schemas.microsoft.com/office/drawing/2014/main" id="{4DF7917C-9B24-8748-8E87-D2DCCB19928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343" name="&lt;B7EFD751-09AA-491C-9F2C-A600F046105B&gt;">
          <a:extLst>
            <a:ext uri="{FF2B5EF4-FFF2-40B4-BE49-F238E27FC236}">
              <a16:creationId xmlns:a16="http://schemas.microsoft.com/office/drawing/2014/main" id="{C85E68D8-B95B-D14E-9A8E-57444082DCB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344" name="&lt;B7EFD751-09AA-491C-9F2C-A600F046105B&gt;">
          <a:extLst>
            <a:ext uri="{FF2B5EF4-FFF2-40B4-BE49-F238E27FC236}">
              <a16:creationId xmlns:a16="http://schemas.microsoft.com/office/drawing/2014/main" id="{DB2772D8-C920-1A45-AEB2-D86B00CA257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345" name="&lt;B7EFD751-09AA-491C-9F2C-A600F046105B&gt;">
          <a:extLst>
            <a:ext uri="{FF2B5EF4-FFF2-40B4-BE49-F238E27FC236}">
              <a16:creationId xmlns:a16="http://schemas.microsoft.com/office/drawing/2014/main" id="{FE5FAF53-257E-8C45-B47E-893316AC2F3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4346" name="&lt;B7EFD751-09AA-491C-9F2C-A600F046105B&gt;">
          <a:extLst>
            <a:ext uri="{FF2B5EF4-FFF2-40B4-BE49-F238E27FC236}">
              <a16:creationId xmlns:a16="http://schemas.microsoft.com/office/drawing/2014/main" id="{ACA5D727-0B37-2747-986A-44EFA69072C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347" name="&lt;B7EFD751-09AA-491C-9F2C-A600F046105B&gt;">
          <a:extLst>
            <a:ext uri="{FF2B5EF4-FFF2-40B4-BE49-F238E27FC236}">
              <a16:creationId xmlns:a16="http://schemas.microsoft.com/office/drawing/2014/main" id="{5BE83218-6009-274B-B40D-6904D2C89BA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4348" name="&lt;B7EFD751-09AA-491C-9F2C-A600F046105B&gt;">
          <a:extLst>
            <a:ext uri="{FF2B5EF4-FFF2-40B4-BE49-F238E27FC236}">
              <a16:creationId xmlns:a16="http://schemas.microsoft.com/office/drawing/2014/main" id="{CC76AED6-00CC-7C49-96BB-2C09A2D0BA2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349" name="&lt;B7EFD751-09AA-491C-9F2C-A600F046105B&gt;">
          <a:extLst>
            <a:ext uri="{FF2B5EF4-FFF2-40B4-BE49-F238E27FC236}">
              <a16:creationId xmlns:a16="http://schemas.microsoft.com/office/drawing/2014/main" id="{58B2FEC8-C97E-9341-A028-A95066E26F6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350" name="&lt;B7EFD751-09AA-491C-9F2C-A600F046105B&gt;">
          <a:extLst>
            <a:ext uri="{FF2B5EF4-FFF2-40B4-BE49-F238E27FC236}">
              <a16:creationId xmlns:a16="http://schemas.microsoft.com/office/drawing/2014/main" id="{F5E2283F-C26B-9E4B-8268-FD23CF000D3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351" name="&lt;B7EFD751-09AA-491C-9F2C-A600F046105B&gt;">
          <a:extLst>
            <a:ext uri="{FF2B5EF4-FFF2-40B4-BE49-F238E27FC236}">
              <a16:creationId xmlns:a16="http://schemas.microsoft.com/office/drawing/2014/main" id="{41FCD9EE-0767-7C4C-BE77-F00E77B188B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352" name="&lt;B7EFD751-09AA-491C-9F2C-A600F046105B&gt;">
          <a:extLst>
            <a:ext uri="{FF2B5EF4-FFF2-40B4-BE49-F238E27FC236}">
              <a16:creationId xmlns:a16="http://schemas.microsoft.com/office/drawing/2014/main" id="{E3FB57CB-26E7-4147-8913-6949CCF5291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4353" name="&lt;B7EFD751-09AA-491C-9F2C-A600F046105B&gt;">
          <a:extLst>
            <a:ext uri="{FF2B5EF4-FFF2-40B4-BE49-F238E27FC236}">
              <a16:creationId xmlns:a16="http://schemas.microsoft.com/office/drawing/2014/main" id="{CA3281CE-7F8B-924A-BE8D-90E01554DD4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354" name="&lt;B7EFD751-09AA-491C-9F2C-A600F046105B&gt;">
          <a:extLst>
            <a:ext uri="{FF2B5EF4-FFF2-40B4-BE49-F238E27FC236}">
              <a16:creationId xmlns:a16="http://schemas.microsoft.com/office/drawing/2014/main" id="{343FED45-A34A-0940-8716-483F5D3AD90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4355" name="&lt;B7EFD751-09AA-491C-9F2C-A600F046105B&gt;">
          <a:extLst>
            <a:ext uri="{FF2B5EF4-FFF2-40B4-BE49-F238E27FC236}">
              <a16:creationId xmlns:a16="http://schemas.microsoft.com/office/drawing/2014/main" id="{76BD7B35-17C2-ED49-90B1-1D5207962ED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356" name="&lt;B7EFD751-09AA-491C-9F2C-A600F046105B&gt;">
          <a:extLst>
            <a:ext uri="{FF2B5EF4-FFF2-40B4-BE49-F238E27FC236}">
              <a16:creationId xmlns:a16="http://schemas.microsoft.com/office/drawing/2014/main" id="{DE07729E-4179-EE4D-8D83-29211126698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4357" name="&lt;B7EFD751-09AA-491C-9F2C-A600F046105B&gt;">
          <a:extLst>
            <a:ext uri="{FF2B5EF4-FFF2-40B4-BE49-F238E27FC236}">
              <a16:creationId xmlns:a16="http://schemas.microsoft.com/office/drawing/2014/main" id="{77C671F6-8D4F-6945-8BD3-3F0C18B3621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7049"/>
    <xdr:sp macro="" textlink="">
      <xdr:nvSpPr>
        <xdr:cNvPr id="4358" name="&lt;B7EFD751-09AA-491C-9F2C-A600F046105B&gt;">
          <a:extLst>
            <a:ext uri="{FF2B5EF4-FFF2-40B4-BE49-F238E27FC236}">
              <a16:creationId xmlns:a16="http://schemas.microsoft.com/office/drawing/2014/main" id="{0A4B8138-696C-E847-8BBB-0DB6E54D522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4359" name="&lt;B7EFD751-09AA-491C-9F2C-A600F046105B&gt;">
          <a:extLst>
            <a:ext uri="{FF2B5EF4-FFF2-40B4-BE49-F238E27FC236}">
              <a16:creationId xmlns:a16="http://schemas.microsoft.com/office/drawing/2014/main" id="{7E21DF60-360D-A94B-9CBE-F33310DE1DB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4360" name="&lt;B7EFD751-09AA-491C-9F2C-A600F046105B&gt;">
          <a:extLst>
            <a:ext uri="{FF2B5EF4-FFF2-40B4-BE49-F238E27FC236}">
              <a16:creationId xmlns:a16="http://schemas.microsoft.com/office/drawing/2014/main" id="{DD116C10-B974-D140-81CB-24EECA17002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361" name="&lt;B7EFD751-09AA-491C-9F2C-A600F046105B&gt;">
          <a:extLst>
            <a:ext uri="{FF2B5EF4-FFF2-40B4-BE49-F238E27FC236}">
              <a16:creationId xmlns:a16="http://schemas.microsoft.com/office/drawing/2014/main" id="{7A3E5726-A288-1C46-B203-7B6EDEF41AE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4362" name="&lt;B7EFD751-09AA-491C-9F2C-A600F046105B&gt;">
          <a:extLst>
            <a:ext uri="{FF2B5EF4-FFF2-40B4-BE49-F238E27FC236}">
              <a16:creationId xmlns:a16="http://schemas.microsoft.com/office/drawing/2014/main" id="{9F9F7C73-FB9D-5C4D-AF36-33489FDE3EF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363" name="&lt;B7EFD751-09AA-491C-9F2C-A600F046105B&gt;">
          <a:extLst>
            <a:ext uri="{FF2B5EF4-FFF2-40B4-BE49-F238E27FC236}">
              <a16:creationId xmlns:a16="http://schemas.microsoft.com/office/drawing/2014/main" id="{2B6A4CEA-1068-CD46-8049-6E3E0A47556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364" name="&lt;B7EFD751-09AA-491C-9F2C-A600F046105B&gt;">
          <a:extLst>
            <a:ext uri="{FF2B5EF4-FFF2-40B4-BE49-F238E27FC236}">
              <a16:creationId xmlns:a16="http://schemas.microsoft.com/office/drawing/2014/main" id="{841FDAA2-93DE-3541-A492-177F73A6773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365" name="&lt;B7EFD751-09AA-491C-9F2C-A600F046105B&gt;">
          <a:extLst>
            <a:ext uri="{FF2B5EF4-FFF2-40B4-BE49-F238E27FC236}">
              <a16:creationId xmlns:a16="http://schemas.microsoft.com/office/drawing/2014/main" id="{14B3FF76-FB65-5343-9A38-EDBC03F9F56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366" name="&lt;B7EFD751-09AA-491C-9F2C-A600F046105B&gt;">
          <a:extLst>
            <a:ext uri="{FF2B5EF4-FFF2-40B4-BE49-F238E27FC236}">
              <a16:creationId xmlns:a16="http://schemas.microsoft.com/office/drawing/2014/main" id="{D4641246-26C8-554A-AF4D-B138101E060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4367" name="&lt;B7EFD751-09AA-491C-9F2C-A600F046105B&gt;">
          <a:extLst>
            <a:ext uri="{FF2B5EF4-FFF2-40B4-BE49-F238E27FC236}">
              <a16:creationId xmlns:a16="http://schemas.microsoft.com/office/drawing/2014/main" id="{353C1186-C7F4-7E41-85B8-35D42345F11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368" name="&lt;B7EFD751-09AA-491C-9F2C-A600F046105B&gt;">
          <a:extLst>
            <a:ext uri="{FF2B5EF4-FFF2-40B4-BE49-F238E27FC236}">
              <a16:creationId xmlns:a16="http://schemas.microsoft.com/office/drawing/2014/main" id="{7FD9AEB2-6509-844B-8DA5-1F709C44A6F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4369" name="&lt;B7EFD751-09AA-491C-9F2C-A600F046105B&gt;">
          <a:extLst>
            <a:ext uri="{FF2B5EF4-FFF2-40B4-BE49-F238E27FC236}">
              <a16:creationId xmlns:a16="http://schemas.microsoft.com/office/drawing/2014/main" id="{A647CD64-7B98-7C47-BC6B-E11ABF40BD9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370" name="&lt;B7EFD751-09AA-491C-9F2C-A600F046105B&gt;">
          <a:extLst>
            <a:ext uri="{FF2B5EF4-FFF2-40B4-BE49-F238E27FC236}">
              <a16:creationId xmlns:a16="http://schemas.microsoft.com/office/drawing/2014/main" id="{7EC53BED-558A-2A42-8EE9-B172DDE14AE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371" name="&lt;B7EFD751-09AA-491C-9F2C-A600F046105B&gt;">
          <a:extLst>
            <a:ext uri="{FF2B5EF4-FFF2-40B4-BE49-F238E27FC236}">
              <a16:creationId xmlns:a16="http://schemas.microsoft.com/office/drawing/2014/main" id="{EBFA9D61-97FB-EC4F-8C04-5F7B96788A7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372" name="&lt;B7EFD751-09AA-491C-9F2C-A600F046105B&gt;">
          <a:extLst>
            <a:ext uri="{FF2B5EF4-FFF2-40B4-BE49-F238E27FC236}">
              <a16:creationId xmlns:a16="http://schemas.microsoft.com/office/drawing/2014/main" id="{98DA8A05-58C5-EE48-AD3E-B6C30921471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373" name="&lt;B7EFD751-09AA-491C-9F2C-A600F046105B&gt;">
          <a:extLst>
            <a:ext uri="{FF2B5EF4-FFF2-40B4-BE49-F238E27FC236}">
              <a16:creationId xmlns:a16="http://schemas.microsoft.com/office/drawing/2014/main" id="{6C4E717E-0530-B24E-9A83-AD3862C6796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4374" name="&lt;B7EFD751-09AA-491C-9F2C-A600F046105B&gt;">
          <a:extLst>
            <a:ext uri="{FF2B5EF4-FFF2-40B4-BE49-F238E27FC236}">
              <a16:creationId xmlns:a16="http://schemas.microsoft.com/office/drawing/2014/main" id="{D612ECC2-3609-B24A-95A9-AFDDF6ACA9A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375" name="&lt;B7EFD751-09AA-491C-9F2C-A600F046105B&gt;">
          <a:extLst>
            <a:ext uri="{FF2B5EF4-FFF2-40B4-BE49-F238E27FC236}">
              <a16:creationId xmlns:a16="http://schemas.microsoft.com/office/drawing/2014/main" id="{0845DCBB-06EA-0B45-B569-8DED4C72411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376" name="&lt;B7EFD751-09AA-491C-9F2C-A600F046105B&gt;">
          <a:extLst>
            <a:ext uri="{FF2B5EF4-FFF2-40B4-BE49-F238E27FC236}">
              <a16:creationId xmlns:a16="http://schemas.microsoft.com/office/drawing/2014/main" id="{7617B132-9EE6-F343-BD68-4BE7601D8F5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4377" name="&lt;B7EFD751-09AA-491C-9F2C-A600F046105B&gt;">
          <a:extLst>
            <a:ext uri="{FF2B5EF4-FFF2-40B4-BE49-F238E27FC236}">
              <a16:creationId xmlns:a16="http://schemas.microsoft.com/office/drawing/2014/main" id="{A0EF4F37-8D0E-134F-8348-A36E169044A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378" name="&lt;B7EFD751-09AA-491C-9F2C-A600F046105B&gt;">
          <a:extLst>
            <a:ext uri="{FF2B5EF4-FFF2-40B4-BE49-F238E27FC236}">
              <a16:creationId xmlns:a16="http://schemas.microsoft.com/office/drawing/2014/main" id="{78FE2BC6-5BC6-3548-A0C8-FBD5B6C21FB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4379" name="&lt;B7EFD751-09AA-491C-9F2C-A600F046105B&gt;">
          <a:extLst>
            <a:ext uri="{FF2B5EF4-FFF2-40B4-BE49-F238E27FC236}">
              <a16:creationId xmlns:a16="http://schemas.microsoft.com/office/drawing/2014/main" id="{6F0CB67B-E57D-EE43-AC66-30CF3A70F8C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380" name="&lt;B7EFD751-09AA-491C-9F2C-A600F046105B&gt;">
          <a:extLst>
            <a:ext uri="{FF2B5EF4-FFF2-40B4-BE49-F238E27FC236}">
              <a16:creationId xmlns:a16="http://schemas.microsoft.com/office/drawing/2014/main" id="{453C0325-7EC3-6440-8E4D-095A9F540FD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7049"/>
    <xdr:sp macro="" textlink="">
      <xdr:nvSpPr>
        <xdr:cNvPr id="4381" name="&lt;B7EFD751-09AA-491C-9F2C-A600F046105B&gt;">
          <a:extLst>
            <a:ext uri="{FF2B5EF4-FFF2-40B4-BE49-F238E27FC236}">
              <a16:creationId xmlns:a16="http://schemas.microsoft.com/office/drawing/2014/main" id="{06F331A6-5753-A743-A08E-091A3E8FDAB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4382" name="&lt;B7EFD751-09AA-491C-9F2C-A600F046105B&gt;">
          <a:extLst>
            <a:ext uri="{FF2B5EF4-FFF2-40B4-BE49-F238E27FC236}">
              <a16:creationId xmlns:a16="http://schemas.microsoft.com/office/drawing/2014/main" id="{49781FA2-4FD3-B241-A90E-30F8D8292D8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410"/>
    <xdr:sp macro="" textlink="">
      <xdr:nvSpPr>
        <xdr:cNvPr id="4383" name="&lt;B7EFD751-09AA-491C-9F2C-A600F046105B&gt;">
          <a:extLst>
            <a:ext uri="{FF2B5EF4-FFF2-40B4-BE49-F238E27FC236}">
              <a16:creationId xmlns:a16="http://schemas.microsoft.com/office/drawing/2014/main" id="{7CA713A1-CFFE-1441-ACAE-A508A4DB018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4384" name="&lt;B7EFD751-09AA-491C-9F2C-A600F046105B&gt;">
          <a:extLst>
            <a:ext uri="{FF2B5EF4-FFF2-40B4-BE49-F238E27FC236}">
              <a16:creationId xmlns:a16="http://schemas.microsoft.com/office/drawing/2014/main" id="{47A2AEE4-DFDB-744A-8C32-050630966EA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8161"/>
    <xdr:sp macro="" textlink="">
      <xdr:nvSpPr>
        <xdr:cNvPr id="4385" name="&lt;B7EFD751-09AA-491C-9F2C-A600F046105B&gt;">
          <a:extLst>
            <a:ext uri="{FF2B5EF4-FFF2-40B4-BE49-F238E27FC236}">
              <a16:creationId xmlns:a16="http://schemas.microsoft.com/office/drawing/2014/main" id="{249F6465-7965-6448-BEB7-BCAF3184CCF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795688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7049"/>
    <xdr:sp macro="" textlink="">
      <xdr:nvSpPr>
        <xdr:cNvPr id="4386" name="&lt;B7EFD751-09AA-491C-9F2C-A600F046105B&gt;">
          <a:extLst>
            <a:ext uri="{FF2B5EF4-FFF2-40B4-BE49-F238E27FC236}">
              <a16:creationId xmlns:a16="http://schemas.microsoft.com/office/drawing/2014/main" id="{1B23BB1F-1AC9-B842-963E-FF93C768B32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795688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8161"/>
    <xdr:sp macro="" textlink="">
      <xdr:nvSpPr>
        <xdr:cNvPr id="4387" name="&lt;B7EFD751-09AA-491C-9F2C-A600F046105B&gt;">
          <a:extLst>
            <a:ext uri="{FF2B5EF4-FFF2-40B4-BE49-F238E27FC236}">
              <a16:creationId xmlns:a16="http://schemas.microsoft.com/office/drawing/2014/main" id="{00FFCE9A-A4C0-724D-8C85-9EB72279DD8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795688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8161"/>
    <xdr:sp macro="" textlink="">
      <xdr:nvSpPr>
        <xdr:cNvPr id="4388" name="&lt;B7EFD751-09AA-491C-9F2C-A600F046105B&gt;">
          <a:extLst>
            <a:ext uri="{FF2B5EF4-FFF2-40B4-BE49-F238E27FC236}">
              <a16:creationId xmlns:a16="http://schemas.microsoft.com/office/drawing/2014/main" id="{2AF0DC75-9436-9943-9CEC-A54396684FC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795688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7049"/>
    <xdr:sp macro="" textlink="">
      <xdr:nvSpPr>
        <xdr:cNvPr id="4389" name="&lt;B7EFD751-09AA-491C-9F2C-A600F046105B&gt;">
          <a:extLst>
            <a:ext uri="{FF2B5EF4-FFF2-40B4-BE49-F238E27FC236}">
              <a16:creationId xmlns:a16="http://schemas.microsoft.com/office/drawing/2014/main" id="{26CEE667-3CE0-9440-AF0D-8A0025960FC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795688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4390" name="&lt;B7EFD751-09AA-491C-9F2C-A600F046105B&gt;">
          <a:extLst>
            <a:ext uri="{FF2B5EF4-FFF2-40B4-BE49-F238E27FC236}">
              <a16:creationId xmlns:a16="http://schemas.microsoft.com/office/drawing/2014/main" id="{E39EDA80-6229-E74B-8FD9-5EEB7A3BC0F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7049"/>
    <xdr:sp macro="" textlink="">
      <xdr:nvSpPr>
        <xdr:cNvPr id="4391" name="&lt;B7EFD751-09AA-491C-9F2C-A600F046105B&gt;">
          <a:extLst>
            <a:ext uri="{FF2B5EF4-FFF2-40B4-BE49-F238E27FC236}">
              <a16:creationId xmlns:a16="http://schemas.microsoft.com/office/drawing/2014/main" id="{F7F40464-BE65-364F-9110-7FEF2AC4071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4392" name="&lt;B7EFD751-09AA-491C-9F2C-A600F046105B&gt;">
          <a:extLst>
            <a:ext uri="{FF2B5EF4-FFF2-40B4-BE49-F238E27FC236}">
              <a16:creationId xmlns:a16="http://schemas.microsoft.com/office/drawing/2014/main" id="{0A3DD2A2-E5F8-2C43-BE58-8EE97679A02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393" name="&lt;B7EFD751-09AA-491C-9F2C-A600F046105B&gt;">
          <a:extLst>
            <a:ext uri="{FF2B5EF4-FFF2-40B4-BE49-F238E27FC236}">
              <a16:creationId xmlns:a16="http://schemas.microsoft.com/office/drawing/2014/main" id="{5BFD54BB-57B6-6A4B-A011-B8216F5BB5B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4394" name="&lt;B7EFD751-09AA-491C-9F2C-A600F046105B&gt;">
          <a:extLst>
            <a:ext uri="{FF2B5EF4-FFF2-40B4-BE49-F238E27FC236}">
              <a16:creationId xmlns:a16="http://schemas.microsoft.com/office/drawing/2014/main" id="{89474464-0A2C-9B4C-953B-782C47DB658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395" name="&lt;B7EFD751-09AA-491C-9F2C-A600F046105B&gt;">
          <a:extLst>
            <a:ext uri="{FF2B5EF4-FFF2-40B4-BE49-F238E27FC236}">
              <a16:creationId xmlns:a16="http://schemas.microsoft.com/office/drawing/2014/main" id="{12EA7024-8DE2-4441-8F41-01CEAE89E8E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4396" name="&lt;B7EFD751-09AA-491C-9F2C-A600F046105B&gt;">
          <a:extLst>
            <a:ext uri="{FF2B5EF4-FFF2-40B4-BE49-F238E27FC236}">
              <a16:creationId xmlns:a16="http://schemas.microsoft.com/office/drawing/2014/main" id="{E7377CC7-F913-2A4A-97D0-97F99DC4B0C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397" name="&lt;B7EFD751-09AA-491C-9F2C-A600F046105B&gt;">
          <a:extLst>
            <a:ext uri="{FF2B5EF4-FFF2-40B4-BE49-F238E27FC236}">
              <a16:creationId xmlns:a16="http://schemas.microsoft.com/office/drawing/2014/main" id="{B9C1F640-78F1-C94A-A884-0B01070C4BC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7049"/>
    <xdr:sp macro="" textlink="">
      <xdr:nvSpPr>
        <xdr:cNvPr id="4398" name="&lt;B7EFD751-09AA-491C-9F2C-A600F046105B&gt;">
          <a:extLst>
            <a:ext uri="{FF2B5EF4-FFF2-40B4-BE49-F238E27FC236}">
              <a16:creationId xmlns:a16="http://schemas.microsoft.com/office/drawing/2014/main" id="{2B1FAF50-9AA9-CF4F-BD5E-82FCB6CCB7C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4399" name="&lt;B7EFD751-09AA-491C-9F2C-A600F046105B&gt;">
          <a:extLst>
            <a:ext uri="{FF2B5EF4-FFF2-40B4-BE49-F238E27FC236}">
              <a16:creationId xmlns:a16="http://schemas.microsoft.com/office/drawing/2014/main" id="{E58E10C0-D770-5E47-9FD0-BF5E5D7FC96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400" name="&lt;B7EFD751-09AA-491C-9F2C-A600F046105B&gt;">
          <a:extLst>
            <a:ext uri="{FF2B5EF4-FFF2-40B4-BE49-F238E27FC236}">
              <a16:creationId xmlns:a16="http://schemas.microsoft.com/office/drawing/2014/main" id="{C886C7C6-780C-CE41-955A-0442847A893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4401" name="&lt;B7EFD751-09AA-491C-9F2C-A600F046105B&gt;">
          <a:extLst>
            <a:ext uri="{FF2B5EF4-FFF2-40B4-BE49-F238E27FC236}">
              <a16:creationId xmlns:a16="http://schemas.microsoft.com/office/drawing/2014/main" id="{844B72F2-6316-4148-AB2B-AE879E66F9F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402" name="&lt;B7EFD751-09AA-491C-9F2C-A600F046105B&gt;">
          <a:extLst>
            <a:ext uri="{FF2B5EF4-FFF2-40B4-BE49-F238E27FC236}">
              <a16:creationId xmlns:a16="http://schemas.microsoft.com/office/drawing/2014/main" id="{7B3B9E90-7AFC-9947-AB48-058B736F72F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4403" name="&lt;B7EFD751-09AA-491C-9F2C-A600F046105B&gt;">
          <a:extLst>
            <a:ext uri="{FF2B5EF4-FFF2-40B4-BE49-F238E27FC236}">
              <a16:creationId xmlns:a16="http://schemas.microsoft.com/office/drawing/2014/main" id="{F9A5FCF3-C2C3-5948-9781-1F62F488F48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404" name="&lt;B7EFD751-09AA-491C-9F2C-A600F046105B&gt;">
          <a:extLst>
            <a:ext uri="{FF2B5EF4-FFF2-40B4-BE49-F238E27FC236}">
              <a16:creationId xmlns:a16="http://schemas.microsoft.com/office/drawing/2014/main" id="{556C52E5-46AD-5A4E-8071-56AA873B383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8161"/>
    <xdr:sp macro="" textlink="">
      <xdr:nvSpPr>
        <xdr:cNvPr id="4405" name="&lt;B7EFD751-09AA-491C-9F2C-A600F046105B&gt;">
          <a:extLst>
            <a:ext uri="{FF2B5EF4-FFF2-40B4-BE49-F238E27FC236}">
              <a16:creationId xmlns:a16="http://schemas.microsoft.com/office/drawing/2014/main" id="{94D1EEB6-41BF-0A44-ACF6-96FC5A5201A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795688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7049"/>
    <xdr:sp macro="" textlink="">
      <xdr:nvSpPr>
        <xdr:cNvPr id="4406" name="&lt;B7EFD751-09AA-491C-9F2C-A600F046105B&gt;">
          <a:extLst>
            <a:ext uri="{FF2B5EF4-FFF2-40B4-BE49-F238E27FC236}">
              <a16:creationId xmlns:a16="http://schemas.microsoft.com/office/drawing/2014/main" id="{75AF5A37-38A1-FF42-BF5D-3103009E46B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795688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8161"/>
    <xdr:sp macro="" textlink="">
      <xdr:nvSpPr>
        <xdr:cNvPr id="4407" name="&lt;B7EFD751-09AA-491C-9F2C-A600F046105B&gt;">
          <a:extLst>
            <a:ext uri="{FF2B5EF4-FFF2-40B4-BE49-F238E27FC236}">
              <a16:creationId xmlns:a16="http://schemas.microsoft.com/office/drawing/2014/main" id="{C3A6CB5F-7870-B845-9246-71D71F6B997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795688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8161"/>
    <xdr:sp macro="" textlink="">
      <xdr:nvSpPr>
        <xdr:cNvPr id="4408" name="&lt;B7EFD751-09AA-491C-9F2C-A600F046105B&gt;">
          <a:extLst>
            <a:ext uri="{FF2B5EF4-FFF2-40B4-BE49-F238E27FC236}">
              <a16:creationId xmlns:a16="http://schemas.microsoft.com/office/drawing/2014/main" id="{91228CCA-C92D-4640-841C-18388A98B1A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795688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7049"/>
    <xdr:sp macro="" textlink="">
      <xdr:nvSpPr>
        <xdr:cNvPr id="4409" name="&lt;B7EFD751-09AA-491C-9F2C-A600F046105B&gt;">
          <a:extLst>
            <a:ext uri="{FF2B5EF4-FFF2-40B4-BE49-F238E27FC236}">
              <a16:creationId xmlns:a16="http://schemas.microsoft.com/office/drawing/2014/main" id="{3C78972A-7132-AC4E-9036-63CB84FBEBB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795688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8161"/>
    <xdr:sp macro="" textlink="">
      <xdr:nvSpPr>
        <xdr:cNvPr id="4410" name="&lt;B7EFD751-09AA-491C-9F2C-A600F046105B&gt;">
          <a:extLst>
            <a:ext uri="{FF2B5EF4-FFF2-40B4-BE49-F238E27FC236}">
              <a16:creationId xmlns:a16="http://schemas.microsoft.com/office/drawing/2014/main" id="{497F8008-CFA8-324F-AEC4-0DED83E805A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795688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4411" name="&lt;B7EFD751-09AA-491C-9F2C-A600F046105B&gt;">
          <a:extLst>
            <a:ext uri="{FF2B5EF4-FFF2-40B4-BE49-F238E27FC236}">
              <a16:creationId xmlns:a16="http://schemas.microsoft.com/office/drawing/2014/main" id="{3FD2A954-89CE-FF4F-A9B3-0154B4C4764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7049"/>
    <xdr:sp macro="" textlink="">
      <xdr:nvSpPr>
        <xdr:cNvPr id="4412" name="&lt;B7EFD751-09AA-491C-9F2C-A600F046105B&gt;">
          <a:extLst>
            <a:ext uri="{FF2B5EF4-FFF2-40B4-BE49-F238E27FC236}">
              <a16:creationId xmlns:a16="http://schemas.microsoft.com/office/drawing/2014/main" id="{140F94A1-B68B-CF4C-BDB0-D0E129A23AE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4413" name="&lt;B7EFD751-09AA-491C-9F2C-A600F046105B&gt;">
          <a:extLst>
            <a:ext uri="{FF2B5EF4-FFF2-40B4-BE49-F238E27FC236}">
              <a16:creationId xmlns:a16="http://schemas.microsoft.com/office/drawing/2014/main" id="{D28F8334-90EE-D249-A552-D0C104C5137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414" name="&lt;B7EFD751-09AA-491C-9F2C-A600F046105B&gt;">
          <a:extLst>
            <a:ext uri="{FF2B5EF4-FFF2-40B4-BE49-F238E27FC236}">
              <a16:creationId xmlns:a16="http://schemas.microsoft.com/office/drawing/2014/main" id="{F09FE048-C4CE-6646-BBC7-FDEE444625F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415" name="&lt;B7EFD751-09AA-491C-9F2C-A600F046105B&gt;">
          <a:extLst>
            <a:ext uri="{FF2B5EF4-FFF2-40B4-BE49-F238E27FC236}">
              <a16:creationId xmlns:a16="http://schemas.microsoft.com/office/drawing/2014/main" id="{217E02F2-EDB2-6A44-ADA9-B1200CC82D7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4416" name="&lt;B7EFD751-09AA-491C-9F2C-A600F046105B&gt;">
          <a:extLst>
            <a:ext uri="{FF2B5EF4-FFF2-40B4-BE49-F238E27FC236}">
              <a16:creationId xmlns:a16="http://schemas.microsoft.com/office/drawing/2014/main" id="{BC5763AB-643E-644C-BFF8-A8759A173AE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417" name="&lt;B7EFD751-09AA-491C-9F2C-A600F046105B&gt;">
          <a:extLst>
            <a:ext uri="{FF2B5EF4-FFF2-40B4-BE49-F238E27FC236}">
              <a16:creationId xmlns:a16="http://schemas.microsoft.com/office/drawing/2014/main" id="{F4D3B055-570D-0147-9034-838FC877CF3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418" name="&lt;B7EFD751-09AA-491C-9F2C-A600F046105B&gt;">
          <a:extLst>
            <a:ext uri="{FF2B5EF4-FFF2-40B4-BE49-F238E27FC236}">
              <a16:creationId xmlns:a16="http://schemas.microsoft.com/office/drawing/2014/main" id="{E159B27D-AA67-DE4A-9C49-11299743FA2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4419" name="&lt;B7EFD751-09AA-491C-9F2C-A600F046105B&gt;">
          <a:extLst>
            <a:ext uri="{FF2B5EF4-FFF2-40B4-BE49-F238E27FC236}">
              <a16:creationId xmlns:a16="http://schemas.microsoft.com/office/drawing/2014/main" id="{DB36D81E-8C2E-2F40-86AA-EB08341E952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420" name="&lt;B7EFD751-09AA-491C-9F2C-A600F046105B&gt;">
          <a:extLst>
            <a:ext uri="{FF2B5EF4-FFF2-40B4-BE49-F238E27FC236}">
              <a16:creationId xmlns:a16="http://schemas.microsoft.com/office/drawing/2014/main" id="{B6992FF2-708C-3C4A-A3E3-B715EC539DB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4421" name="&lt;B7EFD751-09AA-491C-9F2C-A600F046105B&gt;">
          <a:extLst>
            <a:ext uri="{FF2B5EF4-FFF2-40B4-BE49-F238E27FC236}">
              <a16:creationId xmlns:a16="http://schemas.microsoft.com/office/drawing/2014/main" id="{D1621348-9726-FB46-9BF9-052A35EF035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422" name="&lt;B7EFD751-09AA-491C-9F2C-A600F046105B&gt;">
          <a:extLst>
            <a:ext uri="{FF2B5EF4-FFF2-40B4-BE49-F238E27FC236}">
              <a16:creationId xmlns:a16="http://schemas.microsoft.com/office/drawing/2014/main" id="{32A7FD3C-BC24-6A48-9FC1-EF0C8B9F9CB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7049"/>
    <xdr:sp macro="" textlink="">
      <xdr:nvSpPr>
        <xdr:cNvPr id="4423" name="&lt;B7EFD751-09AA-491C-9F2C-A600F046105B&gt;">
          <a:extLst>
            <a:ext uri="{FF2B5EF4-FFF2-40B4-BE49-F238E27FC236}">
              <a16:creationId xmlns:a16="http://schemas.microsoft.com/office/drawing/2014/main" id="{1ACC811C-F843-C34B-A42D-CCFA0526722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4424" name="&lt;B7EFD751-09AA-491C-9F2C-A600F046105B&gt;">
          <a:extLst>
            <a:ext uri="{FF2B5EF4-FFF2-40B4-BE49-F238E27FC236}">
              <a16:creationId xmlns:a16="http://schemas.microsoft.com/office/drawing/2014/main" id="{CE9A3172-8AF7-1545-A98E-1FC1F43AD39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425" name="&lt;B7EFD751-09AA-491C-9F2C-A600F046105B&gt;">
          <a:extLst>
            <a:ext uri="{FF2B5EF4-FFF2-40B4-BE49-F238E27FC236}">
              <a16:creationId xmlns:a16="http://schemas.microsoft.com/office/drawing/2014/main" id="{603C75D7-8C46-D04B-AFD9-36A817259D7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4426" name="&lt;B7EFD751-09AA-491C-9F2C-A600F046105B&gt;">
          <a:extLst>
            <a:ext uri="{FF2B5EF4-FFF2-40B4-BE49-F238E27FC236}">
              <a16:creationId xmlns:a16="http://schemas.microsoft.com/office/drawing/2014/main" id="{DCAD9FA1-3C96-164E-9D8E-19DF8705F3F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427" name="&lt;B7EFD751-09AA-491C-9F2C-A600F046105B&gt;">
          <a:extLst>
            <a:ext uri="{FF2B5EF4-FFF2-40B4-BE49-F238E27FC236}">
              <a16:creationId xmlns:a16="http://schemas.microsoft.com/office/drawing/2014/main" id="{253401FD-727E-3E48-8362-D2C98FF6E95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4428" name="&lt;B7EFD751-09AA-491C-9F2C-A600F046105B&gt;">
          <a:extLst>
            <a:ext uri="{FF2B5EF4-FFF2-40B4-BE49-F238E27FC236}">
              <a16:creationId xmlns:a16="http://schemas.microsoft.com/office/drawing/2014/main" id="{74412F0F-CC0D-6E44-B0C3-B5AB3825D7A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429" name="&lt;B7EFD751-09AA-491C-9F2C-A600F046105B&gt;">
          <a:extLst>
            <a:ext uri="{FF2B5EF4-FFF2-40B4-BE49-F238E27FC236}">
              <a16:creationId xmlns:a16="http://schemas.microsoft.com/office/drawing/2014/main" id="{A1454CCF-9FD9-6943-A179-A9554D3B0A0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7049"/>
    <xdr:sp macro="" textlink="">
      <xdr:nvSpPr>
        <xdr:cNvPr id="4430" name="&lt;B7EFD751-09AA-491C-9F2C-A600F046105B&gt;">
          <a:extLst>
            <a:ext uri="{FF2B5EF4-FFF2-40B4-BE49-F238E27FC236}">
              <a16:creationId xmlns:a16="http://schemas.microsoft.com/office/drawing/2014/main" id="{987DAAA1-792B-9B42-811D-E6B150360A1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4431" name="&lt;B7EFD751-09AA-491C-9F2C-A600F046105B&gt;">
          <a:extLst>
            <a:ext uri="{FF2B5EF4-FFF2-40B4-BE49-F238E27FC236}">
              <a16:creationId xmlns:a16="http://schemas.microsoft.com/office/drawing/2014/main" id="{D811379A-6344-D242-B462-4B6B798DFB2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432" name="&lt;B7EFD751-09AA-491C-9F2C-A600F046105B&gt;">
          <a:extLst>
            <a:ext uri="{FF2B5EF4-FFF2-40B4-BE49-F238E27FC236}">
              <a16:creationId xmlns:a16="http://schemas.microsoft.com/office/drawing/2014/main" id="{15A208E9-2B01-2B47-A1C0-6F951197228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4433" name="&lt;B7EFD751-09AA-491C-9F2C-A600F046105B&gt;">
          <a:extLst>
            <a:ext uri="{FF2B5EF4-FFF2-40B4-BE49-F238E27FC236}">
              <a16:creationId xmlns:a16="http://schemas.microsoft.com/office/drawing/2014/main" id="{5A3E1AEB-F4FA-AF4C-85AF-EE1BB8FB72A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434" name="&lt;B7EFD751-09AA-491C-9F2C-A600F046105B&gt;">
          <a:extLst>
            <a:ext uri="{FF2B5EF4-FFF2-40B4-BE49-F238E27FC236}">
              <a16:creationId xmlns:a16="http://schemas.microsoft.com/office/drawing/2014/main" id="{0E87030A-A074-C54D-8323-F31279F0960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4435" name="&lt;B7EFD751-09AA-491C-9F2C-A600F046105B&gt;">
          <a:extLst>
            <a:ext uri="{FF2B5EF4-FFF2-40B4-BE49-F238E27FC236}">
              <a16:creationId xmlns:a16="http://schemas.microsoft.com/office/drawing/2014/main" id="{2CCD8539-FDB2-5244-8859-C63C927E3E8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436" name="&lt;B7EFD751-09AA-491C-9F2C-A600F046105B&gt;">
          <a:extLst>
            <a:ext uri="{FF2B5EF4-FFF2-40B4-BE49-F238E27FC236}">
              <a16:creationId xmlns:a16="http://schemas.microsoft.com/office/drawing/2014/main" id="{CBB63977-7B52-BB49-BA12-0E0B08869EE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7049"/>
    <xdr:sp macro="" textlink="">
      <xdr:nvSpPr>
        <xdr:cNvPr id="4437" name="&lt;B7EFD751-09AA-491C-9F2C-A600F046105B&gt;">
          <a:extLst>
            <a:ext uri="{FF2B5EF4-FFF2-40B4-BE49-F238E27FC236}">
              <a16:creationId xmlns:a16="http://schemas.microsoft.com/office/drawing/2014/main" id="{38D63897-C8E4-0A4A-A697-F20E781AED6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4438" name="&lt;B7EFD751-09AA-491C-9F2C-A600F046105B&gt;">
          <a:extLst>
            <a:ext uri="{FF2B5EF4-FFF2-40B4-BE49-F238E27FC236}">
              <a16:creationId xmlns:a16="http://schemas.microsoft.com/office/drawing/2014/main" id="{B941EC22-A1E7-C34D-9846-222881FB3FC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410"/>
    <xdr:sp macro="" textlink="">
      <xdr:nvSpPr>
        <xdr:cNvPr id="4439" name="&lt;B7EFD751-09AA-491C-9F2C-A600F046105B&gt;">
          <a:extLst>
            <a:ext uri="{FF2B5EF4-FFF2-40B4-BE49-F238E27FC236}">
              <a16:creationId xmlns:a16="http://schemas.microsoft.com/office/drawing/2014/main" id="{73B5A478-4620-D246-9035-4860159A3DB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4440" name="&lt;B7EFD751-09AA-491C-9F2C-A600F046105B&gt;">
          <a:extLst>
            <a:ext uri="{FF2B5EF4-FFF2-40B4-BE49-F238E27FC236}">
              <a16:creationId xmlns:a16="http://schemas.microsoft.com/office/drawing/2014/main" id="{DD54F88D-1D16-6B4B-BE19-2A47EF8520C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8161"/>
    <xdr:sp macro="" textlink="">
      <xdr:nvSpPr>
        <xdr:cNvPr id="4441" name="&lt;B7EFD751-09AA-491C-9F2C-A600F046105B&gt;">
          <a:extLst>
            <a:ext uri="{FF2B5EF4-FFF2-40B4-BE49-F238E27FC236}">
              <a16:creationId xmlns:a16="http://schemas.microsoft.com/office/drawing/2014/main" id="{8D6497BC-328A-EC43-A0FD-70A45303E17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795688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7049"/>
    <xdr:sp macro="" textlink="">
      <xdr:nvSpPr>
        <xdr:cNvPr id="4442" name="&lt;B7EFD751-09AA-491C-9F2C-A600F046105B&gt;">
          <a:extLst>
            <a:ext uri="{FF2B5EF4-FFF2-40B4-BE49-F238E27FC236}">
              <a16:creationId xmlns:a16="http://schemas.microsoft.com/office/drawing/2014/main" id="{CBB81A82-B342-BA48-A9B5-C5BB55CE6EC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795688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8161"/>
    <xdr:sp macro="" textlink="">
      <xdr:nvSpPr>
        <xdr:cNvPr id="4443" name="&lt;B7EFD751-09AA-491C-9F2C-A600F046105B&gt;">
          <a:extLst>
            <a:ext uri="{FF2B5EF4-FFF2-40B4-BE49-F238E27FC236}">
              <a16:creationId xmlns:a16="http://schemas.microsoft.com/office/drawing/2014/main" id="{30D51FB5-B079-A148-8A1B-D7CBA9BE4E4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795688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8161"/>
    <xdr:sp macro="" textlink="">
      <xdr:nvSpPr>
        <xdr:cNvPr id="4444" name="&lt;B7EFD751-09AA-491C-9F2C-A600F046105B&gt;">
          <a:extLst>
            <a:ext uri="{FF2B5EF4-FFF2-40B4-BE49-F238E27FC236}">
              <a16:creationId xmlns:a16="http://schemas.microsoft.com/office/drawing/2014/main" id="{A17AA8B8-BC3C-7441-A2C7-84EC873125B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795688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7049"/>
    <xdr:sp macro="" textlink="">
      <xdr:nvSpPr>
        <xdr:cNvPr id="4445" name="&lt;B7EFD751-09AA-491C-9F2C-A600F046105B&gt;">
          <a:extLst>
            <a:ext uri="{FF2B5EF4-FFF2-40B4-BE49-F238E27FC236}">
              <a16:creationId xmlns:a16="http://schemas.microsoft.com/office/drawing/2014/main" id="{F8CB056B-2CE6-294A-976E-F360E85123A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795688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4446" name="&lt;B7EFD751-09AA-491C-9F2C-A600F046105B&gt;">
          <a:extLst>
            <a:ext uri="{FF2B5EF4-FFF2-40B4-BE49-F238E27FC236}">
              <a16:creationId xmlns:a16="http://schemas.microsoft.com/office/drawing/2014/main" id="{83AE4D93-103F-3A4F-8D5D-C4572299AF7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7049"/>
    <xdr:sp macro="" textlink="">
      <xdr:nvSpPr>
        <xdr:cNvPr id="4447" name="&lt;B7EFD751-09AA-491C-9F2C-A600F046105B&gt;">
          <a:extLst>
            <a:ext uri="{FF2B5EF4-FFF2-40B4-BE49-F238E27FC236}">
              <a16:creationId xmlns:a16="http://schemas.microsoft.com/office/drawing/2014/main" id="{C85EC41A-22E4-ED49-A084-4CC0DEDF1AD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4448" name="&lt;B7EFD751-09AA-491C-9F2C-A600F046105B&gt;">
          <a:extLst>
            <a:ext uri="{FF2B5EF4-FFF2-40B4-BE49-F238E27FC236}">
              <a16:creationId xmlns:a16="http://schemas.microsoft.com/office/drawing/2014/main" id="{46C149FA-48A7-4E4C-9F27-305D2F29D34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449" name="&lt;B7EFD751-09AA-491C-9F2C-A600F046105B&gt;">
          <a:extLst>
            <a:ext uri="{FF2B5EF4-FFF2-40B4-BE49-F238E27FC236}">
              <a16:creationId xmlns:a16="http://schemas.microsoft.com/office/drawing/2014/main" id="{AFAEF8AE-B104-B447-965A-0209877C55D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4450" name="&lt;B7EFD751-09AA-491C-9F2C-A600F046105B&gt;">
          <a:extLst>
            <a:ext uri="{FF2B5EF4-FFF2-40B4-BE49-F238E27FC236}">
              <a16:creationId xmlns:a16="http://schemas.microsoft.com/office/drawing/2014/main" id="{25ED8824-F29B-7344-B760-7943C13ED25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451" name="&lt;B7EFD751-09AA-491C-9F2C-A600F046105B&gt;">
          <a:extLst>
            <a:ext uri="{FF2B5EF4-FFF2-40B4-BE49-F238E27FC236}">
              <a16:creationId xmlns:a16="http://schemas.microsoft.com/office/drawing/2014/main" id="{B96C28A6-1949-7D48-897D-140AE33FF74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4452" name="&lt;B7EFD751-09AA-491C-9F2C-A600F046105B&gt;">
          <a:extLst>
            <a:ext uri="{FF2B5EF4-FFF2-40B4-BE49-F238E27FC236}">
              <a16:creationId xmlns:a16="http://schemas.microsoft.com/office/drawing/2014/main" id="{EE50F385-9806-1842-800C-FAEEC990816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453" name="&lt;B7EFD751-09AA-491C-9F2C-A600F046105B&gt;">
          <a:extLst>
            <a:ext uri="{FF2B5EF4-FFF2-40B4-BE49-F238E27FC236}">
              <a16:creationId xmlns:a16="http://schemas.microsoft.com/office/drawing/2014/main" id="{1404CB77-3C83-E848-8626-828CEB569C0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7049"/>
    <xdr:sp macro="" textlink="">
      <xdr:nvSpPr>
        <xdr:cNvPr id="4454" name="&lt;B7EFD751-09AA-491C-9F2C-A600F046105B&gt;">
          <a:extLst>
            <a:ext uri="{FF2B5EF4-FFF2-40B4-BE49-F238E27FC236}">
              <a16:creationId xmlns:a16="http://schemas.microsoft.com/office/drawing/2014/main" id="{4150DE28-DFF1-3147-A43F-784F858621D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4455" name="&lt;B7EFD751-09AA-491C-9F2C-A600F046105B&gt;">
          <a:extLst>
            <a:ext uri="{FF2B5EF4-FFF2-40B4-BE49-F238E27FC236}">
              <a16:creationId xmlns:a16="http://schemas.microsoft.com/office/drawing/2014/main" id="{31CE63DB-46C0-AC48-9D92-E1D88EE1C31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456" name="&lt;B7EFD751-09AA-491C-9F2C-A600F046105B&gt;">
          <a:extLst>
            <a:ext uri="{FF2B5EF4-FFF2-40B4-BE49-F238E27FC236}">
              <a16:creationId xmlns:a16="http://schemas.microsoft.com/office/drawing/2014/main" id="{4C62A402-4E81-0F42-B530-7BF6664E9F9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4457" name="&lt;B7EFD751-09AA-491C-9F2C-A600F046105B&gt;">
          <a:extLst>
            <a:ext uri="{FF2B5EF4-FFF2-40B4-BE49-F238E27FC236}">
              <a16:creationId xmlns:a16="http://schemas.microsoft.com/office/drawing/2014/main" id="{6CDB4F25-890C-7E43-8305-4DFFF7807F1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458" name="&lt;B7EFD751-09AA-491C-9F2C-A600F046105B&gt;">
          <a:extLst>
            <a:ext uri="{FF2B5EF4-FFF2-40B4-BE49-F238E27FC236}">
              <a16:creationId xmlns:a16="http://schemas.microsoft.com/office/drawing/2014/main" id="{2EC16268-FB0D-DB48-B8F2-B6D96FB26A7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4459" name="&lt;B7EFD751-09AA-491C-9F2C-A600F046105B&gt;">
          <a:extLst>
            <a:ext uri="{FF2B5EF4-FFF2-40B4-BE49-F238E27FC236}">
              <a16:creationId xmlns:a16="http://schemas.microsoft.com/office/drawing/2014/main" id="{8F9DD2B9-9F65-BC48-B168-24BD7AB85AC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460" name="&lt;B7EFD751-09AA-491C-9F2C-A600F046105B&gt;">
          <a:extLst>
            <a:ext uri="{FF2B5EF4-FFF2-40B4-BE49-F238E27FC236}">
              <a16:creationId xmlns:a16="http://schemas.microsoft.com/office/drawing/2014/main" id="{4006A6F2-86B0-0E4D-AA83-B43F7F4D4F7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410"/>
    <xdr:sp macro="" textlink="">
      <xdr:nvSpPr>
        <xdr:cNvPr id="4461" name="&lt;B7EFD751-09AA-491C-9F2C-A600F046105B&gt;">
          <a:extLst>
            <a:ext uri="{FF2B5EF4-FFF2-40B4-BE49-F238E27FC236}">
              <a16:creationId xmlns:a16="http://schemas.microsoft.com/office/drawing/2014/main" id="{EBECE506-FD7A-2843-ACC0-BCD3BEE51B3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4462" name="&lt;B7EFD751-09AA-491C-9F2C-A600F046105B&gt;">
          <a:extLst>
            <a:ext uri="{FF2B5EF4-FFF2-40B4-BE49-F238E27FC236}">
              <a16:creationId xmlns:a16="http://schemas.microsoft.com/office/drawing/2014/main" id="{3B6C8111-2EBF-C345-B929-A0173844531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8161"/>
    <xdr:sp macro="" textlink="">
      <xdr:nvSpPr>
        <xdr:cNvPr id="4463" name="&lt;B7EFD751-09AA-491C-9F2C-A600F046105B&gt;">
          <a:extLst>
            <a:ext uri="{FF2B5EF4-FFF2-40B4-BE49-F238E27FC236}">
              <a16:creationId xmlns:a16="http://schemas.microsoft.com/office/drawing/2014/main" id="{BE77C66A-86B4-194F-B389-3E0BD15ECAA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795688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7049"/>
    <xdr:sp macro="" textlink="">
      <xdr:nvSpPr>
        <xdr:cNvPr id="4464" name="&lt;B7EFD751-09AA-491C-9F2C-A600F046105B&gt;">
          <a:extLst>
            <a:ext uri="{FF2B5EF4-FFF2-40B4-BE49-F238E27FC236}">
              <a16:creationId xmlns:a16="http://schemas.microsoft.com/office/drawing/2014/main" id="{04F5F0E3-41E3-7745-BE25-F91FF02F012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795688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8161"/>
    <xdr:sp macro="" textlink="">
      <xdr:nvSpPr>
        <xdr:cNvPr id="4465" name="&lt;B7EFD751-09AA-491C-9F2C-A600F046105B&gt;">
          <a:extLst>
            <a:ext uri="{FF2B5EF4-FFF2-40B4-BE49-F238E27FC236}">
              <a16:creationId xmlns:a16="http://schemas.microsoft.com/office/drawing/2014/main" id="{8D86CF8C-96B6-AA4B-81D4-39CC309D841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795688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8161"/>
    <xdr:sp macro="" textlink="">
      <xdr:nvSpPr>
        <xdr:cNvPr id="4466" name="&lt;B7EFD751-09AA-491C-9F2C-A600F046105B&gt;">
          <a:extLst>
            <a:ext uri="{FF2B5EF4-FFF2-40B4-BE49-F238E27FC236}">
              <a16:creationId xmlns:a16="http://schemas.microsoft.com/office/drawing/2014/main" id="{EC1B8D64-95CE-1149-B7D7-6CCFB99420E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795688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59</xdr:row>
      <xdr:rowOff>0</xdr:rowOff>
    </xdr:from>
    <xdr:ext cx="304800" cy="307049"/>
    <xdr:sp macro="" textlink="">
      <xdr:nvSpPr>
        <xdr:cNvPr id="4467" name="&lt;B7EFD751-09AA-491C-9F2C-A600F046105B&gt;">
          <a:extLst>
            <a:ext uri="{FF2B5EF4-FFF2-40B4-BE49-F238E27FC236}">
              <a16:creationId xmlns:a16="http://schemas.microsoft.com/office/drawing/2014/main" id="{4AEA0092-0321-724B-8271-8C1169B4671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795688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4468" name="&lt;B7EFD751-09AA-491C-9F2C-A600F046105B&gt;">
          <a:extLst>
            <a:ext uri="{FF2B5EF4-FFF2-40B4-BE49-F238E27FC236}">
              <a16:creationId xmlns:a16="http://schemas.microsoft.com/office/drawing/2014/main" id="{CB614BD6-86AF-3045-8C4A-5691EBD92A7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7049"/>
    <xdr:sp macro="" textlink="">
      <xdr:nvSpPr>
        <xdr:cNvPr id="4469" name="&lt;B7EFD751-09AA-491C-9F2C-A600F046105B&gt;">
          <a:extLst>
            <a:ext uri="{FF2B5EF4-FFF2-40B4-BE49-F238E27FC236}">
              <a16:creationId xmlns:a16="http://schemas.microsoft.com/office/drawing/2014/main" id="{AD66A589-CC19-AC47-8F96-A401CD1CF5D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4470" name="&lt;B7EFD751-09AA-491C-9F2C-A600F046105B&gt;">
          <a:extLst>
            <a:ext uri="{FF2B5EF4-FFF2-40B4-BE49-F238E27FC236}">
              <a16:creationId xmlns:a16="http://schemas.microsoft.com/office/drawing/2014/main" id="{3DE65D72-7CFB-794D-B2D9-4E6058235B4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471" name="&lt;B7EFD751-09AA-491C-9F2C-A600F046105B&gt;">
          <a:extLst>
            <a:ext uri="{FF2B5EF4-FFF2-40B4-BE49-F238E27FC236}">
              <a16:creationId xmlns:a16="http://schemas.microsoft.com/office/drawing/2014/main" id="{D958BB6C-F3B8-4440-8F9A-0B5820EB77E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4472" name="&lt;B7EFD751-09AA-491C-9F2C-A600F046105B&gt;">
          <a:extLst>
            <a:ext uri="{FF2B5EF4-FFF2-40B4-BE49-F238E27FC236}">
              <a16:creationId xmlns:a16="http://schemas.microsoft.com/office/drawing/2014/main" id="{B2CF943F-21A1-9C4B-A606-241F8A1DB7F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473" name="&lt;B7EFD751-09AA-491C-9F2C-A600F046105B&gt;">
          <a:extLst>
            <a:ext uri="{FF2B5EF4-FFF2-40B4-BE49-F238E27FC236}">
              <a16:creationId xmlns:a16="http://schemas.microsoft.com/office/drawing/2014/main" id="{EFFCAC75-4151-F64C-9637-25C164CF352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4474" name="&lt;B7EFD751-09AA-491C-9F2C-A600F046105B&gt;">
          <a:extLst>
            <a:ext uri="{FF2B5EF4-FFF2-40B4-BE49-F238E27FC236}">
              <a16:creationId xmlns:a16="http://schemas.microsoft.com/office/drawing/2014/main" id="{4569D791-6511-1B45-A7A5-9FD4061E5D2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475" name="&lt;B7EFD751-09AA-491C-9F2C-A600F046105B&gt;">
          <a:extLst>
            <a:ext uri="{FF2B5EF4-FFF2-40B4-BE49-F238E27FC236}">
              <a16:creationId xmlns:a16="http://schemas.microsoft.com/office/drawing/2014/main" id="{C8C4BE61-5AB9-E943-84FF-EBCEFB638F9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7049"/>
    <xdr:sp macro="" textlink="">
      <xdr:nvSpPr>
        <xdr:cNvPr id="4476" name="&lt;B7EFD751-09AA-491C-9F2C-A600F046105B&gt;">
          <a:extLst>
            <a:ext uri="{FF2B5EF4-FFF2-40B4-BE49-F238E27FC236}">
              <a16:creationId xmlns:a16="http://schemas.microsoft.com/office/drawing/2014/main" id="{8E31AF7C-7FC1-714D-BA89-A7E94F7E867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4477" name="&lt;B7EFD751-09AA-491C-9F2C-A600F046105B&gt;">
          <a:extLst>
            <a:ext uri="{FF2B5EF4-FFF2-40B4-BE49-F238E27FC236}">
              <a16:creationId xmlns:a16="http://schemas.microsoft.com/office/drawing/2014/main" id="{5251548B-BF7D-0042-B4B3-E46A17BBBA8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478" name="&lt;B7EFD751-09AA-491C-9F2C-A600F046105B&gt;">
          <a:extLst>
            <a:ext uri="{FF2B5EF4-FFF2-40B4-BE49-F238E27FC236}">
              <a16:creationId xmlns:a16="http://schemas.microsoft.com/office/drawing/2014/main" id="{71A27E7F-30A7-F447-81CF-BEFB6FF4217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57</xdr:row>
      <xdr:rowOff>0</xdr:rowOff>
    </xdr:from>
    <xdr:ext cx="304800" cy="308161"/>
    <xdr:sp macro="" textlink="">
      <xdr:nvSpPr>
        <xdr:cNvPr id="4479" name="&lt;B7EFD751-09AA-491C-9F2C-A600F046105B&gt;">
          <a:extLst>
            <a:ext uri="{FF2B5EF4-FFF2-40B4-BE49-F238E27FC236}">
              <a16:creationId xmlns:a16="http://schemas.microsoft.com/office/drawing/2014/main" id="{C1734CE6-7CC8-C641-AF98-AF16402315D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18981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480" name="&lt;B7EFD751-09AA-491C-9F2C-A600F046105B&gt;">
          <a:extLst>
            <a:ext uri="{FF2B5EF4-FFF2-40B4-BE49-F238E27FC236}">
              <a16:creationId xmlns:a16="http://schemas.microsoft.com/office/drawing/2014/main" id="{5C44A82A-BD58-4146-91F9-9A52C9B4CCD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4481" name="&lt;B7EFD751-09AA-491C-9F2C-A600F046105B&gt;">
          <a:extLst>
            <a:ext uri="{FF2B5EF4-FFF2-40B4-BE49-F238E27FC236}">
              <a16:creationId xmlns:a16="http://schemas.microsoft.com/office/drawing/2014/main" id="{AE5D7239-2FA3-CE42-9C06-873C7703947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482" name="&lt;B7EFD751-09AA-491C-9F2C-A600F046105B&gt;">
          <a:extLst>
            <a:ext uri="{FF2B5EF4-FFF2-40B4-BE49-F238E27FC236}">
              <a16:creationId xmlns:a16="http://schemas.microsoft.com/office/drawing/2014/main" id="{3A9A647F-8466-6B4E-BDA3-B30322BD582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483" name="&lt;B7EFD751-09AA-491C-9F2C-A600F046105B&gt;">
          <a:extLst>
            <a:ext uri="{FF2B5EF4-FFF2-40B4-BE49-F238E27FC236}">
              <a16:creationId xmlns:a16="http://schemas.microsoft.com/office/drawing/2014/main" id="{C61DB2B7-A08A-5A40-80EE-F505B837074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484" name="&lt;B7EFD751-09AA-491C-9F2C-A600F046105B&gt;">
          <a:extLst>
            <a:ext uri="{FF2B5EF4-FFF2-40B4-BE49-F238E27FC236}">
              <a16:creationId xmlns:a16="http://schemas.microsoft.com/office/drawing/2014/main" id="{CC19E3E3-29F5-3E4C-9343-A8CE05EADA5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485" name="&lt;B7EFD751-09AA-491C-9F2C-A600F046105B&gt;">
          <a:extLst>
            <a:ext uri="{FF2B5EF4-FFF2-40B4-BE49-F238E27FC236}">
              <a16:creationId xmlns:a16="http://schemas.microsoft.com/office/drawing/2014/main" id="{344A974C-46D7-8744-9235-126B674A912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4486" name="&lt;B7EFD751-09AA-491C-9F2C-A600F046105B&gt;">
          <a:extLst>
            <a:ext uri="{FF2B5EF4-FFF2-40B4-BE49-F238E27FC236}">
              <a16:creationId xmlns:a16="http://schemas.microsoft.com/office/drawing/2014/main" id="{9013AAFF-4CC8-BA43-85E7-AC71363B2CE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487" name="&lt;B7EFD751-09AA-491C-9F2C-A600F046105B&gt;">
          <a:extLst>
            <a:ext uri="{FF2B5EF4-FFF2-40B4-BE49-F238E27FC236}">
              <a16:creationId xmlns:a16="http://schemas.microsoft.com/office/drawing/2014/main" id="{5C37923E-1FE7-7D4F-A641-82F2280032C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4488" name="&lt;B7EFD751-09AA-491C-9F2C-A600F046105B&gt;">
          <a:extLst>
            <a:ext uri="{FF2B5EF4-FFF2-40B4-BE49-F238E27FC236}">
              <a16:creationId xmlns:a16="http://schemas.microsoft.com/office/drawing/2014/main" id="{51FAE079-5361-534F-9568-57E55F79F3D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489" name="&lt;B7EFD751-09AA-491C-9F2C-A600F046105B&gt;">
          <a:extLst>
            <a:ext uri="{FF2B5EF4-FFF2-40B4-BE49-F238E27FC236}">
              <a16:creationId xmlns:a16="http://schemas.microsoft.com/office/drawing/2014/main" id="{DDEF85EC-A9D4-3B4A-84A1-2EA5FA70C2B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410"/>
    <xdr:sp macro="" textlink="">
      <xdr:nvSpPr>
        <xdr:cNvPr id="4490" name="&lt;B7EFD751-09AA-491C-9F2C-A600F046105B&gt;">
          <a:extLst>
            <a:ext uri="{FF2B5EF4-FFF2-40B4-BE49-F238E27FC236}">
              <a16:creationId xmlns:a16="http://schemas.microsoft.com/office/drawing/2014/main" id="{EAF9210B-B4D5-DD4A-A224-6C2F1FB9429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491" name="&lt;B7EFD751-09AA-491C-9F2C-A600F046105B&gt;">
          <a:extLst>
            <a:ext uri="{FF2B5EF4-FFF2-40B4-BE49-F238E27FC236}">
              <a16:creationId xmlns:a16="http://schemas.microsoft.com/office/drawing/2014/main" id="{83928858-6CF4-4040-B1B3-533990D114C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4492" name="&lt;B7EFD751-09AA-491C-9F2C-A600F046105B&gt;">
          <a:extLst>
            <a:ext uri="{FF2B5EF4-FFF2-40B4-BE49-F238E27FC236}">
              <a16:creationId xmlns:a16="http://schemas.microsoft.com/office/drawing/2014/main" id="{8F816CA6-1D3B-9B44-AFD0-2D8999CC939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7049"/>
    <xdr:sp macro="" textlink="">
      <xdr:nvSpPr>
        <xdr:cNvPr id="4493" name="&lt;B7EFD751-09AA-491C-9F2C-A600F046105B&gt;">
          <a:extLst>
            <a:ext uri="{FF2B5EF4-FFF2-40B4-BE49-F238E27FC236}">
              <a16:creationId xmlns:a16="http://schemas.microsoft.com/office/drawing/2014/main" id="{57780498-72FE-224D-AE00-53A0DDEBEA1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4494" name="&lt;B7EFD751-09AA-491C-9F2C-A600F046105B&gt;">
          <a:extLst>
            <a:ext uri="{FF2B5EF4-FFF2-40B4-BE49-F238E27FC236}">
              <a16:creationId xmlns:a16="http://schemas.microsoft.com/office/drawing/2014/main" id="{4646510F-4B34-9143-8C19-3AB89D7B1C6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4495" name="&lt;B7EFD751-09AA-491C-9F2C-A600F046105B&gt;">
          <a:extLst>
            <a:ext uri="{FF2B5EF4-FFF2-40B4-BE49-F238E27FC236}">
              <a16:creationId xmlns:a16="http://schemas.microsoft.com/office/drawing/2014/main" id="{3DF085E7-2D8E-B84C-A0B2-F8212B51A2C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7049"/>
    <xdr:sp macro="" textlink="">
      <xdr:nvSpPr>
        <xdr:cNvPr id="4496" name="&lt;B7EFD751-09AA-491C-9F2C-A600F046105B&gt;">
          <a:extLst>
            <a:ext uri="{FF2B5EF4-FFF2-40B4-BE49-F238E27FC236}">
              <a16:creationId xmlns:a16="http://schemas.microsoft.com/office/drawing/2014/main" id="{D19116AE-BDC5-8B42-B697-85092047DB5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497" name="&lt;B7EFD751-09AA-491C-9F2C-A600F046105B&gt;">
          <a:extLst>
            <a:ext uri="{FF2B5EF4-FFF2-40B4-BE49-F238E27FC236}">
              <a16:creationId xmlns:a16="http://schemas.microsoft.com/office/drawing/2014/main" id="{6C76FFAE-0B14-A049-AB34-290FA344881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4498" name="&lt;B7EFD751-09AA-491C-9F2C-A600F046105B&gt;">
          <a:extLst>
            <a:ext uri="{FF2B5EF4-FFF2-40B4-BE49-F238E27FC236}">
              <a16:creationId xmlns:a16="http://schemas.microsoft.com/office/drawing/2014/main" id="{51D68BB1-6682-C242-80BE-61D40C61EDE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499" name="&lt;B7EFD751-09AA-491C-9F2C-A600F046105B&gt;">
          <a:extLst>
            <a:ext uri="{FF2B5EF4-FFF2-40B4-BE49-F238E27FC236}">
              <a16:creationId xmlns:a16="http://schemas.microsoft.com/office/drawing/2014/main" id="{88D15EA1-97D3-3140-8CAD-B821B1DD68C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500" name="&lt;B7EFD751-09AA-491C-9F2C-A600F046105B&gt;">
          <a:extLst>
            <a:ext uri="{FF2B5EF4-FFF2-40B4-BE49-F238E27FC236}">
              <a16:creationId xmlns:a16="http://schemas.microsoft.com/office/drawing/2014/main" id="{00C9378C-502A-CB47-967B-D04A498DBA5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501" name="&lt;B7EFD751-09AA-491C-9F2C-A600F046105B&gt;">
          <a:extLst>
            <a:ext uri="{FF2B5EF4-FFF2-40B4-BE49-F238E27FC236}">
              <a16:creationId xmlns:a16="http://schemas.microsoft.com/office/drawing/2014/main" id="{44B86D40-1A27-7B48-8433-E1EC38CFA4D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502" name="&lt;B7EFD751-09AA-491C-9F2C-A600F046105B&gt;">
          <a:extLst>
            <a:ext uri="{FF2B5EF4-FFF2-40B4-BE49-F238E27FC236}">
              <a16:creationId xmlns:a16="http://schemas.microsoft.com/office/drawing/2014/main" id="{85819A90-F750-B44F-994B-FDE06563ED6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4503" name="&lt;B7EFD751-09AA-491C-9F2C-A600F046105B&gt;">
          <a:extLst>
            <a:ext uri="{FF2B5EF4-FFF2-40B4-BE49-F238E27FC236}">
              <a16:creationId xmlns:a16="http://schemas.microsoft.com/office/drawing/2014/main" id="{F8D04F03-163C-0447-AAB0-9751AB6D341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504" name="&lt;B7EFD751-09AA-491C-9F2C-A600F046105B&gt;">
          <a:extLst>
            <a:ext uri="{FF2B5EF4-FFF2-40B4-BE49-F238E27FC236}">
              <a16:creationId xmlns:a16="http://schemas.microsoft.com/office/drawing/2014/main" id="{6C2BAC6F-D0BD-514E-845E-38957108982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4505" name="&lt;B7EFD751-09AA-491C-9F2C-A600F046105B&gt;">
          <a:extLst>
            <a:ext uri="{FF2B5EF4-FFF2-40B4-BE49-F238E27FC236}">
              <a16:creationId xmlns:a16="http://schemas.microsoft.com/office/drawing/2014/main" id="{613D3968-F9FD-7D41-A986-411AD55E63B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506" name="&lt;B7EFD751-09AA-491C-9F2C-A600F046105B&gt;">
          <a:extLst>
            <a:ext uri="{FF2B5EF4-FFF2-40B4-BE49-F238E27FC236}">
              <a16:creationId xmlns:a16="http://schemas.microsoft.com/office/drawing/2014/main" id="{34BBD683-D010-CB41-B1BC-858914AA5F6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507" name="&lt;B7EFD751-09AA-491C-9F2C-A600F046105B&gt;">
          <a:extLst>
            <a:ext uri="{FF2B5EF4-FFF2-40B4-BE49-F238E27FC236}">
              <a16:creationId xmlns:a16="http://schemas.microsoft.com/office/drawing/2014/main" id="{2FC4D76C-2A81-1445-8D07-EC31D6FF37E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508" name="&lt;B7EFD751-09AA-491C-9F2C-A600F046105B&gt;">
          <a:extLst>
            <a:ext uri="{FF2B5EF4-FFF2-40B4-BE49-F238E27FC236}">
              <a16:creationId xmlns:a16="http://schemas.microsoft.com/office/drawing/2014/main" id="{E00489B0-118D-9040-A54A-8B6B38B5A8F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509" name="&lt;B7EFD751-09AA-491C-9F2C-A600F046105B&gt;">
          <a:extLst>
            <a:ext uri="{FF2B5EF4-FFF2-40B4-BE49-F238E27FC236}">
              <a16:creationId xmlns:a16="http://schemas.microsoft.com/office/drawing/2014/main" id="{7E78B5A5-1E13-AB4D-8C8B-FE58EAD06A8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4510" name="&lt;B7EFD751-09AA-491C-9F2C-A600F046105B&gt;">
          <a:extLst>
            <a:ext uri="{FF2B5EF4-FFF2-40B4-BE49-F238E27FC236}">
              <a16:creationId xmlns:a16="http://schemas.microsoft.com/office/drawing/2014/main" id="{A5E8C3A1-1F69-5443-90AC-14BF4EB1F77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511" name="&lt;B7EFD751-09AA-491C-9F2C-A600F046105B&gt;">
          <a:extLst>
            <a:ext uri="{FF2B5EF4-FFF2-40B4-BE49-F238E27FC236}">
              <a16:creationId xmlns:a16="http://schemas.microsoft.com/office/drawing/2014/main" id="{9964A3EB-102F-3D48-8010-F35EF9678B9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4512" name="&lt;B7EFD751-09AA-491C-9F2C-A600F046105B&gt;">
          <a:extLst>
            <a:ext uri="{FF2B5EF4-FFF2-40B4-BE49-F238E27FC236}">
              <a16:creationId xmlns:a16="http://schemas.microsoft.com/office/drawing/2014/main" id="{3788F0B2-1DD1-F948-B5F0-B8E72723230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7049"/>
    <xdr:sp macro="" textlink="">
      <xdr:nvSpPr>
        <xdr:cNvPr id="4513" name="&lt;B7EFD751-09AA-491C-9F2C-A600F046105B&gt;">
          <a:extLst>
            <a:ext uri="{FF2B5EF4-FFF2-40B4-BE49-F238E27FC236}">
              <a16:creationId xmlns:a16="http://schemas.microsoft.com/office/drawing/2014/main" id="{E9CF965C-9519-5143-BEB5-C8453B5E949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4514" name="&lt;B7EFD751-09AA-491C-9F2C-A600F046105B&gt;">
          <a:extLst>
            <a:ext uri="{FF2B5EF4-FFF2-40B4-BE49-F238E27FC236}">
              <a16:creationId xmlns:a16="http://schemas.microsoft.com/office/drawing/2014/main" id="{7C03E248-DEEA-BE48-AF90-74B042A2BDC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4515" name="&lt;B7EFD751-09AA-491C-9F2C-A600F046105B&gt;">
          <a:extLst>
            <a:ext uri="{FF2B5EF4-FFF2-40B4-BE49-F238E27FC236}">
              <a16:creationId xmlns:a16="http://schemas.microsoft.com/office/drawing/2014/main" id="{3657CD6E-EB66-0441-BA4F-6C441D245AD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7049"/>
    <xdr:sp macro="" textlink="">
      <xdr:nvSpPr>
        <xdr:cNvPr id="4516" name="&lt;B7EFD751-09AA-491C-9F2C-A600F046105B&gt;">
          <a:extLst>
            <a:ext uri="{FF2B5EF4-FFF2-40B4-BE49-F238E27FC236}">
              <a16:creationId xmlns:a16="http://schemas.microsoft.com/office/drawing/2014/main" id="{547A00B1-678E-9A4A-B9AE-F7D0D0AF35D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4517" name="&lt;B7EFD751-09AA-491C-9F2C-A600F046105B&gt;">
          <a:extLst>
            <a:ext uri="{FF2B5EF4-FFF2-40B4-BE49-F238E27FC236}">
              <a16:creationId xmlns:a16="http://schemas.microsoft.com/office/drawing/2014/main" id="{70BE2C3F-A22E-8343-AD10-34C20A3B859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518" name="&lt;B7EFD751-09AA-491C-9F2C-A600F046105B&gt;">
          <a:extLst>
            <a:ext uri="{FF2B5EF4-FFF2-40B4-BE49-F238E27FC236}">
              <a16:creationId xmlns:a16="http://schemas.microsoft.com/office/drawing/2014/main" id="{8A0AAA8A-DED5-5B49-9F68-AD1580561FB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4519" name="&lt;B7EFD751-09AA-491C-9F2C-A600F046105B&gt;">
          <a:extLst>
            <a:ext uri="{FF2B5EF4-FFF2-40B4-BE49-F238E27FC236}">
              <a16:creationId xmlns:a16="http://schemas.microsoft.com/office/drawing/2014/main" id="{550EB21C-1698-2842-82DD-ABEB09A9BB4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520" name="&lt;B7EFD751-09AA-491C-9F2C-A600F046105B&gt;">
          <a:extLst>
            <a:ext uri="{FF2B5EF4-FFF2-40B4-BE49-F238E27FC236}">
              <a16:creationId xmlns:a16="http://schemas.microsoft.com/office/drawing/2014/main" id="{4DF20602-1350-E146-B899-07B92B44924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521" name="&lt;B7EFD751-09AA-491C-9F2C-A600F046105B&gt;">
          <a:extLst>
            <a:ext uri="{FF2B5EF4-FFF2-40B4-BE49-F238E27FC236}">
              <a16:creationId xmlns:a16="http://schemas.microsoft.com/office/drawing/2014/main" id="{AADD35E2-406E-AC47-AFF6-9DA834536C8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522" name="&lt;B7EFD751-09AA-491C-9F2C-A600F046105B&gt;">
          <a:extLst>
            <a:ext uri="{FF2B5EF4-FFF2-40B4-BE49-F238E27FC236}">
              <a16:creationId xmlns:a16="http://schemas.microsoft.com/office/drawing/2014/main" id="{CA143386-20EE-2643-B8B4-3902690E320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4523" name="&lt;B7EFD751-09AA-491C-9F2C-A600F046105B&gt;">
          <a:extLst>
            <a:ext uri="{FF2B5EF4-FFF2-40B4-BE49-F238E27FC236}">
              <a16:creationId xmlns:a16="http://schemas.microsoft.com/office/drawing/2014/main" id="{28E30D16-1D3C-044F-B7C0-04CD329A860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524" name="&lt;B7EFD751-09AA-491C-9F2C-A600F046105B&gt;">
          <a:extLst>
            <a:ext uri="{FF2B5EF4-FFF2-40B4-BE49-F238E27FC236}">
              <a16:creationId xmlns:a16="http://schemas.microsoft.com/office/drawing/2014/main" id="{C8961403-0FDB-9341-A128-E640F08F9C3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525" name="&lt;B7EFD751-09AA-491C-9F2C-A600F046105B&gt;">
          <a:extLst>
            <a:ext uri="{FF2B5EF4-FFF2-40B4-BE49-F238E27FC236}">
              <a16:creationId xmlns:a16="http://schemas.microsoft.com/office/drawing/2014/main" id="{342E2C86-D7BE-824B-AF82-817543E21AA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526" name="&lt;B7EFD751-09AA-491C-9F2C-A600F046105B&gt;">
          <a:extLst>
            <a:ext uri="{FF2B5EF4-FFF2-40B4-BE49-F238E27FC236}">
              <a16:creationId xmlns:a16="http://schemas.microsoft.com/office/drawing/2014/main" id="{D0D26C7C-1A5C-504C-99D1-401E20EE5C5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527" name="&lt;B7EFD751-09AA-491C-9F2C-A600F046105B&gt;">
          <a:extLst>
            <a:ext uri="{FF2B5EF4-FFF2-40B4-BE49-F238E27FC236}">
              <a16:creationId xmlns:a16="http://schemas.microsoft.com/office/drawing/2014/main" id="{3C4B7DE9-DD49-2E45-9C13-611B4377C36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4528" name="&lt;B7EFD751-09AA-491C-9F2C-A600F046105B&gt;">
          <a:extLst>
            <a:ext uri="{FF2B5EF4-FFF2-40B4-BE49-F238E27FC236}">
              <a16:creationId xmlns:a16="http://schemas.microsoft.com/office/drawing/2014/main" id="{DD2F0599-8B04-0049-B9F9-B0E2F793546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529" name="&lt;B7EFD751-09AA-491C-9F2C-A600F046105B&gt;">
          <a:extLst>
            <a:ext uri="{FF2B5EF4-FFF2-40B4-BE49-F238E27FC236}">
              <a16:creationId xmlns:a16="http://schemas.microsoft.com/office/drawing/2014/main" id="{A8733D5F-A92C-5D43-81B3-E99D273A1CB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4530" name="&lt;B7EFD751-09AA-491C-9F2C-A600F046105B&gt;">
          <a:extLst>
            <a:ext uri="{FF2B5EF4-FFF2-40B4-BE49-F238E27FC236}">
              <a16:creationId xmlns:a16="http://schemas.microsoft.com/office/drawing/2014/main" id="{6BAE3535-5403-FB4C-96E1-E5994EBA673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531" name="&lt;B7EFD751-09AA-491C-9F2C-A600F046105B&gt;">
          <a:extLst>
            <a:ext uri="{FF2B5EF4-FFF2-40B4-BE49-F238E27FC236}">
              <a16:creationId xmlns:a16="http://schemas.microsoft.com/office/drawing/2014/main" id="{FD0332FA-3B06-4F4B-865B-B82972FC8BB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532" name="&lt;B7EFD751-09AA-491C-9F2C-A600F046105B&gt;">
          <a:extLst>
            <a:ext uri="{FF2B5EF4-FFF2-40B4-BE49-F238E27FC236}">
              <a16:creationId xmlns:a16="http://schemas.microsoft.com/office/drawing/2014/main" id="{63F36672-015F-6649-B90D-212CBF5CC3E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533" name="&lt;B7EFD751-09AA-491C-9F2C-A600F046105B&gt;">
          <a:extLst>
            <a:ext uri="{FF2B5EF4-FFF2-40B4-BE49-F238E27FC236}">
              <a16:creationId xmlns:a16="http://schemas.microsoft.com/office/drawing/2014/main" id="{4CB71329-197F-6544-BAEB-52E328005E7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534" name="&lt;B7EFD751-09AA-491C-9F2C-A600F046105B&gt;">
          <a:extLst>
            <a:ext uri="{FF2B5EF4-FFF2-40B4-BE49-F238E27FC236}">
              <a16:creationId xmlns:a16="http://schemas.microsoft.com/office/drawing/2014/main" id="{56D7077D-984C-F348-B9DE-40AC300EA61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4535" name="&lt;B7EFD751-09AA-491C-9F2C-A600F046105B&gt;">
          <a:extLst>
            <a:ext uri="{FF2B5EF4-FFF2-40B4-BE49-F238E27FC236}">
              <a16:creationId xmlns:a16="http://schemas.microsoft.com/office/drawing/2014/main" id="{F6D93A78-4E49-A149-A71A-913FA91A8D7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536" name="&lt;B7EFD751-09AA-491C-9F2C-A600F046105B&gt;">
          <a:extLst>
            <a:ext uri="{FF2B5EF4-FFF2-40B4-BE49-F238E27FC236}">
              <a16:creationId xmlns:a16="http://schemas.microsoft.com/office/drawing/2014/main" id="{81F7819E-C36C-E246-AF01-EA5CC7379E9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4537" name="&lt;B7EFD751-09AA-491C-9F2C-A600F046105B&gt;">
          <a:extLst>
            <a:ext uri="{FF2B5EF4-FFF2-40B4-BE49-F238E27FC236}">
              <a16:creationId xmlns:a16="http://schemas.microsoft.com/office/drawing/2014/main" id="{77F3A6C2-C85A-B94C-BDC9-601D8CE7C5F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538" name="&lt;B7EFD751-09AA-491C-9F2C-A600F046105B&gt;">
          <a:extLst>
            <a:ext uri="{FF2B5EF4-FFF2-40B4-BE49-F238E27FC236}">
              <a16:creationId xmlns:a16="http://schemas.microsoft.com/office/drawing/2014/main" id="{2B7463DF-A5B1-3546-9C7A-C8417DF044E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539" name="&lt;B7EFD751-09AA-491C-9F2C-A600F046105B&gt;">
          <a:extLst>
            <a:ext uri="{FF2B5EF4-FFF2-40B4-BE49-F238E27FC236}">
              <a16:creationId xmlns:a16="http://schemas.microsoft.com/office/drawing/2014/main" id="{682787FA-E8C7-AA46-AFEC-D5A590A0041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540" name="&lt;B7EFD751-09AA-491C-9F2C-A600F046105B&gt;">
          <a:extLst>
            <a:ext uri="{FF2B5EF4-FFF2-40B4-BE49-F238E27FC236}">
              <a16:creationId xmlns:a16="http://schemas.microsoft.com/office/drawing/2014/main" id="{200894F7-FD24-654B-B82F-E447CFAB6BE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541" name="&lt;B7EFD751-09AA-491C-9F2C-A600F046105B&gt;">
          <a:extLst>
            <a:ext uri="{FF2B5EF4-FFF2-40B4-BE49-F238E27FC236}">
              <a16:creationId xmlns:a16="http://schemas.microsoft.com/office/drawing/2014/main" id="{FFED70EA-F74B-0D40-A12E-A40BFD36D54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4542" name="&lt;B7EFD751-09AA-491C-9F2C-A600F046105B&gt;">
          <a:extLst>
            <a:ext uri="{FF2B5EF4-FFF2-40B4-BE49-F238E27FC236}">
              <a16:creationId xmlns:a16="http://schemas.microsoft.com/office/drawing/2014/main" id="{4AFF9804-2BC4-DE47-B770-19954D486A1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543" name="&lt;B7EFD751-09AA-491C-9F2C-A600F046105B&gt;">
          <a:extLst>
            <a:ext uri="{FF2B5EF4-FFF2-40B4-BE49-F238E27FC236}">
              <a16:creationId xmlns:a16="http://schemas.microsoft.com/office/drawing/2014/main" id="{60E00B2D-04A5-1B4A-A42C-DFF2099BFBC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4544" name="&lt;B7EFD751-09AA-491C-9F2C-A600F046105B&gt;">
          <a:extLst>
            <a:ext uri="{FF2B5EF4-FFF2-40B4-BE49-F238E27FC236}">
              <a16:creationId xmlns:a16="http://schemas.microsoft.com/office/drawing/2014/main" id="{45F0E490-C520-334D-BA56-F0B75033575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545" name="&lt;B7EFD751-09AA-491C-9F2C-A600F046105B&gt;">
          <a:extLst>
            <a:ext uri="{FF2B5EF4-FFF2-40B4-BE49-F238E27FC236}">
              <a16:creationId xmlns:a16="http://schemas.microsoft.com/office/drawing/2014/main" id="{8CFA23AB-67B2-D742-ABFD-297FF840A7B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410"/>
    <xdr:sp macro="" textlink="">
      <xdr:nvSpPr>
        <xdr:cNvPr id="4546" name="&lt;B7EFD751-09AA-491C-9F2C-A600F046105B&gt;">
          <a:extLst>
            <a:ext uri="{FF2B5EF4-FFF2-40B4-BE49-F238E27FC236}">
              <a16:creationId xmlns:a16="http://schemas.microsoft.com/office/drawing/2014/main" id="{ED2792DA-3214-C840-A89B-F485F9F92F6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547" name="&lt;B7EFD751-09AA-491C-9F2C-A600F046105B&gt;">
          <a:extLst>
            <a:ext uri="{FF2B5EF4-FFF2-40B4-BE49-F238E27FC236}">
              <a16:creationId xmlns:a16="http://schemas.microsoft.com/office/drawing/2014/main" id="{09E592E2-ABF9-B048-984D-BB494D9A65D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4548" name="&lt;B7EFD751-09AA-491C-9F2C-A600F046105B&gt;">
          <a:extLst>
            <a:ext uri="{FF2B5EF4-FFF2-40B4-BE49-F238E27FC236}">
              <a16:creationId xmlns:a16="http://schemas.microsoft.com/office/drawing/2014/main" id="{939EF274-E1E7-5F4F-9F64-E0C91958FF0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7049"/>
    <xdr:sp macro="" textlink="">
      <xdr:nvSpPr>
        <xdr:cNvPr id="4549" name="&lt;B7EFD751-09AA-491C-9F2C-A600F046105B&gt;">
          <a:extLst>
            <a:ext uri="{FF2B5EF4-FFF2-40B4-BE49-F238E27FC236}">
              <a16:creationId xmlns:a16="http://schemas.microsoft.com/office/drawing/2014/main" id="{61460874-4DBC-9F47-AF9C-D4E049979F8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4550" name="&lt;B7EFD751-09AA-491C-9F2C-A600F046105B&gt;">
          <a:extLst>
            <a:ext uri="{FF2B5EF4-FFF2-40B4-BE49-F238E27FC236}">
              <a16:creationId xmlns:a16="http://schemas.microsoft.com/office/drawing/2014/main" id="{D19963A8-9ADC-BB4E-9C8B-A7B42607EAD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4551" name="&lt;B7EFD751-09AA-491C-9F2C-A600F046105B&gt;">
          <a:extLst>
            <a:ext uri="{FF2B5EF4-FFF2-40B4-BE49-F238E27FC236}">
              <a16:creationId xmlns:a16="http://schemas.microsoft.com/office/drawing/2014/main" id="{702FF004-DF2E-8242-9E08-5F21BF59416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7049"/>
    <xdr:sp macro="" textlink="">
      <xdr:nvSpPr>
        <xdr:cNvPr id="4552" name="&lt;B7EFD751-09AA-491C-9F2C-A600F046105B&gt;">
          <a:extLst>
            <a:ext uri="{FF2B5EF4-FFF2-40B4-BE49-F238E27FC236}">
              <a16:creationId xmlns:a16="http://schemas.microsoft.com/office/drawing/2014/main" id="{E112ACBA-44F9-0F48-AFCF-62418792799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553" name="&lt;B7EFD751-09AA-491C-9F2C-A600F046105B&gt;">
          <a:extLst>
            <a:ext uri="{FF2B5EF4-FFF2-40B4-BE49-F238E27FC236}">
              <a16:creationId xmlns:a16="http://schemas.microsoft.com/office/drawing/2014/main" id="{CCF59149-AE58-9448-BBC9-6D671C4CE34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4554" name="&lt;B7EFD751-09AA-491C-9F2C-A600F046105B&gt;">
          <a:extLst>
            <a:ext uri="{FF2B5EF4-FFF2-40B4-BE49-F238E27FC236}">
              <a16:creationId xmlns:a16="http://schemas.microsoft.com/office/drawing/2014/main" id="{0B9798FB-E9EF-0F41-B6C4-2EABB74502C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555" name="&lt;B7EFD751-09AA-491C-9F2C-A600F046105B&gt;">
          <a:extLst>
            <a:ext uri="{FF2B5EF4-FFF2-40B4-BE49-F238E27FC236}">
              <a16:creationId xmlns:a16="http://schemas.microsoft.com/office/drawing/2014/main" id="{9B3F619C-918D-6D4F-9B9F-8B7E25A98A7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556" name="&lt;B7EFD751-09AA-491C-9F2C-A600F046105B&gt;">
          <a:extLst>
            <a:ext uri="{FF2B5EF4-FFF2-40B4-BE49-F238E27FC236}">
              <a16:creationId xmlns:a16="http://schemas.microsoft.com/office/drawing/2014/main" id="{52449293-1DF1-2449-BE84-FFDAE559C17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557" name="&lt;B7EFD751-09AA-491C-9F2C-A600F046105B&gt;">
          <a:extLst>
            <a:ext uri="{FF2B5EF4-FFF2-40B4-BE49-F238E27FC236}">
              <a16:creationId xmlns:a16="http://schemas.microsoft.com/office/drawing/2014/main" id="{4876D185-F539-D844-B779-5E6C6CCDE7C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558" name="&lt;B7EFD751-09AA-491C-9F2C-A600F046105B&gt;">
          <a:extLst>
            <a:ext uri="{FF2B5EF4-FFF2-40B4-BE49-F238E27FC236}">
              <a16:creationId xmlns:a16="http://schemas.microsoft.com/office/drawing/2014/main" id="{FAF78F72-C05C-D042-BA57-2C9808F6292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4559" name="&lt;B7EFD751-09AA-491C-9F2C-A600F046105B&gt;">
          <a:extLst>
            <a:ext uri="{FF2B5EF4-FFF2-40B4-BE49-F238E27FC236}">
              <a16:creationId xmlns:a16="http://schemas.microsoft.com/office/drawing/2014/main" id="{BAA0E6FE-E107-C640-A861-CC0E743D9C4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560" name="&lt;B7EFD751-09AA-491C-9F2C-A600F046105B&gt;">
          <a:extLst>
            <a:ext uri="{FF2B5EF4-FFF2-40B4-BE49-F238E27FC236}">
              <a16:creationId xmlns:a16="http://schemas.microsoft.com/office/drawing/2014/main" id="{DF1C9E1F-5F28-8C41-A16F-5FAEE7135D3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4561" name="&lt;B7EFD751-09AA-491C-9F2C-A600F046105B&gt;">
          <a:extLst>
            <a:ext uri="{FF2B5EF4-FFF2-40B4-BE49-F238E27FC236}">
              <a16:creationId xmlns:a16="http://schemas.microsoft.com/office/drawing/2014/main" id="{6A054C70-D6FB-714C-ACFB-A366FC0EB7A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562" name="&lt;B7EFD751-09AA-491C-9F2C-A600F046105B&gt;">
          <a:extLst>
            <a:ext uri="{FF2B5EF4-FFF2-40B4-BE49-F238E27FC236}">
              <a16:creationId xmlns:a16="http://schemas.microsoft.com/office/drawing/2014/main" id="{865D2E56-F380-2B4A-99AE-225BADC49F7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563" name="&lt;B7EFD751-09AA-491C-9F2C-A600F046105B&gt;">
          <a:extLst>
            <a:ext uri="{FF2B5EF4-FFF2-40B4-BE49-F238E27FC236}">
              <a16:creationId xmlns:a16="http://schemas.microsoft.com/office/drawing/2014/main" id="{5A28FB27-257C-5649-A53B-9B927203B95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564" name="&lt;B7EFD751-09AA-491C-9F2C-A600F046105B&gt;">
          <a:extLst>
            <a:ext uri="{FF2B5EF4-FFF2-40B4-BE49-F238E27FC236}">
              <a16:creationId xmlns:a16="http://schemas.microsoft.com/office/drawing/2014/main" id="{A259042C-2F0F-1E48-B703-AED1C1341B0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565" name="&lt;B7EFD751-09AA-491C-9F2C-A600F046105B&gt;">
          <a:extLst>
            <a:ext uri="{FF2B5EF4-FFF2-40B4-BE49-F238E27FC236}">
              <a16:creationId xmlns:a16="http://schemas.microsoft.com/office/drawing/2014/main" id="{0ECCD83A-6930-CA4D-AAB7-385E23D7859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4566" name="&lt;B7EFD751-09AA-491C-9F2C-A600F046105B&gt;">
          <a:extLst>
            <a:ext uri="{FF2B5EF4-FFF2-40B4-BE49-F238E27FC236}">
              <a16:creationId xmlns:a16="http://schemas.microsoft.com/office/drawing/2014/main" id="{32954CE7-47BB-2040-8ED9-9FA4B2FDE72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567" name="&lt;B7EFD751-09AA-491C-9F2C-A600F046105B&gt;">
          <a:extLst>
            <a:ext uri="{FF2B5EF4-FFF2-40B4-BE49-F238E27FC236}">
              <a16:creationId xmlns:a16="http://schemas.microsoft.com/office/drawing/2014/main" id="{B345416A-E90B-1B4D-9EC6-9409BEADF2C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410"/>
    <xdr:sp macro="" textlink="">
      <xdr:nvSpPr>
        <xdr:cNvPr id="4568" name="&lt;B7EFD751-09AA-491C-9F2C-A600F046105B&gt;">
          <a:extLst>
            <a:ext uri="{FF2B5EF4-FFF2-40B4-BE49-F238E27FC236}">
              <a16:creationId xmlns:a16="http://schemas.microsoft.com/office/drawing/2014/main" id="{CA465B9F-298F-F54C-BE1B-F83BDCFD18C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569" name="&lt;B7EFD751-09AA-491C-9F2C-A600F046105B&gt;">
          <a:extLst>
            <a:ext uri="{FF2B5EF4-FFF2-40B4-BE49-F238E27FC236}">
              <a16:creationId xmlns:a16="http://schemas.microsoft.com/office/drawing/2014/main" id="{36BA7DF0-1B64-8542-8D71-88EFB33086F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4570" name="&lt;B7EFD751-09AA-491C-9F2C-A600F046105B&gt;">
          <a:extLst>
            <a:ext uri="{FF2B5EF4-FFF2-40B4-BE49-F238E27FC236}">
              <a16:creationId xmlns:a16="http://schemas.microsoft.com/office/drawing/2014/main" id="{5FE93991-2821-8E42-8B4A-ACBF4DE12ED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7049"/>
    <xdr:sp macro="" textlink="">
      <xdr:nvSpPr>
        <xdr:cNvPr id="4571" name="&lt;B7EFD751-09AA-491C-9F2C-A600F046105B&gt;">
          <a:extLst>
            <a:ext uri="{FF2B5EF4-FFF2-40B4-BE49-F238E27FC236}">
              <a16:creationId xmlns:a16="http://schemas.microsoft.com/office/drawing/2014/main" id="{6CE599A1-A9AF-364D-BB1E-B20A6CCD3CC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4572" name="&lt;B7EFD751-09AA-491C-9F2C-A600F046105B&gt;">
          <a:extLst>
            <a:ext uri="{FF2B5EF4-FFF2-40B4-BE49-F238E27FC236}">
              <a16:creationId xmlns:a16="http://schemas.microsoft.com/office/drawing/2014/main" id="{E041C2C8-E06B-E24B-838C-FF94AC4C46B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4573" name="&lt;B7EFD751-09AA-491C-9F2C-A600F046105B&gt;">
          <a:extLst>
            <a:ext uri="{FF2B5EF4-FFF2-40B4-BE49-F238E27FC236}">
              <a16:creationId xmlns:a16="http://schemas.microsoft.com/office/drawing/2014/main" id="{6AA48AA0-CA26-0E49-8BCA-1543B1412D6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7049"/>
    <xdr:sp macro="" textlink="">
      <xdr:nvSpPr>
        <xdr:cNvPr id="4574" name="&lt;B7EFD751-09AA-491C-9F2C-A600F046105B&gt;">
          <a:extLst>
            <a:ext uri="{FF2B5EF4-FFF2-40B4-BE49-F238E27FC236}">
              <a16:creationId xmlns:a16="http://schemas.microsoft.com/office/drawing/2014/main" id="{AD5612F1-B9B6-F245-B02C-6E19AE33D43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575" name="&lt;B7EFD751-09AA-491C-9F2C-A600F046105B&gt;">
          <a:extLst>
            <a:ext uri="{FF2B5EF4-FFF2-40B4-BE49-F238E27FC236}">
              <a16:creationId xmlns:a16="http://schemas.microsoft.com/office/drawing/2014/main" id="{AA6F623B-2C1B-964C-80F3-17C229F97DA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4576" name="&lt;B7EFD751-09AA-491C-9F2C-A600F046105B&gt;">
          <a:extLst>
            <a:ext uri="{FF2B5EF4-FFF2-40B4-BE49-F238E27FC236}">
              <a16:creationId xmlns:a16="http://schemas.microsoft.com/office/drawing/2014/main" id="{0FDA68F9-F370-3E41-8A97-32946972969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577" name="&lt;B7EFD751-09AA-491C-9F2C-A600F046105B&gt;">
          <a:extLst>
            <a:ext uri="{FF2B5EF4-FFF2-40B4-BE49-F238E27FC236}">
              <a16:creationId xmlns:a16="http://schemas.microsoft.com/office/drawing/2014/main" id="{7BA925A9-D98A-7C43-9ECC-0214BD3AD41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578" name="&lt;B7EFD751-09AA-491C-9F2C-A600F046105B&gt;">
          <a:extLst>
            <a:ext uri="{FF2B5EF4-FFF2-40B4-BE49-F238E27FC236}">
              <a16:creationId xmlns:a16="http://schemas.microsoft.com/office/drawing/2014/main" id="{4CA93D54-DC68-6A42-B48D-E1E84F71378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579" name="&lt;B7EFD751-09AA-491C-9F2C-A600F046105B&gt;">
          <a:extLst>
            <a:ext uri="{FF2B5EF4-FFF2-40B4-BE49-F238E27FC236}">
              <a16:creationId xmlns:a16="http://schemas.microsoft.com/office/drawing/2014/main" id="{5AAA2081-03A6-C04C-8804-96248400379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580" name="&lt;B7EFD751-09AA-491C-9F2C-A600F046105B&gt;">
          <a:extLst>
            <a:ext uri="{FF2B5EF4-FFF2-40B4-BE49-F238E27FC236}">
              <a16:creationId xmlns:a16="http://schemas.microsoft.com/office/drawing/2014/main" id="{5B1EEB70-A9B6-ED43-805E-3015531D7D7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4581" name="&lt;B7EFD751-09AA-491C-9F2C-A600F046105B&gt;">
          <a:extLst>
            <a:ext uri="{FF2B5EF4-FFF2-40B4-BE49-F238E27FC236}">
              <a16:creationId xmlns:a16="http://schemas.microsoft.com/office/drawing/2014/main" id="{0B0209AE-8A9C-F144-9074-99FC5D256C7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582" name="&lt;B7EFD751-09AA-491C-9F2C-A600F046105B&gt;">
          <a:extLst>
            <a:ext uri="{FF2B5EF4-FFF2-40B4-BE49-F238E27FC236}">
              <a16:creationId xmlns:a16="http://schemas.microsoft.com/office/drawing/2014/main" id="{D7F4C075-40E0-4945-B52C-1DC6D104D2D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4583" name="&lt;B7EFD751-09AA-491C-9F2C-A600F046105B&gt;">
          <a:extLst>
            <a:ext uri="{FF2B5EF4-FFF2-40B4-BE49-F238E27FC236}">
              <a16:creationId xmlns:a16="http://schemas.microsoft.com/office/drawing/2014/main" id="{2FB688BC-7BF5-2344-A313-78D79B7591B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584" name="&lt;B7EFD751-09AA-491C-9F2C-A600F046105B&gt;">
          <a:extLst>
            <a:ext uri="{FF2B5EF4-FFF2-40B4-BE49-F238E27FC236}">
              <a16:creationId xmlns:a16="http://schemas.microsoft.com/office/drawing/2014/main" id="{C9646372-E54B-F64E-8732-BEA6FDC70F6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585" name="&lt;B7EFD751-09AA-491C-9F2C-A600F046105B&gt;">
          <a:extLst>
            <a:ext uri="{FF2B5EF4-FFF2-40B4-BE49-F238E27FC236}">
              <a16:creationId xmlns:a16="http://schemas.microsoft.com/office/drawing/2014/main" id="{71251406-95A5-584E-80A6-943337B7C96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586" name="&lt;B7EFD751-09AA-491C-9F2C-A600F046105B&gt;">
          <a:extLst>
            <a:ext uri="{FF2B5EF4-FFF2-40B4-BE49-F238E27FC236}">
              <a16:creationId xmlns:a16="http://schemas.microsoft.com/office/drawing/2014/main" id="{B8B8B3D6-F1AD-A144-9EBB-B6C6F6F9AAA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587" name="&lt;B7EFD751-09AA-491C-9F2C-A600F046105B&gt;">
          <a:extLst>
            <a:ext uri="{FF2B5EF4-FFF2-40B4-BE49-F238E27FC236}">
              <a16:creationId xmlns:a16="http://schemas.microsoft.com/office/drawing/2014/main" id="{0E11C21E-E5B4-0842-8FA5-C9FE89AEE4C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4588" name="&lt;B7EFD751-09AA-491C-9F2C-A600F046105B&gt;">
          <a:extLst>
            <a:ext uri="{FF2B5EF4-FFF2-40B4-BE49-F238E27FC236}">
              <a16:creationId xmlns:a16="http://schemas.microsoft.com/office/drawing/2014/main" id="{80EC5BD7-80AC-044D-9E0E-5E268AD73FF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589" name="&lt;B7EFD751-09AA-491C-9F2C-A600F046105B&gt;">
          <a:extLst>
            <a:ext uri="{FF2B5EF4-FFF2-40B4-BE49-F238E27FC236}">
              <a16:creationId xmlns:a16="http://schemas.microsoft.com/office/drawing/2014/main" id="{8734C7F1-C831-4A41-A540-54C8D5FF6F5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4590" name="&lt;B7EFD751-09AA-491C-9F2C-A600F046105B&gt;">
          <a:extLst>
            <a:ext uri="{FF2B5EF4-FFF2-40B4-BE49-F238E27FC236}">
              <a16:creationId xmlns:a16="http://schemas.microsoft.com/office/drawing/2014/main" id="{74BA0888-6431-714B-A7DF-5B08C7AF3AC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591" name="&lt;B7EFD751-09AA-491C-9F2C-A600F046105B&gt;">
          <a:extLst>
            <a:ext uri="{FF2B5EF4-FFF2-40B4-BE49-F238E27FC236}">
              <a16:creationId xmlns:a16="http://schemas.microsoft.com/office/drawing/2014/main" id="{55D3CE73-E7E4-414A-B160-9413E486407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4592" name="&lt;B7EFD751-09AA-491C-9F2C-A600F046105B&gt;">
          <a:extLst>
            <a:ext uri="{FF2B5EF4-FFF2-40B4-BE49-F238E27FC236}">
              <a16:creationId xmlns:a16="http://schemas.microsoft.com/office/drawing/2014/main" id="{6DE4D71D-F88C-094A-A18D-EE17F144CB7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7049"/>
    <xdr:sp macro="" textlink="">
      <xdr:nvSpPr>
        <xdr:cNvPr id="4593" name="&lt;B7EFD751-09AA-491C-9F2C-A600F046105B&gt;">
          <a:extLst>
            <a:ext uri="{FF2B5EF4-FFF2-40B4-BE49-F238E27FC236}">
              <a16:creationId xmlns:a16="http://schemas.microsoft.com/office/drawing/2014/main" id="{5EF46BFF-343C-7546-AC08-5293BDA0A0E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4594" name="&lt;B7EFD751-09AA-491C-9F2C-A600F046105B&gt;">
          <a:extLst>
            <a:ext uri="{FF2B5EF4-FFF2-40B4-BE49-F238E27FC236}">
              <a16:creationId xmlns:a16="http://schemas.microsoft.com/office/drawing/2014/main" id="{C2BF57DD-2EC3-A14B-B368-FEB75BF35D3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60</xdr:row>
      <xdr:rowOff>0</xdr:rowOff>
    </xdr:from>
    <xdr:ext cx="304800" cy="308161"/>
    <xdr:sp macro="" textlink="">
      <xdr:nvSpPr>
        <xdr:cNvPr id="4595" name="&lt;B7EFD751-09AA-491C-9F2C-A600F046105B&gt;">
          <a:extLst>
            <a:ext uri="{FF2B5EF4-FFF2-40B4-BE49-F238E27FC236}">
              <a16:creationId xmlns:a16="http://schemas.microsoft.com/office/drawing/2014/main" id="{81A51FF7-0706-2044-AE99-8C11C64E054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2011027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596" name="&lt;B7EFD751-09AA-491C-9F2C-A600F046105B&gt;">
          <a:extLst>
            <a:ext uri="{FF2B5EF4-FFF2-40B4-BE49-F238E27FC236}">
              <a16:creationId xmlns:a16="http://schemas.microsoft.com/office/drawing/2014/main" id="{91F2E96D-4C80-3F45-BA0F-E4A24994907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4597" name="&lt;B7EFD751-09AA-491C-9F2C-A600F046105B&gt;">
          <a:extLst>
            <a:ext uri="{FF2B5EF4-FFF2-40B4-BE49-F238E27FC236}">
              <a16:creationId xmlns:a16="http://schemas.microsoft.com/office/drawing/2014/main" id="{84A10090-52DF-C540-912B-1400C6CFE88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598" name="&lt;B7EFD751-09AA-491C-9F2C-A600F046105B&gt;">
          <a:extLst>
            <a:ext uri="{FF2B5EF4-FFF2-40B4-BE49-F238E27FC236}">
              <a16:creationId xmlns:a16="http://schemas.microsoft.com/office/drawing/2014/main" id="{0E00937C-5760-914E-BD4D-68C6DABBF4B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599" name="&lt;B7EFD751-09AA-491C-9F2C-A600F046105B&gt;">
          <a:extLst>
            <a:ext uri="{FF2B5EF4-FFF2-40B4-BE49-F238E27FC236}">
              <a16:creationId xmlns:a16="http://schemas.microsoft.com/office/drawing/2014/main" id="{2E347B75-F286-5549-B798-EF8C4C8E941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600" name="&lt;B7EFD751-09AA-491C-9F2C-A600F046105B&gt;">
          <a:extLst>
            <a:ext uri="{FF2B5EF4-FFF2-40B4-BE49-F238E27FC236}">
              <a16:creationId xmlns:a16="http://schemas.microsoft.com/office/drawing/2014/main" id="{35AEF686-EBCF-E84F-8873-6B4B8584C0F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601" name="&lt;B7EFD751-09AA-491C-9F2C-A600F046105B&gt;">
          <a:extLst>
            <a:ext uri="{FF2B5EF4-FFF2-40B4-BE49-F238E27FC236}">
              <a16:creationId xmlns:a16="http://schemas.microsoft.com/office/drawing/2014/main" id="{E3BDB2CD-5A77-DE41-9394-6B02E2ABCC4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4602" name="&lt;B7EFD751-09AA-491C-9F2C-A600F046105B&gt;">
          <a:extLst>
            <a:ext uri="{FF2B5EF4-FFF2-40B4-BE49-F238E27FC236}">
              <a16:creationId xmlns:a16="http://schemas.microsoft.com/office/drawing/2014/main" id="{F84D717A-1315-8B4C-948B-AF963A5C6C0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603" name="&lt;B7EFD751-09AA-491C-9F2C-A600F046105B&gt;">
          <a:extLst>
            <a:ext uri="{FF2B5EF4-FFF2-40B4-BE49-F238E27FC236}">
              <a16:creationId xmlns:a16="http://schemas.microsoft.com/office/drawing/2014/main" id="{81D71747-E56E-0A43-ABB2-EE8D2E6CF41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4604" name="&lt;B7EFD751-09AA-491C-9F2C-A600F046105B&gt;">
          <a:extLst>
            <a:ext uri="{FF2B5EF4-FFF2-40B4-BE49-F238E27FC236}">
              <a16:creationId xmlns:a16="http://schemas.microsoft.com/office/drawing/2014/main" id="{C0824CCE-21C7-B348-9BB9-66BC71C1A9C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605" name="&lt;B7EFD751-09AA-491C-9F2C-A600F046105B&gt;">
          <a:extLst>
            <a:ext uri="{FF2B5EF4-FFF2-40B4-BE49-F238E27FC236}">
              <a16:creationId xmlns:a16="http://schemas.microsoft.com/office/drawing/2014/main" id="{525E92CC-C99B-F242-AD26-64A7DBCA3C6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606" name="&lt;B7EFD751-09AA-491C-9F2C-A600F046105B&gt;">
          <a:extLst>
            <a:ext uri="{FF2B5EF4-FFF2-40B4-BE49-F238E27FC236}">
              <a16:creationId xmlns:a16="http://schemas.microsoft.com/office/drawing/2014/main" id="{66A8C15E-CADD-C049-B34D-A8884252E90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607" name="&lt;B7EFD751-09AA-491C-9F2C-A600F046105B&gt;">
          <a:extLst>
            <a:ext uri="{FF2B5EF4-FFF2-40B4-BE49-F238E27FC236}">
              <a16:creationId xmlns:a16="http://schemas.microsoft.com/office/drawing/2014/main" id="{938A99FF-258B-3F44-BDE6-CFA95BFFA71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9492752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608" name="&lt;B7EFD751-09AA-491C-9F2C-A600F046105B&gt;">
          <a:extLst>
            <a:ext uri="{FF2B5EF4-FFF2-40B4-BE49-F238E27FC236}">
              <a16:creationId xmlns:a16="http://schemas.microsoft.com/office/drawing/2014/main" id="{3B8A9878-E9AA-6341-9B70-5A39AF2AA58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7049"/>
    <xdr:sp macro="" textlink="">
      <xdr:nvSpPr>
        <xdr:cNvPr id="4609" name="&lt;B7EFD751-09AA-491C-9F2C-A600F046105B&gt;">
          <a:extLst>
            <a:ext uri="{FF2B5EF4-FFF2-40B4-BE49-F238E27FC236}">
              <a16:creationId xmlns:a16="http://schemas.microsoft.com/office/drawing/2014/main" id="{25DB2D35-0663-7746-9D9E-8AE5EBA1539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08161"/>
    <xdr:sp macro="" textlink="">
      <xdr:nvSpPr>
        <xdr:cNvPr id="4610" name="&lt;B7EFD751-09AA-491C-9F2C-A600F046105B&gt;">
          <a:extLst>
            <a:ext uri="{FF2B5EF4-FFF2-40B4-BE49-F238E27FC236}">
              <a16:creationId xmlns:a16="http://schemas.microsoft.com/office/drawing/2014/main" id="{FB654213-D303-6844-8F23-51121D1F4A7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6633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611" name="&lt;B7EFD751-09AA-491C-9F2C-A600F046105B&gt;">
          <a:extLst>
            <a:ext uri="{FF2B5EF4-FFF2-40B4-BE49-F238E27FC236}">
              <a16:creationId xmlns:a16="http://schemas.microsoft.com/office/drawing/2014/main" id="{4B093015-0793-664D-A502-95046B8FB5A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612" name="&lt;B7EFD751-09AA-491C-9F2C-A600F046105B&gt;">
          <a:extLst>
            <a:ext uri="{FF2B5EF4-FFF2-40B4-BE49-F238E27FC236}">
              <a16:creationId xmlns:a16="http://schemas.microsoft.com/office/drawing/2014/main" id="{2754C6B8-82DC-024B-A6E8-39B0B050D06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613" name="&lt;B7EFD751-09AA-491C-9F2C-A600F046105B&gt;">
          <a:extLst>
            <a:ext uri="{FF2B5EF4-FFF2-40B4-BE49-F238E27FC236}">
              <a16:creationId xmlns:a16="http://schemas.microsoft.com/office/drawing/2014/main" id="{DE69D96E-6A3F-DB4D-A789-97D8A493D39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4614" name="&lt;B7EFD751-09AA-491C-9F2C-A600F046105B&gt;">
          <a:extLst>
            <a:ext uri="{FF2B5EF4-FFF2-40B4-BE49-F238E27FC236}">
              <a16:creationId xmlns:a16="http://schemas.microsoft.com/office/drawing/2014/main" id="{8CA72EE3-9F7E-4E4B-BE44-6828B7B9A93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615" name="&lt;B7EFD751-09AA-491C-9F2C-A600F046105B&gt;">
          <a:extLst>
            <a:ext uri="{FF2B5EF4-FFF2-40B4-BE49-F238E27FC236}">
              <a16:creationId xmlns:a16="http://schemas.microsoft.com/office/drawing/2014/main" id="{8A2BCBA6-F8C3-9C44-8853-18DD1FFD275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4616" name="&lt;B7EFD751-09AA-491C-9F2C-A600F046105B&gt;">
          <a:extLst>
            <a:ext uri="{FF2B5EF4-FFF2-40B4-BE49-F238E27FC236}">
              <a16:creationId xmlns:a16="http://schemas.microsoft.com/office/drawing/2014/main" id="{8550FAAB-D344-1A4D-949F-07C6C393A3F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617" name="&lt;B7EFD751-09AA-491C-9F2C-A600F046105B&gt;">
          <a:extLst>
            <a:ext uri="{FF2B5EF4-FFF2-40B4-BE49-F238E27FC236}">
              <a16:creationId xmlns:a16="http://schemas.microsoft.com/office/drawing/2014/main" id="{7A688FEC-D60F-294F-BD33-4FC5CD87456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410"/>
    <xdr:sp macro="" textlink="">
      <xdr:nvSpPr>
        <xdr:cNvPr id="4618" name="&lt;B7EFD751-09AA-491C-9F2C-A600F046105B&gt;">
          <a:extLst>
            <a:ext uri="{FF2B5EF4-FFF2-40B4-BE49-F238E27FC236}">
              <a16:creationId xmlns:a16="http://schemas.microsoft.com/office/drawing/2014/main" id="{8738339E-1E5A-734F-BA0C-EEFD434F9AF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619" name="&lt;B7EFD751-09AA-491C-9F2C-A600F046105B&gt;">
          <a:extLst>
            <a:ext uri="{FF2B5EF4-FFF2-40B4-BE49-F238E27FC236}">
              <a16:creationId xmlns:a16="http://schemas.microsoft.com/office/drawing/2014/main" id="{24873A9E-F2F5-4D49-A55C-89182CCDB30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4620" name="&lt;B7EFD751-09AA-491C-9F2C-A600F046105B&gt;">
          <a:extLst>
            <a:ext uri="{FF2B5EF4-FFF2-40B4-BE49-F238E27FC236}">
              <a16:creationId xmlns:a16="http://schemas.microsoft.com/office/drawing/2014/main" id="{3CAD74E7-D19A-9244-AF26-F8621AA3734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7049"/>
    <xdr:sp macro="" textlink="">
      <xdr:nvSpPr>
        <xdr:cNvPr id="4621" name="&lt;B7EFD751-09AA-491C-9F2C-A600F046105B&gt;">
          <a:extLst>
            <a:ext uri="{FF2B5EF4-FFF2-40B4-BE49-F238E27FC236}">
              <a16:creationId xmlns:a16="http://schemas.microsoft.com/office/drawing/2014/main" id="{EE4EB9AA-7E10-604F-9E81-5DEC1F24643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4622" name="&lt;B7EFD751-09AA-491C-9F2C-A600F046105B&gt;">
          <a:extLst>
            <a:ext uri="{FF2B5EF4-FFF2-40B4-BE49-F238E27FC236}">
              <a16:creationId xmlns:a16="http://schemas.microsoft.com/office/drawing/2014/main" id="{092110B0-8905-9348-99C0-679CB91CA95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4623" name="&lt;B7EFD751-09AA-491C-9F2C-A600F046105B&gt;">
          <a:extLst>
            <a:ext uri="{FF2B5EF4-FFF2-40B4-BE49-F238E27FC236}">
              <a16:creationId xmlns:a16="http://schemas.microsoft.com/office/drawing/2014/main" id="{66361F0B-787E-C845-83B7-86C7436801C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7049"/>
    <xdr:sp macro="" textlink="">
      <xdr:nvSpPr>
        <xdr:cNvPr id="4624" name="&lt;B7EFD751-09AA-491C-9F2C-A600F046105B&gt;">
          <a:extLst>
            <a:ext uri="{FF2B5EF4-FFF2-40B4-BE49-F238E27FC236}">
              <a16:creationId xmlns:a16="http://schemas.microsoft.com/office/drawing/2014/main" id="{4A8B4BB9-89C8-2143-894A-8924FDEA11E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625" name="&lt;B7EFD751-09AA-491C-9F2C-A600F046105B&gt;">
          <a:extLst>
            <a:ext uri="{FF2B5EF4-FFF2-40B4-BE49-F238E27FC236}">
              <a16:creationId xmlns:a16="http://schemas.microsoft.com/office/drawing/2014/main" id="{F14C0EFD-F5B3-3047-8AA0-830EA3B0CD0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4626" name="&lt;B7EFD751-09AA-491C-9F2C-A600F046105B&gt;">
          <a:extLst>
            <a:ext uri="{FF2B5EF4-FFF2-40B4-BE49-F238E27FC236}">
              <a16:creationId xmlns:a16="http://schemas.microsoft.com/office/drawing/2014/main" id="{838A6EDE-FBB7-754E-ADB9-F3278DA35E9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627" name="&lt;B7EFD751-09AA-491C-9F2C-A600F046105B&gt;">
          <a:extLst>
            <a:ext uri="{FF2B5EF4-FFF2-40B4-BE49-F238E27FC236}">
              <a16:creationId xmlns:a16="http://schemas.microsoft.com/office/drawing/2014/main" id="{2CB47584-D4D0-1547-831B-14549C12501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628" name="&lt;B7EFD751-09AA-491C-9F2C-A600F046105B&gt;">
          <a:extLst>
            <a:ext uri="{FF2B5EF4-FFF2-40B4-BE49-F238E27FC236}">
              <a16:creationId xmlns:a16="http://schemas.microsoft.com/office/drawing/2014/main" id="{3DBA4A50-1996-E94E-B385-7EEE16E02AF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629" name="&lt;B7EFD751-09AA-491C-9F2C-A600F046105B&gt;">
          <a:extLst>
            <a:ext uri="{FF2B5EF4-FFF2-40B4-BE49-F238E27FC236}">
              <a16:creationId xmlns:a16="http://schemas.microsoft.com/office/drawing/2014/main" id="{B8DB32FB-3894-F84C-AB26-9C8400BBF67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630" name="&lt;B7EFD751-09AA-491C-9F2C-A600F046105B&gt;">
          <a:extLst>
            <a:ext uri="{FF2B5EF4-FFF2-40B4-BE49-F238E27FC236}">
              <a16:creationId xmlns:a16="http://schemas.microsoft.com/office/drawing/2014/main" id="{42FF8AF6-E79F-A240-8BF4-2EA1AB09E95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4631" name="&lt;B7EFD751-09AA-491C-9F2C-A600F046105B&gt;">
          <a:extLst>
            <a:ext uri="{FF2B5EF4-FFF2-40B4-BE49-F238E27FC236}">
              <a16:creationId xmlns:a16="http://schemas.microsoft.com/office/drawing/2014/main" id="{402F6E10-126C-0643-AB60-7545A43E5E4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632" name="&lt;B7EFD751-09AA-491C-9F2C-A600F046105B&gt;">
          <a:extLst>
            <a:ext uri="{FF2B5EF4-FFF2-40B4-BE49-F238E27FC236}">
              <a16:creationId xmlns:a16="http://schemas.microsoft.com/office/drawing/2014/main" id="{193C368E-32CB-8F4B-A2AA-DF8D75FFDEA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4633" name="&lt;B7EFD751-09AA-491C-9F2C-A600F046105B&gt;">
          <a:extLst>
            <a:ext uri="{FF2B5EF4-FFF2-40B4-BE49-F238E27FC236}">
              <a16:creationId xmlns:a16="http://schemas.microsoft.com/office/drawing/2014/main" id="{C685CF53-9583-CD4C-9AB9-A7A0420BB02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634" name="&lt;B7EFD751-09AA-491C-9F2C-A600F046105B&gt;">
          <a:extLst>
            <a:ext uri="{FF2B5EF4-FFF2-40B4-BE49-F238E27FC236}">
              <a16:creationId xmlns:a16="http://schemas.microsoft.com/office/drawing/2014/main" id="{9124DD0A-8158-B04A-8AEF-04FB200EE5C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635" name="&lt;B7EFD751-09AA-491C-9F2C-A600F046105B&gt;">
          <a:extLst>
            <a:ext uri="{FF2B5EF4-FFF2-40B4-BE49-F238E27FC236}">
              <a16:creationId xmlns:a16="http://schemas.microsoft.com/office/drawing/2014/main" id="{F38FF878-D1D8-7F4D-8091-D31B37AA496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636" name="&lt;B7EFD751-09AA-491C-9F2C-A600F046105B&gt;">
          <a:extLst>
            <a:ext uri="{FF2B5EF4-FFF2-40B4-BE49-F238E27FC236}">
              <a16:creationId xmlns:a16="http://schemas.microsoft.com/office/drawing/2014/main" id="{E1F90EB8-BE97-DB42-B3A4-D6532F4E44C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637" name="&lt;B7EFD751-09AA-491C-9F2C-A600F046105B&gt;">
          <a:extLst>
            <a:ext uri="{FF2B5EF4-FFF2-40B4-BE49-F238E27FC236}">
              <a16:creationId xmlns:a16="http://schemas.microsoft.com/office/drawing/2014/main" id="{5ABFC6B0-A923-2A45-AD78-E661DE1BA50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4638" name="&lt;B7EFD751-09AA-491C-9F2C-A600F046105B&gt;">
          <a:extLst>
            <a:ext uri="{FF2B5EF4-FFF2-40B4-BE49-F238E27FC236}">
              <a16:creationId xmlns:a16="http://schemas.microsoft.com/office/drawing/2014/main" id="{7F222E1D-C9F5-E241-9136-F710ABCADB8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639" name="&lt;B7EFD751-09AA-491C-9F2C-A600F046105B&gt;">
          <a:extLst>
            <a:ext uri="{FF2B5EF4-FFF2-40B4-BE49-F238E27FC236}">
              <a16:creationId xmlns:a16="http://schemas.microsoft.com/office/drawing/2014/main" id="{7294A0D7-2E30-4B46-866F-F2AB33ADF97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4640" name="&lt;B7EFD751-09AA-491C-9F2C-A600F046105B&gt;">
          <a:extLst>
            <a:ext uri="{FF2B5EF4-FFF2-40B4-BE49-F238E27FC236}">
              <a16:creationId xmlns:a16="http://schemas.microsoft.com/office/drawing/2014/main" id="{A833CE40-BAA2-FA4C-89DC-C4DA5C2015B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7049"/>
    <xdr:sp macro="" textlink="">
      <xdr:nvSpPr>
        <xdr:cNvPr id="4641" name="&lt;B7EFD751-09AA-491C-9F2C-A600F046105B&gt;">
          <a:extLst>
            <a:ext uri="{FF2B5EF4-FFF2-40B4-BE49-F238E27FC236}">
              <a16:creationId xmlns:a16="http://schemas.microsoft.com/office/drawing/2014/main" id="{E8D7B802-A137-C84B-989A-1A500282FC1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4642" name="&lt;B7EFD751-09AA-491C-9F2C-A600F046105B&gt;">
          <a:extLst>
            <a:ext uri="{FF2B5EF4-FFF2-40B4-BE49-F238E27FC236}">
              <a16:creationId xmlns:a16="http://schemas.microsoft.com/office/drawing/2014/main" id="{540E0B0D-88F0-1D40-A106-CC07619AF55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4643" name="&lt;B7EFD751-09AA-491C-9F2C-A600F046105B&gt;">
          <a:extLst>
            <a:ext uri="{FF2B5EF4-FFF2-40B4-BE49-F238E27FC236}">
              <a16:creationId xmlns:a16="http://schemas.microsoft.com/office/drawing/2014/main" id="{7518747C-6531-914C-84F7-1ADB5B99642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7049"/>
    <xdr:sp macro="" textlink="">
      <xdr:nvSpPr>
        <xdr:cNvPr id="4644" name="&lt;B7EFD751-09AA-491C-9F2C-A600F046105B&gt;">
          <a:extLst>
            <a:ext uri="{FF2B5EF4-FFF2-40B4-BE49-F238E27FC236}">
              <a16:creationId xmlns:a16="http://schemas.microsoft.com/office/drawing/2014/main" id="{804BA7E1-82EC-684C-896C-74916B8641B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4645" name="&lt;B7EFD751-09AA-491C-9F2C-A600F046105B&gt;">
          <a:extLst>
            <a:ext uri="{FF2B5EF4-FFF2-40B4-BE49-F238E27FC236}">
              <a16:creationId xmlns:a16="http://schemas.microsoft.com/office/drawing/2014/main" id="{593D74EC-85CB-EC44-B033-BCBC5539482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646" name="&lt;B7EFD751-09AA-491C-9F2C-A600F046105B&gt;">
          <a:extLst>
            <a:ext uri="{FF2B5EF4-FFF2-40B4-BE49-F238E27FC236}">
              <a16:creationId xmlns:a16="http://schemas.microsoft.com/office/drawing/2014/main" id="{8AC91D0E-7FF8-744E-83D6-D7D470726D0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4647" name="&lt;B7EFD751-09AA-491C-9F2C-A600F046105B&gt;">
          <a:extLst>
            <a:ext uri="{FF2B5EF4-FFF2-40B4-BE49-F238E27FC236}">
              <a16:creationId xmlns:a16="http://schemas.microsoft.com/office/drawing/2014/main" id="{4764FF36-A450-7345-A1B2-9B08D50CBF0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648" name="&lt;B7EFD751-09AA-491C-9F2C-A600F046105B&gt;">
          <a:extLst>
            <a:ext uri="{FF2B5EF4-FFF2-40B4-BE49-F238E27FC236}">
              <a16:creationId xmlns:a16="http://schemas.microsoft.com/office/drawing/2014/main" id="{3BAB1985-5026-EB49-ABA4-F11BC41EF9E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649" name="&lt;B7EFD751-09AA-491C-9F2C-A600F046105B&gt;">
          <a:extLst>
            <a:ext uri="{FF2B5EF4-FFF2-40B4-BE49-F238E27FC236}">
              <a16:creationId xmlns:a16="http://schemas.microsoft.com/office/drawing/2014/main" id="{217DDCE2-88A5-D54A-BA33-10B7B595B9D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650" name="&lt;B7EFD751-09AA-491C-9F2C-A600F046105B&gt;">
          <a:extLst>
            <a:ext uri="{FF2B5EF4-FFF2-40B4-BE49-F238E27FC236}">
              <a16:creationId xmlns:a16="http://schemas.microsoft.com/office/drawing/2014/main" id="{C6038D1E-E86D-D843-9FB0-BC049A5E4D7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4651" name="&lt;B7EFD751-09AA-491C-9F2C-A600F046105B&gt;">
          <a:extLst>
            <a:ext uri="{FF2B5EF4-FFF2-40B4-BE49-F238E27FC236}">
              <a16:creationId xmlns:a16="http://schemas.microsoft.com/office/drawing/2014/main" id="{F7B2A787-8B7A-304A-8400-51E2E8765E2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652" name="&lt;B7EFD751-09AA-491C-9F2C-A600F046105B&gt;">
          <a:extLst>
            <a:ext uri="{FF2B5EF4-FFF2-40B4-BE49-F238E27FC236}">
              <a16:creationId xmlns:a16="http://schemas.microsoft.com/office/drawing/2014/main" id="{61E8A8B6-CB21-3444-B1A2-3844D4240E3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653" name="&lt;B7EFD751-09AA-491C-9F2C-A600F046105B&gt;">
          <a:extLst>
            <a:ext uri="{FF2B5EF4-FFF2-40B4-BE49-F238E27FC236}">
              <a16:creationId xmlns:a16="http://schemas.microsoft.com/office/drawing/2014/main" id="{EDA84C67-B464-554E-ACE4-6DB5D345687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654" name="&lt;B7EFD751-09AA-491C-9F2C-A600F046105B&gt;">
          <a:extLst>
            <a:ext uri="{FF2B5EF4-FFF2-40B4-BE49-F238E27FC236}">
              <a16:creationId xmlns:a16="http://schemas.microsoft.com/office/drawing/2014/main" id="{7508B8D6-62D4-FA45-858B-FE91E722A0E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655" name="&lt;B7EFD751-09AA-491C-9F2C-A600F046105B&gt;">
          <a:extLst>
            <a:ext uri="{FF2B5EF4-FFF2-40B4-BE49-F238E27FC236}">
              <a16:creationId xmlns:a16="http://schemas.microsoft.com/office/drawing/2014/main" id="{BFE7E740-DF48-5C40-A1BF-23464AAFD9B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4656" name="&lt;B7EFD751-09AA-491C-9F2C-A600F046105B&gt;">
          <a:extLst>
            <a:ext uri="{FF2B5EF4-FFF2-40B4-BE49-F238E27FC236}">
              <a16:creationId xmlns:a16="http://schemas.microsoft.com/office/drawing/2014/main" id="{E94D12D8-28C6-024A-9CCA-8E5847D46E4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657" name="&lt;B7EFD751-09AA-491C-9F2C-A600F046105B&gt;">
          <a:extLst>
            <a:ext uri="{FF2B5EF4-FFF2-40B4-BE49-F238E27FC236}">
              <a16:creationId xmlns:a16="http://schemas.microsoft.com/office/drawing/2014/main" id="{8AADDBC0-6BD6-8E41-8357-FC973911986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4658" name="&lt;B7EFD751-09AA-491C-9F2C-A600F046105B&gt;">
          <a:extLst>
            <a:ext uri="{FF2B5EF4-FFF2-40B4-BE49-F238E27FC236}">
              <a16:creationId xmlns:a16="http://schemas.microsoft.com/office/drawing/2014/main" id="{8C93925A-DC33-F845-8651-DA7391BA34B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659" name="&lt;B7EFD751-09AA-491C-9F2C-A600F046105B&gt;">
          <a:extLst>
            <a:ext uri="{FF2B5EF4-FFF2-40B4-BE49-F238E27FC236}">
              <a16:creationId xmlns:a16="http://schemas.microsoft.com/office/drawing/2014/main" id="{2DA18A58-D7A5-244F-808D-C9AAD21D5E3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660" name="&lt;B7EFD751-09AA-491C-9F2C-A600F046105B&gt;">
          <a:extLst>
            <a:ext uri="{FF2B5EF4-FFF2-40B4-BE49-F238E27FC236}">
              <a16:creationId xmlns:a16="http://schemas.microsoft.com/office/drawing/2014/main" id="{4C9BB77E-96FE-B34D-8496-561A319CBC0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661" name="&lt;B7EFD751-09AA-491C-9F2C-A600F046105B&gt;">
          <a:extLst>
            <a:ext uri="{FF2B5EF4-FFF2-40B4-BE49-F238E27FC236}">
              <a16:creationId xmlns:a16="http://schemas.microsoft.com/office/drawing/2014/main" id="{2838E832-E801-DE42-9B3C-2B16FB8804F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662" name="&lt;B7EFD751-09AA-491C-9F2C-A600F046105B&gt;">
          <a:extLst>
            <a:ext uri="{FF2B5EF4-FFF2-40B4-BE49-F238E27FC236}">
              <a16:creationId xmlns:a16="http://schemas.microsoft.com/office/drawing/2014/main" id="{3DECFBAD-4E40-9142-8813-D43C2ABFC0E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4663" name="&lt;B7EFD751-09AA-491C-9F2C-A600F046105B&gt;">
          <a:extLst>
            <a:ext uri="{FF2B5EF4-FFF2-40B4-BE49-F238E27FC236}">
              <a16:creationId xmlns:a16="http://schemas.microsoft.com/office/drawing/2014/main" id="{82B481E2-F2D8-0C44-B336-F091BB4828A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664" name="&lt;B7EFD751-09AA-491C-9F2C-A600F046105B&gt;">
          <a:extLst>
            <a:ext uri="{FF2B5EF4-FFF2-40B4-BE49-F238E27FC236}">
              <a16:creationId xmlns:a16="http://schemas.microsoft.com/office/drawing/2014/main" id="{17E978D5-83E4-3A4A-A852-9ECC1A64139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4665" name="&lt;B7EFD751-09AA-491C-9F2C-A600F046105B&gt;">
          <a:extLst>
            <a:ext uri="{FF2B5EF4-FFF2-40B4-BE49-F238E27FC236}">
              <a16:creationId xmlns:a16="http://schemas.microsoft.com/office/drawing/2014/main" id="{125168C0-5F82-A749-9FAB-76A5793D2A9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666" name="&lt;B7EFD751-09AA-491C-9F2C-A600F046105B&gt;">
          <a:extLst>
            <a:ext uri="{FF2B5EF4-FFF2-40B4-BE49-F238E27FC236}">
              <a16:creationId xmlns:a16="http://schemas.microsoft.com/office/drawing/2014/main" id="{2005A53F-AEEE-C744-8527-1E636F1294E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667" name="&lt;B7EFD751-09AA-491C-9F2C-A600F046105B&gt;">
          <a:extLst>
            <a:ext uri="{FF2B5EF4-FFF2-40B4-BE49-F238E27FC236}">
              <a16:creationId xmlns:a16="http://schemas.microsoft.com/office/drawing/2014/main" id="{843EAE31-EAAE-FF4F-AC20-11FE3F67DF5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668" name="&lt;B7EFD751-09AA-491C-9F2C-A600F046105B&gt;">
          <a:extLst>
            <a:ext uri="{FF2B5EF4-FFF2-40B4-BE49-F238E27FC236}">
              <a16:creationId xmlns:a16="http://schemas.microsoft.com/office/drawing/2014/main" id="{65A023B5-58A0-9142-BEF4-0232B014A21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669" name="&lt;B7EFD751-09AA-491C-9F2C-A600F046105B&gt;">
          <a:extLst>
            <a:ext uri="{FF2B5EF4-FFF2-40B4-BE49-F238E27FC236}">
              <a16:creationId xmlns:a16="http://schemas.microsoft.com/office/drawing/2014/main" id="{245A4BF8-D0A5-5348-AF66-8C692C97E03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4670" name="&lt;B7EFD751-09AA-491C-9F2C-A600F046105B&gt;">
          <a:extLst>
            <a:ext uri="{FF2B5EF4-FFF2-40B4-BE49-F238E27FC236}">
              <a16:creationId xmlns:a16="http://schemas.microsoft.com/office/drawing/2014/main" id="{4747503F-8F00-3648-ABAC-693955BC6DA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671" name="&lt;B7EFD751-09AA-491C-9F2C-A600F046105B&gt;">
          <a:extLst>
            <a:ext uri="{FF2B5EF4-FFF2-40B4-BE49-F238E27FC236}">
              <a16:creationId xmlns:a16="http://schemas.microsoft.com/office/drawing/2014/main" id="{4092036B-457C-4D46-8C79-0C7111E42F6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4672" name="&lt;B7EFD751-09AA-491C-9F2C-A600F046105B&gt;">
          <a:extLst>
            <a:ext uri="{FF2B5EF4-FFF2-40B4-BE49-F238E27FC236}">
              <a16:creationId xmlns:a16="http://schemas.microsoft.com/office/drawing/2014/main" id="{A8AB17F8-7893-324A-A156-361BC86C0FF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673" name="&lt;B7EFD751-09AA-491C-9F2C-A600F046105B&gt;">
          <a:extLst>
            <a:ext uri="{FF2B5EF4-FFF2-40B4-BE49-F238E27FC236}">
              <a16:creationId xmlns:a16="http://schemas.microsoft.com/office/drawing/2014/main" id="{031125C9-5A43-4845-A1C0-5CFBC7222EE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410"/>
    <xdr:sp macro="" textlink="">
      <xdr:nvSpPr>
        <xdr:cNvPr id="4674" name="&lt;B7EFD751-09AA-491C-9F2C-A600F046105B&gt;">
          <a:extLst>
            <a:ext uri="{FF2B5EF4-FFF2-40B4-BE49-F238E27FC236}">
              <a16:creationId xmlns:a16="http://schemas.microsoft.com/office/drawing/2014/main" id="{83F4FBE7-D064-3C41-A614-1042E53788D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675" name="&lt;B7EFD751-09AA-491C-9F2C-A600F046105B&gt;">
          <a:extLst>
            <a:ext uri="{FF2B5EF4-FFF2-40B4-BE49-F238E27FC236}">
              <a16:creationId xmlns:a16="http://schemas.microsoft.com/office/drawing/2014/main" id="{B6D67901-6DC7-904D-AA28-759D18CAF9E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4676" name="&lt;B7EFD751-09AA-491C-9F2C-A600F046105B&gt;">
          <a:extLst>
            <a:ext uri="{FF2B5EF4-FFF2-40B4-BE49-F238E27FC236}">
              <a16:creationId xmlns:a16="http://schemas.microsoft.com/office/drawing/2014/main" id="{DBCE2B29-0DE1-7D45-930C-CA6214E75B7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7049"/>
    <xdr:sp macro="" textlink="">
      <xdr:nvSpPr>
        <xdr:cNvPr id="4677" name="&lt;B7EFD751-09AA-491C-9F2C-A600F046105B&gt;">
          <a:extLst>
            <a:ext uri="{FF2B5EF4-FFF2-40B4-BE49-F238E27FC236}">
              <a16:creationId xmlns:a16="http://schemas.microsoft.com/office/drawing/2014/main" id="{4839060A-FB46-914A-80FF-428618083E0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4678" name="&lt;B7EFD751-09AA-491C-9F2C-A600F046105B&gt;">
          <a:extLst>
            <a:ext uri="{FF2B5EF4-FFF2-40B4-BE49-F238E27FC236}">
              <a16:creationId xmlns:a16="http://schemas.microsoft.com/office/drawing/2014/main" id="{F5447B10-135B-5D4B-920C-4397F4DD40A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4679" name="&lt;B7EFD751-09AA-491C-9F2C-A600F046105B&gt;">
          <a:extLst>
            <a:ext uri="{FF2B5EF4-FFF2-40B4-BE49-F238E27FC236}">
              <a16:creationId xmlns:a16="http://schemas.microsoft.com/office/drawing/2014/main" id="{4E668831-0EDD-C64E-B0D7-9CE607CCEC7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7049"/>
    <xdr:sp macro="" textlink="">
      <xdr:nvSpPr>
        <xdr:cNvPr id="4680" name="&lt;B7EFD751-09AA-491C-9F2C-A600F046105B&gt;">
          <a:extLst>
            <a:ext uri="{FF2B5EF4-FFF2-40B4-BE49-F238E27FC236}">
              <a16:creationId xmlns:a16="http://schemas.microsoft.com/office/drawing/2014/main" id="{3AF5AC4C-738A-6E43-9C3C-91E47968CA9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681" name="&lt;B7EFD751-09AA-491C-9F2C-A600F046105B&gt;">
          <a:extLst>
            <a:ext uri="{FF2B5EF4-FFF2-40B4-BE49-F238E27FC236}">
              <a16:creationId xmlns:a16="http://schemas.microsoft.com/office/drawing/2014/main" id="{E0ABF5D7-1A45-154E-B820-E3492D1EE80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4682" name="&lt;B7EFD751-09AA-491C-9F2C-A600F046105B&gt;">
          <a:extLst>
            <a:ext uri="{FF2B5EF4-FFF2-40B4-BE49-F238E27FC236}">
              <a16:creationId xmlns:a16="http://schemas.microsoft.com/office/drawing/2014/main" id="{BF5F05D7-D9A6-884A-BEDA-25B72E062F0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683" name="&lt;B7EFD751-09AA-491C-9F2C-A600F046105B&gt;">
          <a:extLst>
            <a:ext uri="{FF2B5EF4-FFF2-40B4-BE49-F238E27FC236}">
              <a16:creationId xmlns:a16="http://schemas.microsoft.com/office/drawing/2014/main" id="{B25144C6-10B1-CE41-A771-B1B2DD00869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684" name="&lt;B7EFD751-09AA-491C-9F2C-A600F046105B&gt;">
          <a:extLst>
            <a:ext uri="{FF2B5EF4-FFF2-40B4-BE49-F238E27FC236}">
              <a16:creationId xmlns:a16="http://schemas.microsoft.com/office/drawing/2014/main" id="{149D9FAB-C3F1-774F-853B-2A837EADEF6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685" name="&lt;B7EFD751-09AA-491C-9F2C-A600F046105B&gt;">
          <a:extLst>
            <a:ext uri="{FF2B5EF4-FFF2-40B4-BE49-F238E27FC236}">
              <a16:creationId xmlns:a16="http://schemas.microsoft.com/office/drawing/2014/main" id="{C9D5F798-8227-A145-BD55-B17EFC1B678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686" name="&lt;B7EFD751-09AA-491C-9F2C-A600F046105B&gt;">
          <a:extLst>
            <a:ext uri="{FF2B5EF4-FFF2-40B4-BE49-F238E27FC236}">
              <a16:creationId xmlns:a16="http://schemas.microsoft.com/office/drawing/2014/main" id="{7C388C83-2B62-5F49-9CB1-A1682C721DB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4687" name="&lt;B7EFD751-09AA-491C-9F2C-A600F046105B&gt;">
          <a:extLst>
            <a:ext uri="{FF2B5EF4-FFF2-40B4-BE49-F238E27FC236}">
              <a16:creationId xmlns:a16="http://schemas.microsoft.com/office/drawing/2014/main" id="{F2851B82-A41B-1746-9227-BFB8E93A655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688" name="&lt;B7EFD751-09AA-491C-9F2C-A600F046105B&gt;">
          <a:extLst>
            <a:ext uri="{FF2B5EF4-FFF2-40B4-BE49-F238E27FC236}">
              <a16:creationId xmlns:a16="http://schemas.microsoft.com/office/drawing/2014/main" id="{DD4293D6-04A8-C34A-BACE-CA538722F5E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4689" name="&lt;B7EFD751-09AA-491C-9F2C-A600F046105B&gt;">
          <a:extLst>
            <a:ext uri="{FF2B5EF4-FFF2-40B4-BE49-F238E27FC236}">
              <a16:creationId xmlns:a16="http://schemas.microsoft.com/office/drawing/2014/main" id="{7C901053-64C8-C341-9E5C-58BDC5A11DB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690" name="&lt;B7EFD751-09AA-491C-9F2C-A600F046105B&gt;">
          <a:extLst>
            <a:ext uri="{FF2B5EF4-FFF2-40B4-BE49-F238E27FC236}">
              <a16:creationId xmlns:a16="http://schemas.microsoft.com/office/drawing/2014/main" id="{42DC2E86-A127-3F44-A2DE-435DEA20D4E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691" name="&lt;B7EFD751-09AA-491C-9F2C-A600F046105B&gt;">
          <a:extLst>
            <a:ext uri="{FF2B5EF4-FFF2-40B4-BE49-F238E27FC236}">
              <a16:creationId xmlns:a16="http://schemas.microsoft.com/office/drawing/2014/main" id="{A68015CF-C5E3-DE45-AC13-A1299D71437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692" name="&lt;B7EFD751-09AA-491C-9F2C-A600F046105B&gt;">
          <a:extLst>
            <a:ext uri="{FF2B5EF4-FFF2-40B4-BE49-F238E27FC236}">
              <a16:creationId xmlns:a16="http://schemas.microsoft.com/office/drawing/2014/main" id="{8BFC1992-0087-7947-8DAA-1489D9DAC88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693" name="&lt;B7EFD751-09AA-491C-9F2C-A600F046105B&gt;">
          <a:extLst>
            <a:ext uri="{FF2B5EF4-FFF2-40B4-BE49-F238E27FC236}">
              <a16:creationId xmlns:a16="http://schemas.microsoft.com/office/drawing/2014/main" id="{0EBB33DE-0285-C74C-860C-FC47EAFC4F0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4694" name="&lt;B7EFD751-09AA-491C-9F2C-A600F046105B&gt;">
          <a:extLst>
            <a:ext uri="{FF2B5EF4-FFF2-40B4-BE49-F238E27FC236}">
              <a16:creationId xmlns:a16="http://schemas.microsoft.com/office/drawing/2014/main" id="{42E1B87E-9251-6341-BFFA-140F80D6A26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695" name="&lt;B7EFD751-09AA-491C-9F2C-A600F046105B&gt;">
          <a:extLst>
            <a:ext uri="{FF2B5EF4-FFF2-40B4-BE49-F238E27FC236}">
              <a16:creationId xmlns:a16="http://schemas.microsoft.com/office/drawing/2014/main" id="{D927D56C-D2C7-EB43-8FA2-5EF626045B6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410"/>
    <xdr:sp macro="" textlink="">
      <xdr:nvSpPr>
        <xdr:cNvPr id="4696" name="&lt;B7EFD751-09AA-491C-9F2C-A600F046105B&gt;">
          <a:extLst>
            <a:ext uri="{FF2B5EF4-FFF2-40B4-BE49-F238E27FC236}">
              <a16:creationId xmlns:a16="http://schemas.microsoft.com/office/drawing/2014/main" id="{83E22C3D-77C3-B54E-A892-B680F677FE1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697" name="&lt;B7EFD751-09AA-491C-9F2C-A600F046105B&gt;">
          <a:extLst>
            <a:ext uri="{FF2B5EF4-FFF2-40B4-BE49-F238E27FC236}">
              <a16:creationId xmlns:a16="http://schemas.microsoft.com/office/drawing/2014/main" id="{EB4F8ADD-6557-5B4A-B1EB-6D6A697521D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4698" name="&lt;B7EFD751-09AA-491C-9F2C-A600F046105B&gt;">
          <a:extLst>
            <a:ext uri="{FF2B5EF4-FFF2-40B4-BE49-F238E27FC236}">
              <a16:creationId xmlns:a16="http://schemas.microsoft.com/office/drawing/2014/main" id="{3BA3B3D3-3D0B-B94A-A8C7-014DCC87460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7049"/>
    <xdr:sp macro="" textlink="">
      <xdr:nvSpPr>
        <xdr:cNvPr id="4699" name="&lt;B7EFD751-09AA-491C-9F2C-A600F046105B&gt;">
          <a:extLst>
            <a:ext uri="{FF2B5EF4-FFF2-40B4-BE49-F238E27FC236}">
              <a16:creationId xmlns:a16="http://schemas.microsoft.com/office/drawing/2014/main" id="{D41D0A95-6F01-A04D-84C7-9AC8462A966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4700" name="&lt;B7EFD751-09AA-491C-9F2C-A600F046105B&gt;">
          <a:extLst>
            <a:ext uri="{FF2B5EF4-FFF2-40B4-BE49-F238E27FC236}">
              <a16:creationId xmlns:a16="http://schemas.microsoft.com/office/drawing/2014/main" id="{F9937162-BA5E-9844-8F07-6AA07502D8E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4701" name="&lt;B7EFD751-09AA-491C-9F2C-A600F046105B&gt;">
          <a:extLst>
            <a:ext uri="{FF2B5EF4-FFF2-40B4-BE49-F238E27FC236}">
              <a16:creationId xmlns:a16="http://schemas.microsoft.com/office/drawing/2014/main" id="{FFF5A5A2-A1A4-F74D-8F12-45E5F6FEA08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7049"/>
    <xdr:sp macro="" textlink="">
      <xdr:nvSpPr>
        <xdr:cNvPr id="4702" name="&lt;B7EFD751-09AA-491C-9F2C-A600F046105B&gt;">
          <a:extLst>
            <a:ext uri="{FF2B5EF4-FFF2-40B4-BE49-F238E27FC236}">
              <a16:creationId xmlns:a16="http://schemas.microsoft.com/office/drawing/2014/main" id="{80EB0B53-23CB-854C-96CF-F9D1D66B807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703" name="&lt;B7EFD751-09AA-491C-9F2C-A600F046105B&gt;">
          <a:extLst>
            <a:ext uri="{FF2B5EF4-FFF2-40B4-BE49-F238E27FC236}">
              <a16:creationId xmlns:a16="http://schemas.microsoft.com/office/drawing/2014/main" id="{FDA54E1A-EF17-D149-ABF0-B68D99F93C6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4704" name="&lt;B7EFD751-09AA-491C-9F2C-A600F046105B&gt;">
          <a:extLst>
            <a:ext uri="{FF2B5EF4-FFF2-40B4-BE49-F238E27FC236}">
              <a16:creationId xmlns:a16="http://schemas.microsoft.com/office/drawing/2014/main" id="{8D6E3DA5-6FCD-374E-BEB6-B1F221FB4B6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705" name="&lt;B7EFD751-09AA-491C-9F2C-A600F046105B&gt;">
          <a:extLst>
            <a:ext uri="{FF2B5EF4-FFF2-40B4-BE49-F238E27FC236}">
              <a16:creationId xmlns:a16="http://schemas.microsoft.com/office/drawing/2014/main" id="{19089AA3-3307-8145-A208-5E41F1049F5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706" name="&lt;B7EFD751-09AA-491C-9F2C-A600F046105B&gt;">
          <a:extLst>
            <a:ext uri="{FF2B5EF4-FFF2-40B4-BE49-F238E27FC236}">
              <a16:creationId xmlns:a16="http://schemas.microsoft.com/office/drawing/2014/main" id="{E9116D41-06A4-3C4D-8388-91A1C35667B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707" name="&lt;B7EFD751-09AA-491C-9F2C-A600F046105B&gt;">
          <a:extLst>
            <a:ext uri="{FF2B5EF4-FFF2-40B4-BE49-F238E27FC236}">
              <a16:creationId xmlns:a16="http://schemas.microsoft.com/office/drawing/2014/main" id="{ECAB2C2F-3CD2-2944-9FE5-B29E80ACF7B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708" name="&lt;B7EFD751-09AA-491C-9F2C-A600F046105B&gt;">
          <a:extLst>
            <a:ext uri="{FF2B5EF4-FFF2-40B4-BE49-F238E27FC236}">
              <a16:creationId xmlns:a16="http://schemas.microsoft.com/office/drawing/2014/main" id="{4BC10817-90D1-8542-9B87-CF45A5197DE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4709" name="&lt;B7EFD751-09AA-491C-9F2C-A600F046105B&gt;">
          <a:extLst>
            <a:ext uri="{FF2B5EF4-FFF2-40B4-BE49-F238E27FC236}">
              <a16:creationId xmlns:a16="http://schemas.microsoft.com/office/drawing/2014/main" id="{BEC95E2E-F1F2-064F-8227-15D5AE73D3F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710" name="&lt;B7EFD751-09AA-491C-9F2C-A600F046105B&gt;">
          <a:extLst>
            <a:ext uri="{FF2B5EF4-FFF2-40B4-BE49-F238E27FC236}">
              <a16:creationId xmlns:a16="http://schemas.microsoft.com/office/drawing/2014/main" id="{2AD81EC0-45E7-B448-BA10-DDC7394DCF5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4711" name="&lt;B7EFD751-09AA-491C-9F2C-A600F046105B&gt;">
          <a:extLst>
            <a:ext uri="{FF2B5EF4-FFF2-40B4-BE49-F238E27FC236}">
              <a16:creationId xmlns:a16="http://schemas.microsoft.com/office/drawing/2014/main" id="{D4231F6B-F842-814A-A140-939509DD0EC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712" name="&lt;B7EFD751-09AA-491C-9F2C-A600F046105B&gt;">
          <a:extLst>
            <a:ext uri="{FF2B5EF4-FFF2-40B4-BE49-F238E27FC236}">
              <a16:creationId xmlns:a16="http://schemas.microsoft.com/office/drawing/2014/main" id="{F5D194A3-15FE-2E4C-9674-1B8A30C57D5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713" name="&lt;B7EFD751-09AA-491C-9F2C-A600F046105B&gt;">
          <a:extLst>
            <a:ext uri="{FF2B5EF4-FFF2-40B4-BE49-F238E27FC236}">
              <a16:creationId xmlns:a16="http://schemas.microsoft.com/office/drawing/2014/main" id="{ED8774B9-E0FE-F143-902A-7520873701B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714" name="&lt;B7EFD751-09AA-491C-9F2C-A600F046105B&gt;">
          <a:extLst>
            <a:ext uri="{FF2B5EF4-FFF2-40B4-BE49-F238E27FC236}">
              <a16:creationId xmlns:a16="http://schemas.microsoft.com/office/drawing/2014/main" id="{86A1B330-D473-D144-A48D-B8A22578D9F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715" name="&lt;B7EFD751-09AA-491C-9F2C-A600F046105B&gt;">
          <a:extLst>
            <a:ext uri="{FF2B5EF4-FFF2-40B4-BE49-F238E27FC236}">
              <a16:creationId xmlns:a16="http://schemas.microsoft.com/office/drawing/2014/main" id="{6C19B10A-2E67-DA41-BE4E-79FAD64715E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4716" name="&lt;B7EFD751-09AA-491C-9F2C-A600F046105B&gt;">
          <a:extLst>
            <a:ext uri="{FF2B5EF4-FFF2-40B4-BE49-F238E27FC236}">
              <a16:creationId xmlns:a16="http://schemas.microsoft.com/office/drawing/2014/main" id="{C767E1AC-FA72-0A48-9F80-F47376984F8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717" name="&lt;B7EFD751-09AA-491C-9F2C-A600F046105B&gt;">
          <a:extLst>
            <a:ext uri="{FF2B5EF4-FFF2-40B4-BE49-F238E27FC236}">
              <a16:creationId xmlns:a16="http://schemas.microsoft.com/office/drawing/2014/main" id="{71C078B5-6FA5-7344-B95E-C43ECAEB193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4718" name="&lt;B7EFD751-09AA-491C-9F2C-A600F046105B&gt;">
          <a:extLst>
            <a:ext uri="{FF2B5EF4-FFF2-40B4-BE49-F238E27FC236}">
              <a16:creationId xmlns:a16="http://schemas.microsoft.com/office/drawing/2014/main" id="{1074366A-6DBE-DC4D-9136-1BCC7C5BA6B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719" name="&lt;B7EFD751-09AA-491C-9F2C-A600F046105B&gt;">
          <a:extLst>
            <a:ext uri="{FF2B5EF4-FFF2-40B4-BE49-F238E27FC236}">
              <a16:creationId xmlns:a16="http://schemas.microsoft.com/office/drawing/2014/main" id="{F73D8249-46CF-034A-832C-A2835F2AFCD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4720" name="&lt;B7EFD751-09AA-491C-9F2C-A600F046105B&gt;">
          <a:extLst>
            <a:ext uri="{FF2B5EF4-FFF2-40B4-BE49-F238E27FC236}">
              <a16:creationId xmlns:a16="http://schemas.microsoft.com/office/drawing/2014/main" id="{F733E157-5FFB-8F4D-B851-40662C79499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7049"/>
    <xdr:sp macro="" textlink="">
      <xdr:nvSpPr>
        <xdr:cNvPr id="4721" name="&lt;B7EFD751-09AA-491C-9F2C-A600F046105B&gt;">
          <a:extLst>
            <a:ext uri="{FF2B5EF4-FFF2-40B4-BE49-F238E27FC236}">
              <a16:creationId xmlns:a16="http://schemas.microsoft.com/office/drawing/2014/main" id="{A7BE904F-5259-184C-8987-B134183D2E9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4722" name="&lt;B7EFD751-09AA-491C-9F2C-A600F046105B&gt;">
          <a:extLst>
            <a:ext uri="{FF2B5EF4-FFF2-40B4-BE49-F238E27FC236}">
              <a16:creationId xmlns:a16="http://schemas.microsoft.com/office/drawing/2014/main" id="{12CA804C-565F-6C4F-8D9D-4AD352C6E28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4723" name="&lt;B7EFD751-09AA-491C-9F2C-A600F046105B&gt;">
          <a:extLst>
            <a:ext uri="{FF2B5EF4-FFF2-40B4-BE49-F238E27FC236}">
              <a16:creationId xmlns:a16="http://schemas.microsoft.com/office/drawing/2014/main" id="{555D507E-8116-6B4B-BF60-E9381DBF645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724" name="&lt;B7EFD751-09AA-491C-9F2C-A600F046105B&gt;">
          <a:extLst>
            <a:ext uri="{FF2B5EF4-FFF2-40B4-BE49-F238E27FC236}">
              <a16:creationId xmlns:a16="http://schemas.microsoft.com/office/drawing/2014/main" id="{53DC6D38-9C59-AD43-8719-A10C34C927D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4725" name="&lt;B7EFD751-09AA-491C-9F2C-A600F046105B&gt;">
          <a:extLst>
            <a:ext uri="{FF2B5EF4-FFF2-40B4-BE49-F238E27FC236}">
              <a16:creationId xmlns:a16="http://schemas.microsoft.com/office/drawing/2014/main" id="{A4B1B1AF-8AE3-0D41-97D6-4EAFF806261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726" name="&lt;B7EFD751-09AA-491C-9F2C-A600F046105B&gt;">
          <a:extLst>
            <a:ext uri="{FF2B5EF4-FFF2-40B4-BE49-F238E27FC236}">
              <a16:creationId xmlns:a16="http://schemas.microsoft.com/office/drawing/2014/main" id="{151B849B-CB67-FF4F-9EBA-75B3D7028ED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727" name="&lt;B7EFD751-09AA-491C-9F2C-A600F046105B&gt;">
          <a:extLst>
            <a:ext uri="{FF2B5EF4-FFF2-40B4-BE49-F238E27FC236}">
              <a16:creationId xmlns:a16="http://schemas.microsoft.com/office/drawing/2014/main" id="{0D58DD66-956F-F147-923C-6D8EA2A5150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728" name="&lt;B7EFD751-09AA-491C-9F2C-A600F046105B&gt;">
          <a:extLst>
            <a:ext uri="{FF2B5EF4-FFF2-40B4-BE49-F238E27FC236}">
              <a16:creationId xmlns:a16="http://schemas.microsoft.com/office/drawing/2014/main" id="{5894C5B5-59E0-C04D-9C87-C16D492FE0B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729" name="&lt;B7EFD751-09AA-491C-9F2C-A600F046105B&gt;">
          <a:extLst>
            <a:ext uri="{FF2B5EF4-FFF2-40B4-BE49-F238E27FC236}">
              <a16:creationId xmlns:a16="http://schemas.microsoft.com/office/drawing/2014/main" id="{249C71C8-3ED9-8D45-9FD1-E18B53DE4B8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4730" name="&lt;B7EFD751-09AA-491C-9F2C-A600F046105B&gt;">
          <a:extLst>
            <a:ext uri="{FF2B5EF4-FFF2-40B4-BE49-F238E27FC236}">
              <a16:creationId xmlns:a16="http://schemas.microsoft.com/office/drawing/2014/main" id="{6CB481E0-F6C0-794D-9251-F5E6FD89967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731" name="&lt;B7EFD751-09AA-491C-9F2C-A600F046105B&gt;">
          <a:extLst>
            <a:ext uri="{FF2B5EF4-FFF2-40B4-BE49-F238E27FC236}">
              <a16:creationId xmlns:a16="http://schemas.microsoft.com/office/drawing/2014/main" id="{45EACDA0-D29D-4A46-8D82-D29787F97DD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4732" name="&lt;B7EFD751-09AA-491C-9F2C-A600F046105B&gt;">
          <a:extLst>
            <a:ext uri="{FF2B5EF4-FFF2-40B4-BE49-F238E27FC236}">
              <a16:creationId xmlns:a16="http://schemas.microsoft.com/office/drawing/2014/main" id="{A596EC6C-921E-CD4C-BB49-A76E0D9E6C0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733" name="&lt;B7EFD751-09AA-491C-9F2C-A600F046105B&gt;">
          <a:extLst>
            <a:ext uri="{FF2B5EF4-FFF2-40B4-BE49-F238E27FC236}">
              <a16:creationId xmlns:a16="http://schemas.microsoft.com/office/drawing/2014/main" id="{F5E77C72-6B00-154E-A1B2-024CCFC096B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734" name="&lt;B7EFD751-09AA-491C-9F2C-A600F046105B&gt;">
          <a:extLst>
            <a:ext uri="{FF2B5EF4-FFF2-40B4-BE49-F238E27FC236}">
              <a16:creationId xmlns:a16="http://schemas.microsoft.com/office/drawing/2014/main" id="{B6F9FCCD-AC48-A842-A87D-94A90D6E383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735" name="&lt;B7EFD751-09AA-491C-9F2C-A600F046105B&gt;">
          <a:extLst>
            <a:ext uri="{FF2B5EF4-FFF2-40B4-BE49-F238E27FC236}">
              <a16:creationId xmlns:a16="http://schemas.microsoft.com/office/drawing/2014/main" id="{737E31E8-D31B-9545-B6B8-F1E13617967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736" name="&lt;B7EFD751-09AA-491C-9F2C-A600F046105B&gt;">
          <a:extLst>
            <a:ext uri="{FF2B5EF4-FFF2-40B4-BE49-F238E27FC236}">
              <a16:creationId xmlns:a16="http://schemas.microsoft.com/office/drawing/2014/main" id="{F4CF6098-49D3-1540-9B89-ACC3C9CBEAD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4737" name="&lt;B7EFD751-09AA-491C-9F2C-A600F046105B&gt;">
          <a:extLst>
            <a:ext uri="{FF2B5EF4-FFF2-40B4-BE49-F238E27FC236}">
              <a16:creationId xmlns:a16="http://schemas.microsoft.com/office/drawing/2014/main" id="{ACF5212B-2521-0D45-AD3C-511B12DA041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738" name="&lt;B7EFD751-09AA-491C-9F2C-A600F046105B&gt;">
          <a:extLst>
            <a:ext uri="{FF2B5EF4-FFF2-40B4-BE49-F238E27FC236}">
              <a16:creationId xmlns:a16="http://schemas.microsoft.com/office/drawing/2014/main" id="{2FEBBD4A-4FB6-DB4D-9A57-A280F0A475D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739" name="&lt;B7EFD751-09AA-491C-9F2C-A600F046105B&gt;">
          <a:extLst>
            <a:ext uri="{FF2B5EF4-FFF2-40B4-BE49-F238E27FC236}">
              <a16:creationId xmlns:a16="http://schemas.microsoft.com/office/drawing/2014/main" id="{18B8B18A-BBAB-E548-BF33-C6711397201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4740" name="&lt;B7EFD751-09AA-491C-9F2C-A600F046105B&gt;">
          <a:extLst>
            <a:ext uri="{FF2B5EF4-FFF2-40B4-BE49-F238E27FC236}">
              <a16:creationId xmlns:a16="http://schemas.microsoft.com/office/drawing/2014/main" id="{1D3772A5-122E-C845-B472-80D48A5A694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741" name="&lt;B7EFD751-09AA-491C-9F2C-A600F046105B&gt;">
          <a:extLst>
            <a:ext uri="{FF2B5EF4-FFF2-40B4-BE49-F238E27FC236}">
              <a16:creationId xmlns:a16="http://schemas.microsoft.com/office/drawing/2014/main" id="{D7CE3F91-979E-344A-B320-2665BADC3E1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4742" name="&lt;B7EFD751-09AA-491C-9F2C-A600F046105B&gt;">
          <a:extLst>
            <a:ext uri="{FF2B5EF4-FFF2-40B4-BE49-F238E27FC236}">
              <a16:creationId xmlns:a16="http://schemas.microsoft.com/office/drawing/2014/main" id="{7F3114BD-C893-4B41-BD48-9B19088F7BD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743" name="&lt;B7EFD751-09AA-491C-9F2C-A600F046105B&gt;">
          <a:extLst>
            <a:ext uri="{FF2B5EF4-FFF2-40B4-BE49-F238E27FC236}">
              <a16:creationId xmlns:a16="http://schemas.microsoft.com/office/drawing/2014/main" id="{A5CB814A-E5F6-9546-927C-374121FFABC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4744" name="&lt;B7EFD751-09AA-491C-9F2C-A600F046105B&gt;">
          <a:extLst>
            <a:ext uri="{FF2B5EF4-FFF2-40B4-BE49-F238E27FC236}">
              <a16:creationId xmlns:a16="http://schemas.microsoft.com/office/drawing/2014/main" id="{B8529E8F-6890-7A47-8B14-CB11FB6E34D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4745" name="&lt;B7EFD751-09AA-491C-9F2C-A600F046105B&gt;">
          <a:extLst>
            <a:ext uri="{FF2B5EF4-FFF2-40B4-BE49-F238E27FC236}">
              <a16:creationId xmlns:a16="http://schemas.microsoft.com/office/drawing/2014/main" id="{65FF48C9-71C4-6244-B213-0C33E1299F4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410"/>
    <xdr:sp macro="" textlink="">
      <xdr:nvSpPr>
        <xdr:cNvPr id="4746" name="&lt;B7EFD751-09AA-491C-9F2C-A600F046105B&gt;">
          <a:extLst>
            <a:ext uri="{FF2B5EF4-FFF2-40B4-BE49-F238E27FC236}">
              <a16:creationId xmlns:a16="http://schemas.microsoft.com/office/drawing/2014/main" id="{70147F29-6A8A-F442-9768-A1712F385B6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4747" name="&lt;B7EFD751-09AA-491C-9F2C-A600F046105B&gt;">
          <a:extLst>
            <a:ext uri="{FF2B5EF4-FFF2-40B4-BE49-F238E27FC236}">
              <a16:creationId xmlns:a16="http://schemas.microsoft.com/office/drawing/2014/main" id="{F5EC763A-CF2D-174E-A4A8-985E1441A88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8161"/>
    <xdr:sp macro="" textlink="">
      <xdr:nvSpPr>
        <xdr:cNvPr id="4748" name="&lt;B7EFD751-09AA-491C-9F2C-A600F046105B&gt;">
          <a:extLst>
            <a:ext uri="{FF2B5EF4-FFF2-40B4-BE49-F238E27FC236}">
              <a16:creationId xmlns:a16="http://schemas.microsoft.com/office/drawing/2014/main" id="{D807C069-4ABA-A84C-9EFE-EFF5907843C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7049"/>
    <xdr:sp macro="" textlink="">
      <xdr:nvSpPr>
        <xdr:cNvPr id="4749" name="&lt;B7EFD751-09AA-491C-9F2C-A600F046105B&gt;">
          <a:extLst>
            <a:ext uri="{FF2B5EF4-FFF2-40B4-BE49-F238E27FC236}">
              <a16:creationId xmlns:a16="http://schemas.microsoft.com/office/drawing/2014/main" id="{CC634784-DC21-3849-8D8C-F5AFF16EAE1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8161"/>
    <xdr:sp macro="" textlink="">
      <xdr:nvSpPr>
        <xdr:cNvPr id="4750" name="&lt;B7EFD751-09AA-491C-9F2C-A600F046105B&gt;">
          <a:extLst>
            <a:ext uri="{FF2B5EF4-FFF2-40B4-BE49-F238E27FC236}">
              <a16:creationId xmlns:a16="http://schemas.microsoft.com/office/drawing/2014/main" id="{36480B19-9130-BA40-A952-A3D24EC890E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8161"/>
    <xdr:sp macro="" textlink="">
      <xdr:nvSpPr>
        <xdr:cNvPr id="4751" name="&lt;B7EFD751-09AA-491C-9F2C-A600F046105B&gt;">
          <a:extLst>
            <a:ext uri="{FF2B5EF4-FFF2-40B4-BE49-F238E27FC236}">
              <a16:creationId xmlns:a16="http://schemas.microsoft.com/office/drawing/2014/main" id="{6A297DBE-7CB2-F848-8E56-77FD3CC793B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7049"/>
    <xdr:sp macro="" textlink="">
      <xdr:nvSpPr>
        <xdr:cNvPr id="4752" name="&lt;B7EFD751-09AA-491C-9F2C-A600F046105B&gt;">
          <a:extLst>
            <a:ext uri="{FF2B5EF4-FFF2-40B4-BE49-F238E27FC236}">
              <a16:creationId xmlns:a16="http://schemas.microsoft.com/office/drawing/2014/main" id="{B2D5DDA6-F503-D449-8772-F9157873748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4753" name="&lt;B7EFD751-09AA-491C-9F2C-A600F046105B&gt;">
          <a:extLst>
            <a:ext uri="{FF2B5EF4-FFF2-40B4-BE49-F238E27FC236}">
              <a16:creationId xmlns:a16="http://schemas.microsoft.com/office/drawing/2014/main" id="{D1C53380-56AE-7948-8FC9-6152A6AAE18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4754" name="&lt;B7EFD751-09AA-491C-9F2C-A600F046105B&gt;">
          <a:extLst>
            <a:ext uri="{FF2B5EF4-FFF2-40B4-BE49-F238E27FC236}">
              <a16:creationId xmlns:a16="http://schemas.microsoft.com/office/drawing/2014/main" id="{59100420-1BDC-AC4D-A88F-35E90940BFA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4755" name="&lt;B7EFD751-09AA-491C-9F2C-A600F046105B&gt;">
          <a:extLst>
            <a:ext uri="{FF2B5EF4-FFF2-40B4-BE49-F238E27FC236}">
              <a16:creationId xmlns:a16="http://schemas.microsoft.com/office/drawing/2014/main" id="{8D2C4407-F76A-4744-8D4D-30D3F4F9C67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756" name="&lt;B7EFD751-09AA-491C-9F2C-A600F046105B&gt;">
          <a:extLst>
            <a:ext uri="{FF2B5EF4-FFF2-40B4-BE49-F238E27FC236}">
              <a16:creationId xmlns:a16="http://schemas.microsoft.com/office/drawing/2014/main" id="{C0491786-A103-3646-B643-1A0347B5C80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4757" name="&lt;B7EFD751-09AA-491C-9F2C-A600F046105B&gt;">
          <a:extLst>
            <a:ext uri="{FF2B5EF4-FFF2-40B4-BE49-F238E27FC236}">
              <a16:creationId xmlns:a16="http://schemas.microsoft.com/office/drawing/2014/main" id="{05A53BAA-8CD6-474B-A501-996719B89A4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758" name="&lt;B7EFD751-09AA-491C-9F2C-A600F046105B&gt;">
          <a:extLst>
            <a:ext uri="{FF2B5EF4-FFF2-40B4-BE49-F238E27FC236}">
              <a16:creationId xmlns:a16="http://schemas.microsoft.com/office/drawing/2014/main" id="{5386F238-2EC6-804B-AE72-B079C53E6B4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4759" name="&lt;B7EFD751-09AA-491C-9F2C-A600F046105B&gt;">
          <a:extLst>
            <a:ext uri="{FF2B5EF4-FFF2-40B4-BE49-F238E27FC236}">
              <a16:creationId xmlns:a16="http://schemas.microsoft.com/office/drawing/2014/main" id="{BC89450C-637C-A041-87F4-2FA69877181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760" name="&lt;B7EFD751-09AA-491C-9F2C-A600F046105B&gt;">
          <a:extLst>
            <a:ext uri="{FF2B5EF4-FFF2-40B4-BE49-F238E27FC236}">
              <a16:creationId xmlns:a16="http://schemas.microsoft.com/office/drawing/2014/main" id="{A5904BF7-F262-EA4B-8506-41DC4F4B08B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4761" name="&lt;B7EFD751-09AA-491C-9F2C-A600F046105B&gt;">
          <a:extLst>
            <a:ext uri="{FF2B5EF4-FFF2-40B4-BE49-F238E27FC236}">
              <a16:creationId xmlns:a16="http://schemas.microsoft.com/office/drawing/2014/main" id="{DBB37893-7190-ED45-A2F5-468AE0C896A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4762" name="&lt;B7EFD751-09AA-491C-9F2C-A600F046105B&gt;">
          <a:extLst>
            <a:ext uri="{FF2B5EF4-FFF2-40B4-BE49-F238E27FC236}">
              <a16:creationId xmlns:a16="http://schemas.microsoft.com/office/drawing/2014/main" id="{0FDF6CFF-BCA4-2C44-94D8-F8C5FC1CC43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763" name="&lt;B7EFD751-09AA-491C-9F2C-A600F046105B&gt;">
          <a:extLst>
            <a:ext uri="{FF2B5EF4-FFF2-40B4-BE49-F238E27FC236}">
              <a16:creationId xmlns:a16="http://schemas.microsoft.com/office/drawing/2014/main" id="{7503C832-BC44-4042-AEDC-08AB6B6D483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4764" name="&lt;B7EFD751-09AA-491C-9F2C-A600F046105B&gt;">
          <a:extLst>
            <a:ext uri="{FF2B5EF4-FFF2-40B4-BE49-F238E27FC236}">
              <a16:creationId xmlns:a16="http://schemas.microsoft.com/office/drawing/2014/main" id="{22E013BF-F3C9-9B43-97D6-F4B6663C00B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765" name="&lt;B7EFD751-09AA-491C-9F2C-A600F046105B&gt;">
          <a:extLst>
            <a:ext uri="{FF2B5EF4-FFF2-40B4-BE49-F238E27FC236}">
              <a16:creationId xmlns:a16="http://schemas.microsoft.com/office/drawing/2014/main" id="{7152BEE7-B885-E240-AB0A-F431D440F98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4766" name="&lt;B7EFD751-09AA-491C-9F2C-A600F046105B&gt;">
          <a:extLst>
            <a:ext uri="{FF2B5EF4-FFF2-40B4-BE49-F238E27FC236}">
              <a16:creationId xmlns:a16="http://schemas.microsoft.com/office/drawing/2014/main" id="{80B6FD11-AA84-A540-B4AA-2561A19D664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767" name="&lt;B7EFD751-09AA-491C-9F2C-A600F046105B&gt;">
          <a:extLst>
            <a:ext uri="{FF2B5EF4-FFF2-40B4-BE49-F238E27FC236}">
              <a16:creationId xmlns:a16="http://schemas.microsoft.com/office/drawing/2014/main" id="{9ECC7C29-365D-9948-B595-E99CFC572CB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8161"/>
    <xdr:sp macro="" textlink="">
      <xdr:nvSpPr>
        <xdr:cNvPr id="4768" name="&lt;B7EFD751-09AA-491C-9F2C-A600F046105B&gt;">
          <a:extLst>
            <a:ext uri="{FF2B5EF4-FFF2-40B4-BE49-F238E27FC236}">
              <a16:creationId xmlns:a16="http://schemas.microsoft.com/office/drawing/2014/main" id="{682C24E0-49B4-1449-B20F-95F05B03BE0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7049"/>
    <xdr:sp macro="" textlink="">
      <xdr:nvSpPr>
        <xdr:cNvPr id="4769" name="&lt;B7EFD751-09AA-491C-9F2C-A600F046105B&gt;">
          <a:extLst>
            <a:ext uri="{FF2B5EF4-FFF2-40B4-BE49-F238E27FC236}">
              <a16:creationId xmlns:a16="http://schemas.microsoft.com/office/drawing/2014/main" id="{484D7810-75D7-D94D-9E37-E66487B8F1A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8161"/>
    <xdr:sp macro="" textlink="">
      <xdr:nvSpPr>
        <xdr:cNvPr id="4770" name="&lt;B7EFD751-09AA-491C-9F2C-A600F046105B&gt;">
          <a:extLst>
            <a:ext uri="{FF2B5EF4-FFF2-40B4-BE49-F238E27FC236}">
              <a16:creationId xmlns:a16="http://schemas.microsoft.com/office/drawing/2014/main" id="{885B6C99-7A13-B64E-AC86-46606587D66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8161"/>
    <xdr:sp macro="" textlink="">
      <xdr:nvSpPr>
        <xdr:cNvPr id="4771" name="&lt;B7EFD751-09AA-491C-9F2C-A600F046105B&gt;">
          <a:extLst>
            <a:ext uri="{FF2B5EF4-FFF2-40B4-BE49-F238E27FC236}">
              <a16:creationId xmlns:a16="http://schemas.microsoft.com/office/drawing/2014/main" id="{9EA76ADD-31C3-E449-B6A4-BEFCF4CFC00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7049"/>
    <xdr:sp macro="" textlink="">
      <xdr:nvSpPr>
        <xdr:cNvPr id="4772" name="&lt;B7EFD751-09AA-491C-9F2C-A600F046105B&gt;">
          <a:extLst>
            <a:ext uri="{FF2B5EF4-FFF2-40B4-BE49-F238E27FC236}">
              <a16:creationId xmlns:a16="http://schemas.microsoft.com/office/drawing/2014/main" id="{0E5ECD85-31BC-6744-B189-18F2417773F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8161"/>
    <xdr:sp macro="" textlink="">
      <xdr:nvSpPr>
        <xdr:cNvPr id="4773" name="&lt;B7EFD751-09AA-491C-9F2C-A600F046105B&gt;">
          <a:extLst>
            <a:ext uri="{FF2B5EF4-FFF2-40B4-BE49-F238E27FC236}">
              <a16:creationId xmlns:a16="http://schemas.microsoft.com/office/drawing/2014/main" id="{E6D7EB63-BD54-DC48-AE43-18EE5BB162A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4774" name="&lt;B7EFD751-09AA-491C-9F2C-A600F046105B&gt;">
          <a:extLst>
            <a:ext uri="{FF2B5EF4-FFF2-40B4-BE49-F238E27FC236}">
              <a16:creationId xmlns:a16="http://schemas.microsoft.com/office/drawing/2014/main" id="{5AFD67E7-F2BB-ED40-9428-82D35CE5E42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4775" name="&lt;B7EFD751-09AA-491C-9F2C-A600F046105B&gt;">
          <a:extLst>
            <a:ext uri="{FF2B5EF4-FFF2-40B4-BE49-F238E27FC236}">
              <a16:creationId xmlns:a16="http://schemas.microsoft.com/office/drawing/2014/main" id="{28B2DAFD-8722-6A4F-BE40-CF67EF9E8FB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4776" name="&lt;B7EFD751-09AA-491C-9F2C-A600F046105B&gt;">
          <a:extLst>
            <a:ext uri="{FF2B5EF4-FFF2-40B4-BE49-F238E27FC236}">
              <a16:creationId xmlns:a16="http://schemas.microsoft.com/office/drawing/2014/main" id="{1BB98AFD-CA34-364F-989A-D18593A4EAA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777" name="&lt;B7EFD751-09AA-491C-9F2C-A600F046105B&gt;">
          <a:extLst>
            <a:ext uri="{FF2B5EF4-FFF2-40B4-BE49-F238E27FC236}">
              <a16:creationId xmlns:a16="http://schemas.microsoft.com/office/drawing/2014/main" id="{84F642A7-8412-7A43-BB3A-3DF21A05A92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778" name="&lt;B7EFD751-09AA-491C-9F2C-A600F046105B&gt;">
          <a:extLst>
            <a:ext uri="{FF2B5EF4-FFF2-40B4-BE49-F238E27FC236}">
              <a16:creationId xmlns:a16="http://schemas.microsoft.com/office/drawing/2014/main" id="{ED1752A7-9A17-264F-B225-3BDDDC4C139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4779" name="&lt;B7EFD751-09AA-491C-9F2C-A600F046105B&gt;">
          <a:extLst>
            <a:ext uri="{FF2B5EF4-FFF2-40B4-BE49-F238E27FC236}">
              <a16:creationId xmlns:a16="http://schemas.microsoft.com/office/drawing/2014/main" id="{0547A3F9-0D8F-C248-B7F3-66530F71F43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780" name="&lt;B7EFD751-09AA-491C-9F2C-A600F046105B&gt;">
          <a:extLst>
            <a:ext uri="{FF2B5EF4-FFF2-40B4-BE49-F238E27FC236}">
              <a16:creationId xmlns:a16="http://schemas.microsoft.com/office/drawing/2014/main" id="{E6EB78ED-855C-B24C-9787-94EEFDE4DEB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781" name="&lt;B7EFD751-09AA-491C-9F2C-A600F046105B&gt;">
          <a:extLst>
            <a:ext uri="{FF2B5EF4-FFF2-40B4-BE49-F238E27FC236}">
              <a16:creationId xmlns:a16="http://schemas.microsoft.com/office/drawing/2014/main" id="{133DF050-C175-D541-9A52-8702964330B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4782" name="&lt;B7EFD751-09AA-491C-9F2C-A600F046105B&gt;">
          <a:extLst>
            <a:ext uri="{FF2B5EF4-FFF2-40B4-BE49-F238E27FC236}">
              <a16:creationId xmlns:a16="http://schemas.microsoft.com/office/drawing/2014/main" id="{E3B5B0C7-8ADC-5441-81E5-293EE5DF1B3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783" name="&lt;B7EFD751-09AA-491C-9F2C-A600F046105B&gt;">
          <a:extLst>
            <a:ext uri="{FF2B5EF4-FFF2-40B4-BE49-F238E27FC236}">
              <a16:creationId xmlns:a16="http://schemas.microsoft.com/office/drawing/2014/main" id="{9AD2E02F-226D-FD45-96ED-A6EB95F71FF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4784" name="&lt;B7EFD751-09AA-491C-9F2C-A600F046105B&gt;">
          <a:extLst>
            <a:ext uri="{FF2B5EF4-FFF2-40B4-BE49-F238E27FC236}">
              <a16:creationId xmlns:a16="http://schemas.microsoft.com/office/drawing/2014/main" id="{CCB39A6F-5C34-2446-8D66-EE4174CB50D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785" name="&lt;B7EFD751-09AA-491C-9F2C-A600F046105B&gt;">
          <a:extLst>
            <a:ext uri="{FF2B5EF4-FFF2-40B4-BE49-F238E27FC236}">
              <a16:creationId xmlns:a16="http://schemas.microsoft.com/office/drawing/2014/main" id="{01A489A4-030E-EC4C-905F-DA857B4FC4E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4786" name="&lt;B7EFD751-09AA-491C-9F2C-A600F046105B&gt;">
          <a:extLst>
            <a:ext uri="{FF2B5EF4-FFF2-40B4-BE49-F238E27FC236}">
              <a16:creationId xmlns:a16="http://schemas.microsoft.com/office/drawing/2014/main" id="{66912ED0-E844-DF45-8AAB-0FE823627C0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4787" name="&lt;B7EFD751-09AA-491C-9F2C-A600F046105B&gt;">
          <a:extLst>
            <a:ext uri="{FF2B5EF4-FFF2-40B4-BE49-F238E27FC236}">
              <a16:creationId xmlns:a16="http://schemas.microsoft.com/office/drawing/2014/main" id="{6D1B15DB-4F60-E14B-AC81-E1B5C200424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788" name="&lt;B7EFD751-09AA-491C-9F2C-A600F046105B&gt;">
          <a:extLst>
            <a:ext uri="{FF2B5EF4-FFF2-40B4-BE49-F238E27FC236}">
              <a16:creationId xmlns:a16="http://schemas.microsoft.com/office/drawing/2014/main" id="{5C0E119C-1FF1-124C-AF0F-102F8526633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4789" name="&lt;B7EFD751-09AA-491C-9F2C-A600F046105B&gt;">
          <a:extLst>
            <a:ext uri="{FF2B5EF4-FFF2-40B4-BE49-F238E27FC236}">
              <a16:creationId xmlns:a16="http://schemas.microsoft.com/office/drawing/2014/main" id="{79797B14-2354-5C4B-935D-FEA1DFF4038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790" name="&lt;B7EFD751-09AA-491C-9F2C-A600F046105B&gt;">
          <a:extLst>
            <a:ext uri="{FF2B5EF4-FFF2-40B4-BE49-F238E27FC236}">
              <a16:creationId xmlns:a16="http://schemas.microsoft.com/office/drawing/2014/main" id="{763A0459-182E-6B4F-AAC0-7B7F1C07984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4791" name="&lt;B7EFD751-09AA-491C-9F2C-A600F046105B&gt;">
          <a:extLst>
            <a:ext uri="{FF2B5EF4-FFF2-40B4-BE49-F238E27FC236}">
              <a16:creationId xmlns:a16="http://schemas.microsoft.com/office/drawing/2014/main" id="{D51E89DE-32A8-734E-98A4-2A82457EF5C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792" name="&lt;B7EFD751-09AA-491C-9F2C-A600F046105B&gt;">
          <a:extLst>
            <a:ext uri="{FF2B5EF4-FFF2-40B4-BE49-F238E27FC236}">
              <a16:creationId xmlns:a16="http://schemas.microsoft.com/office/drawing/2014/main" id="{D0238A79-5FF7-7248-8690-301CC55E9E1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4793" name="&lt;B7EFD751-09AA-491C-9F2C-A600F046105B&gt;">
          <a:extLst>
            <a:ext uri="{FF2B5EF4-FFF2-40B4-BE49-F238E27FC236}">
              <a16:creationId xmlns:a16="http://schemas.microsoft.com/office/drawing/2014/main" id="{B589BA7F-49E1-F241-BDF7-59C86A0CF8B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4794" name="&lt;B7EFD751-09AA-491C-9F2C-A600F046105B&gt;">
          <a:extLst>
            <a:ext uri="{FF2B5EF4-FFF2-40B4-BE49-F238E27FC236}">
              <a16:creationId xmlns:a16="http://schemas.microsoft.com/office/drawing/2014/main" id="{9BE4B67C-41CA-2748-95EE-F5053117799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795" name="&lt;B7EFD751-09AA-491C-9F2C-A600F046105B&gt;">
          <a:extLst>
            <a:ext uri="{FF2B5EF4-FFF2-40B4-BE49-F238E27FC236}">
              <a16:creationId xmlns:a16="http://schemas.microsoft.com/office/drawing/2014/main" id="{550936F8-E969-AF43-A825-77FC9A35DFD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4796" name="&lt;B7EFD751-09AA-491C-9F2C-A600F046105B&gt;">
          <a:extLst>
            <a:ext uri="{FF2B5EF4-FFF2-40B4-BE49-F238E27FC236}">
              <a16:creationId xmlns:a16="http://schemas.microsoft.com/office/drawing/2014/main" id="{681E6DCB-E391-3648-A020-330A4BDC05C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797" name="&lt;B7EFD751-09AA-491C-9F2C-A600F046105B&gt;">
          <a:extLst>
            <a:ext uri="{FF2B5EF4-FFF2-40B4-BE49-F238E27FC236}">
              <a16:creationId xmlns:a16="http://schemas.microsoft.com/office/drawing/2014/main" id="{3372D457-0CB1-7F49-9A5B-85487820696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4798" name="&lt;B7EFD751-09AA-491C-9F2C-A600F046105B&gt;">
          <a:extLst>
            <a:ext uri="{FF2B5EF4-FFF2-40B4-BE49-F238E27FC236}">
              <a16:creationId xmlns:a16="http://schemas.microsoft.com/office/drawing/2014/main" id="{C3F72197-AA7F-9D4F-BEB6-59EF49B975B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799" name="&lt;B7EFD751-09AA-491C-9F2C-A600F046105B&gt;">
          <a:extLst>
            <a:ext uri="{FF2B5EF4-FFF2-40B4-BE49-F238E27FC236}">
              <a16:creationId xmlns:a16="http://schemas.microsoft.com/office/drawing/2014/main" id="{51E35FDE-D499-7D49-A53E-92775C6C686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4800" name="&lt;B7EFD751-09AA-491C-9F2C-A600F046105B&gt;">
          <a:extLst>
            <a:ext uri="{FF2B5EF4-FFF2-40B4-BE49-F238E27FC236}">
              <a16:creationId xmlns:a16="http://schemas.microsoft.com/office/drawing/2014/main" id="{ADE73967-BADB-0440-93DA-E871FE44D91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4801" name="&lt;B7EFD751-09AA-491C-9F2C-A600F046105B&gt;">
          <a:extLst>
            <a:ext uri="{FF2B5EF4-FFF2-40B4-BE49-F238E27FC236}">
              <a16:creationId xmlns:a16="http://schemas.microsoft.com/office/drawing/2014/main" id="{DE79BE52-C86B-C84F-B7F3-31E1886C198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410"/>
    <xdr:sp macro="" textlink="">
      <xdr:nvSpPr>
        <xdr:cNvPr id="4802" name="&lt;B7EFD751-09AA-491C-9F2C-A600F046105B&gt;">
          <a:extLst>
            <a:ext uri="{FF2B5EF4-FFF2-40B4-BE49-F238E27FC236}">
              <a16:creationId xmlns:a16="http://schemas.microsoft.com/office/drawing/2014/main" id="{40EE382F-C6AF-4343-8C40-080EDC6AE0A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4803" name="&lt;B7EFD751-09AA-491C-9F2C-A600F046105B&gt;">
          <a:extLst>
            <a:ext uri="{FF2B5EF4-FFF2-40B4-BE49-F238E27FC236}">
              <a16:creationId xmlns:a16="http://schemas.microsoft.com/office/drawing/2014/main" id="{80C1AD48-523C-6A49-9522-40E58DB4C14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8161"/>
    <xdr:sp macro="" textlink="">
      <xdr:nvSpPr>
        <xdr:cNvPr id="4804" name="&lt;B7EFD751-09AA-491C-9F2C-A600F046105B&gt;">
          <a:extLst>
            <a:ext uri="{FF2B5EF4-FFF2-40B4-BE49-F238E27FC236}">
              <a16:creationId xmlns:a16="http://schemas.microsoft.com/office/drawing/2014/main" id="{F6B1B472-311A-AF45-A978-EA65622B074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7049"/>
    <xdr:sp macro="" textlink="">
      <xdr:nvSpPr>
        <xdr:cNvPr id="4805" name="&lt;B7EFD751-09AA-491C-9F2C-A600F046105B&gt;">
          <a:extLst>
            <a:ext uri="{FF2B5EF4-FFF2-40B4-BE49-F238E27FC236}">
              <a16:creationId xmlns:a16="http://schemas.microsoft.com/office/drawing/2014/main" id="{8C5A824D-15A1-9549-BF40-1AB8C4BDAE6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8161"/>
    <xdr:sp macro="" textlink="">
      <xdr:nvSpPr>
        <xdr:cNvPr id="4806" name="&lt;B7EFD751-09AA-491C-9F2C-A600F046105B&gt;">
          <a:extLst>
            <a:ext uri="{FF2B5EF4-FFF2-40B4-BE49-F238E27FC236}">
              <a16:creationId xmlns:a16="http://schemas.microsoft.com/office/drawing/2014/main" id="{426F6E87-FD60-244F-AAE8-47159C1DD27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8161"/>
    <xdr:sp macro="" textlink="">
      <xdr:nvSpPr>
        <xdr:cNvPr id="4807" name="&lt;B7EFD751-09AA-491C-9F2C-A600F046105B&gt;">
          <a:extLst>
            <a:ext uri="{FF2B5EF4-FFF2-40B4-BE49-F238E27FC236}">
              <a16:creationId xmlns:a16="http://schemas.microsoft.com/office/drawing/2014/main" id="{4BF6E983-B0B0-BC46-BEC4-AEC95132941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7049"/>
    <xdr:sp macro="" textlink="">
      <xdr:nvSpPr>
        <xdr:cNvPr id="4808" name="&lt;B7EFD751-09AA-491C-9F2C-A600F046105B&gt;">
          <a:extLst>
            <a:ext uri="{FF2B5EF4-FFF2-40B4-BE49-F238E27FC236}">
              <a16:creationId xmlns:a16="http://schemas.microsoft.com/office/drawing/2014/main" id="{0A78B0A0-1D3F-9A4C-A0EF-2D723B8E4F4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4809" name="&lt;B7EFD751-09AA-491C-9F2C-A600F046105B&gt;">
          <a:extLst>
            <a:ext uri="{FF2B5EF4-FFF2-40B4-BE49-F238E27FC236}">
              <a16:creationId xmlns:a16="http://schemas.microsoft.com/office/drawing/2014/main" id="{CF2075F5-77D8-D349-9AE9-480340A02AA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4810" name="&lt;B7EFD751-09AA-491C-9F2C-A600F046105B&gt;">
          <a:extLst>
            <a:ext uri="{FF2B5EF4-FFF2-40B4-BE49-F238E27FC236}">
              <a16:creationId xmlns:a16="http://schemas.microsoft.com/office/drawing/2014/main" id="{5B2E133A-F8B1-6244-AA54-4DD26D1BA99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4811" name="&lt;B7EFD751-09AA-491C-9F2C-A600F046105B&gt;">
          <a:extLst>
            <a:ext uri="{FF2B5EF4-FFF2-40B4-BE49-F238E27FC236}">
              <a16:creationId xmlns:a16="http://schemas.microsoft.com/office/drawing/2014/main" id="{925AF06E-EE3F-4A4D-8F69-25901A9FF45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812" name="&lt;B7EFD751-09AA-491C-9F2C-A600F046105B&gt;">
          <a:extLst>
            <a:ext uri="{FF2B5EF4-FFF2-40B4-BE49-F238E27FC236}">
              <a16:creationId xmlns:a16="http://schemas.microsoft.com/office/drawing/2014/main" id="{D9D7544C-8421-CC40-B538-72374491CC8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4813" name="&lt;B7EFD751-09AA-491C-9F2C-A600F046105B&gt;">
          <a:extLst>
            <a:ext uri="{FF2B5EF4-FFF2-40B4-BE49-F238E27FC236}">
              <a16:creationId xmlns:a16="http://schemas.microsoft.com/office/drawing/2014/main" id="{B63547F2-AE04-A440-B0FA-C2FA188BF63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814" name="&lt;B7EFD751-09AA-491C-9F2C-A600F046105B&gt;">
          <a:extLst>
            <a:ext uri="{FF2B5EF4-FFF2-40B4-BE49-F238E27FC236}">
              <a16:creationId xmlns:a16="http://schemas.microsoft.com/office/drawing/2014/main" id="{8AE10792-E238-9E4A-9436-CE04A9DB59C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4815" name="&lt;B7EFD751-09AA-491C-9F2C-A600F046105B&gt;">
          <a:extLst>
            <a:ext uri="{FF2B5EF4-FFF2-40B4-BE49-F238E27FC236}">
              <a16:creationId xmlns:a16="http://schemas.microsoft.com/office/drawing/2014/main" id="{D38F6253-EBE8-4943-BE10-05CC3556ED5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816" name="&lt;B7EFD751-09AA-491C-9F2C-A600F046105B&gt;">
          <a:extLst>
            <a:ext uri="{FF2B5EF4-FFF2-40B4-BE49-F238E27FC236}">
              <a16:creationId xmlns:a16="http://schemas.microsoft.com/office/drawing/2014/main" id="{48C59845-D28D-8943-B816-2BCDD18A7C6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4817" name="&lt;B7EFD751-09AA-491C-9F2C-A600F046105B&gt;">
          <a:extLst>
            <a:ext uri="{FF2B5EF4-FFF2-40B4-BE49-F238E27FC236}">
              <a16:creationId xmlns:a16="http://schemas.microsoft.com/office/drawing/2014/main" id="{994F4BE0-4D79-5647-96F5-F5B5BD5BFAC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4818" name="&lt;B7EFD751-09AA-491C-9F2C-A600F046105B&gt;">
          <a:extLst>
            <a:ext uri="{FF2B5EF4-FFF2-40B4-BE49-F238E27FC236}">
              <a16:creationId xmlns:a16="http://schemas.microsoft.com/office/drawing/2014/main" id="{CE90B908-7C97-674F-A415-53931E815B8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819" name="&lt;B7EFD751-09AA-491C-9F2C-A600F046105B&gt;">
          <a:extLst>
            <a:ext uri="{FF2B5EF4-FFF2-40B4-BE49-F238E27FC236}">
              <a16:creationId xmlns:a16="http://schemas.microsoft.com/office/drawing/2014/main" id="{E4A61E60-DDE9-484A-AF7F-0C1CF789AB1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4820" name="&lt;B7EFD751-09AA-491C-9F2C-A600F046105B&gt;">
          <a:extLst>
            <a:ext uri="{FF2B5EF4-FFF2-40B4-BE49-F238E27FC236}">
              <a16:creationId xmlns:a16="http://schemas.microsoft.com/office/drawing/2014/main" id="{99EE3D4B-FCA3-4547-9DC8-2711A602EB6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821" name="&lt;B7EFD751-09AA-491C-9F2C-A600F046105B&gt;">
          <a:extLst>
            <a:ext uri="{FF2B5EF4-FFF2-40B4-BE49-F238E27FC236}">
              <a16:creationId xmlns:a16="http://schemas.microsoft.com/office/drawing/2014/main" id="{616D91A7-3E39-8742-A3B0-E48E95D3953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4822" name="&lt;B7EFD751-09AA-491C-9F2C-A600F046105B&gt;">
          <a:extLst>
            <a:ext uri="{FF2B5EF4-FFF2-40B4-BE49-F238E27FC236}">
              <a16:creationId xmlns:a16="http://schemas.microsoft.com/office/drawing/2014/main" id="{BDB93F61-E20E-3F49-A2F2-98170F54EFE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823" name="&lt;B7EFD751-09AA-491C-9F2C-A600F046105B&gt;">
          <a:extLst>
            <a:ext uri="{FF2B5EF4-FFF2-40B4-BE49-F238E27FC236}">
              <a16:creationId xmlns:a16="http://schemas.microsoft.com/office/drawing/2014/main" id="{F8C6EA72-CEAB-E640-90A5-6A44A7D50D3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410"/>
    <xdr:sp macro="" textlink="">
      <xdr:nvSpPr>
        <xdr:cNvPr id="4824" name="&lt;B7EFD751-09AA-491C-9F2C-A600F046105B&gt;">
          <a:extLst>
            <a:ext uri="{FF2B5EF4-FFF2-40B4-BE49-F238E27FC236}">
              <a16:creationId xmlns:a16="http://schemas.microsoft.com/office/drawing/2014/main" id="{E26BAB0E-A9B9-5440-8384-16DA0401A89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4825" name="&lt;B7EFD751-09AA-491C-9F2C-A600F046105B&gt;">
          <a:extLst>
            <a:ext uri="{FF2B5EF4-FFF2-40B4-BE49-F238E27FC236}">
              <a16:creationId xmlns:a16="http://schemas.microsoft.com/office/drawing/2014/main" id="{92CCD8C0-2DAC-194E-B094-2F3402E955C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8161"/>
    <xdr:sp macro="" textlink="">
      <xdr:nvSpPr>
        <xdr:cNvPr id="4826" name="&lt;B7EFD751-09AA-491C-9F2C-A600F046105B&gt;">
          <a:extLst>
            <a:ext uri="{FF2B5EF4-FFF2-40B4-BE49-F238E27FC236}">
              <a16:creationId xmlns:a16="http://schemas.microsoft.com/office/drawing/2014/main" id="{2CB0AA55-4657-FD49-A595-3F2A3A88CE1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7049"/>
    <xdr:sp macro="" textlink="">
      <xdr:nvSpPr>
        <xdr:cNvPr id="4827" name="&lt;B7EFD751-09AA-491C-9F2C-A600F046105B&gt;">
          <a:extLst>
            <a:ext uri="{FF2B5EF4-FFF2-40B4-BE49-F238E27FC236}">
              <a16:creationId xmlns:a16="http://schemas.microsoft.com/office/drawing/2014/main" id="{8ADC61CD-46F8-C646-B570-B50353CDA3B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8161"/>
    <xdr:sp macro="" textlink="">
      <xdr:nvSpPr>
        <xdr:cNvPr id="4828" name="&lt;B7EFD751-09AA-491C-9F2C-A600F046105B&gt;">
          <a:extLst>
            <a:ext uri="{FF2B5EF4-FFF2-40B4-BE49-F238E27FC236}">
              <a16:creationId xmlns:a16="http://schemas.microsoft.com/office/drawing/2014/main" id="{CFF25919-06EA-154E-8062-87DC71669A0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8161"/>
    <xdr:sp macro="" textlink="">
      <xdr:nvSpPr>
        <xdr:cNvPr id="4829" name="&lt;B7EFD751-09AA-491C-9F2C-A600F046105B&gt;">
          <a:extLst>
            <a:ext uri="{FF2B5EF4-FFF2-40B4-BE49-F238E27FC236}">
              <a16:creationId xmlns:a16="http://schemas.microsoft.com/office/drawing/2014/main" id="{621E5EDC-9508-F44F-886E-459F4703882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7049"/>
    <xdr:sp macro="" textlink="">
      <xdr:nvSpPr>
        <xdr:cNvPr id="4830" name="&lt;B7EFD751-09AA-491C-9F2C-A600F046105B&gt;">
          <a:extLst>
            <a:ext uri="{FF2B5EF4-FFF2-40B4-BE49-F238E27FC236}">
              <a16:creationId xmlns:a16="http://schemas.microsoft.com/office/drawing/2014/main" id="{72490AC5-9A77-9A41-A30E-07A151FF4AB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4831" name="&lt;B7EFD751-09AA-491C-9F2C-A600F046105B&gt;">
          <a:extLst>
            <a:ext uri="{FF2B5EF4-FFF2-40B4-BE49-F238E27FC236}">
              <a16:creationId xmlns:a16="http://schemas.microsoft.com/office/drawing/2014/main" id="{7CF4A43A-84A8-6D4F-B830-F79A377F6B5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4832" name="&lt;B7EFD751-09AA-491C-9F2C-A600F046105B&gt;">
          <a:extLst>
            <a:ext uri="{FF2B5EF4-FFF2-40B4-BE49-F238E27FC236}">
              <a16:creationId xmlns:a16="http://schemas.microsoft.com/office/drawing/2014/main" id="{390237D8-B075-6A48-9A5D-0096FF59393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4833" name="&lt;B7EFD751-09AA-491C-9F2C-A600F046105B&gt;">
          <a:extLst>
            <a:ext uri="{FF2B5EF4-FFF2-40B4-BE49-F238E27FC236}">
              <a16:creationId xmlns:a16="http://schemas.microsoft.com/office/drawing/2014/main" id="{DBD8B283-C6FA-EA43-937D-4783A3F182F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834" name="&lt;B7EFD751-09AA-491C-9F2C-A600F046105B&gt;">
          <a:extLst>
            <a:ext uri="{FF2B5EF4-FFF2-40B4-BE49-F238E27FC236}">
              <a16:creationId xmlns:a16="http://schemas.microsoft.com/office/drawing/2014/main" id="{3A52E0E2-3689-3946-AF88-36F9DA1037B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4835" name="&lt;B7EFD751-09AA-491C-9F2C-A600F046105B&gt;">
          <a:extLst>
            <a:ext uri="{FF2B5EF4-FFF2-40B4-BE49-F238E27FC236}">
              <a16:creationId xmlns:a16="http://schemas.microsoft.com/office/drawing/2014/main" id="{AED6C69F-8978-9B46-819D-8ADEA9B0C83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836" name="&lt;B7EFD751-09AA-491C-9F2C-A600F046105B&gt;">
          <a:extLst>
            <a:ext uri="{FF2B5EF4-FFF2-40B4-BE49-F238E27FC236}">
              <a16:creationId xmlns:a16="http://schemas.microsoft.com/office/drawing/2014/main" id="{B3BECA27-CEB8-3144-853A-40208793FD0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4837" name="&lt;B7EFD751-09AA-491C-9F2C-A600F046105B&gt;">
          <a:extLst>
            <a:ext uri="{FF2B5EF4-FFF2-40B4-BE49-F238E27FC236}">
              <a16:creationId xmlns:a16="http://schemas.microsoft.com/office/drawing/2014/main" id="{5F0741E2-7BA5-924F-83C2-0CD2BD33608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838" name="&lt;B7EFD751-09AA-491C-9F2C-A600F046105B&gt;">
          <a:extLst>
            <a:ext uri="{FF2B5EF4-FFF2-40B4-BE49-F238E27FC236}">
              <a16:creationId xmlns:a16="http://schemas.microsoft.com/office/drawing/2014/main" id="{4892420A-F4B5-2C4A-910B-61DB7C7190B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4839" name="&lt;B7EFD751-09AA-491C-9F2C-A600F046105B&gt;">
          <a:extLst>
            <a:ext uri="{FF2B5EF4-FFF2-40B4-BE49-F238E27FC236}">
              <a16:creationId xmlns:a16="http://schemas.microsoft.com/office/drawing/2014/main" id="{CAE2866A-551C-4C47-BB96-F6D489FB540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4840" name="&lt;B7EFD751-09AA-491C-9F2C-A600F046105B&gt;">
          <a:extLst>
            <a:ext uri="{FF2B5EF4-FFF2-40B4-BE49-F238E27FC236}">
              <a16:creationId xmlns:a16="http://schemas.microsoft.com/office/drawing/2014/main" id="{F7A43233-16B6-5446-812D-5905AD2E190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841" name="&lt;B7EFD751-09AA-491C-9F2C-A600F046105B&gt;">
          <a:extLst>
            <a:ext uri="{FF2B5EF4-FFF2-40B4-BE49-F238E27FC236}">
              <a16:creationId xmlns:a16="http://schemas.microsoft.com/office/drawing/2014/main" id="{50B26613-7B74-F34F-89DB-B93CE32B300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4842" name="&lt;B7EFD751-09AA-491C-9F2C-A600F046105B&gt;">
          <a:extLst>
            <a:ext uri="{FF2B5EF4-FFF2-40B4-BE49-F238E27FC236}">
              <a16:creationId xmlns:a16="http://schemas.microsoft.com/office/drawing/2014/main" id="{CCDA2C7E-4CFB-1349-A768-9D4C1671AD4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843" name="&lt;B7EFD751-09AA-491C-9F2C-A600F046105B&gt;">
          <a:extLst>
            <a:ext uri="{FF2B5EF4-FFF2-40B4-BE49-F238E27FC236}">
              <a16:creationId xmlns:a16="http://schemas.microsoft.com/office/drawing/2014/main" id="{3AFAC8A9-EC94-3441-8BA9-E7C6A6F6048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4844" name="&lt;B7EFD751-09AA-491C-9F2C-A600F046105B&gt;">
          <a:extLst>
            <a:ext uri="{FF2B5EF4-FFF2-40B4-BE49-F238E27FC236}">
              <a16:creationId xmlns:a16="http://schemas.microsoft.com/office/drawing/2014/main" id="{CDB1F9A9-6CF4-3743-84F9-32DE2C1C5AF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845" name="&lt;B7EFD751-09AA-491C-9F2C-A600F046105B&gt;">
          <a:extLst>
            <a:ext uri="{FF2B5EF4-FFF2-40B4-BE49-F238E27FC236}">
              <a16:creationId xmlns:a16="http://schemas.microsoft.com/office/drawing/2014/main" id="{8844FA62-DA94-594A-99F4-9D2E106451F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846" name="&lt;B7EFD751-09AA-491C-9F2C-A600F046105B&gt;">
          <a:extLst>
            <a:ext uri="{FF2B5EF4-FFF2-40B4-BE49-F238E27FC236}">
              <a16:creationId xmlns:a16="http://schemas.microsoft.com/office/drawing/2014/main" id="{96D153D9-C56C-174C-BC33-0DFCDCCE67A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847" name="&lt;B7EFD751-09AA-491C-9F2C-A600F046105B&gt;">
          <a:extLst>
            <a:ext uri="{FF2B5EF4-FFF2-40B4-BE49-F238E27FC236}">
              <a16:creationId xmlns:a16="http://schemas.microsoft.com/office/drawing/2014/main" id="{C36B365E-82DD-0B4C-898E-2E714F2CD04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848" name="&lt;B7EFD751-09AA-491C-9F2C-A600F046105B&gt;">
          <a:extLst>
            <a:ext uri="{FF2B5EF4-FFF2-40B4-BE49-F238E27FC236}">
              <a16:creationId xmlns:a16="http://schemas.microsoft.com/office/drawing/2014/main" id="{3ED50154-71DD-324E-92AB-AEA03CADEF2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4849" name="&lt;B7EFD751-09AA-491C-9F2C-A600F046105B&gt;">
          <a:extLst>
            <a:ext uri="{FF2B5EF4-FFF2-40B4-BE49-F238E27FC236}">
              <a16:creationId xmlns:a16="http://schemas.microsoft.com/office/drawing/2014/main" id="{2AF64687-C16B-6949-B09F-D016915B758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850" name="&lt;B7EFD751-09AA-491C-9F2C-A600F046105B&gt;">
          <a:extLst>
            <a:ext uri="{FF2B5EF4-FFF2-40B4-BE49-F238E27FC236}">
              <a16:creationId xmlns:a16="http://schemas.microsoft.com/office/drawing/2014/main" id="{B5A9B734-D92C-EE47-88D1-BC53F498DFB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4851" name="&lt;B7EFD751-09AA-491C-9F2C-A600F046105B&gt;">
          <a:extLst>
            <a:ext uri="{FF2B5EF4-FFF2-40B4-BE49-F238E27FC236}">
              <a16:creationId xmlns:a16="http://schemas.microsoft.com/office/drawing/2014/main" id="{87C88C55-525B-6545-AB17-DFCACAEDE7A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852" name="&lt;B7EFD751-09AA-491C-9F2C-A600F046105B&gt;">
          <a:extLst>
            <a:ext uri="{FF2B5EF4-FFF2-40B4-BE49-F238E27FC236}">
              <a16:creationId xmlns:a16="http://schemas.microsoft.com/office/drawing/2014/main" id="{96881762-B691-E84A-A5BB-814279785A4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410"/>
    <xdr:sp macro="" textlink="">
      <xdr:nvSpPr>
        <xdr:cNvPr id="4853" name="&lt;B7EFD751-09AA-491C-9F2C-A600F046105B&gt;">
          <a:extLst>
            <a:ext uri="{FF2B5EF4-FFF2-40B4-BE49-F238E27FC236}">
              <a16:creationId xmlns:a16="http://schemas.microsoft.com/office/drawing/2014/main" id="{4B23113A-732F-7A4C-AE60-BF2BA099D1D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854" name="&lt;B7EFD751-09AA-491C-9F2C-A600F046105B&gt;">
          <a:extLst>
            <a:ext uri="{FF2B5EF4-FFF2-40B4-BE49-F238E27FC236}">
              <a16:creationId xmlns:a16="http://schemas.microsoft.com/office/drawing/2014/main" id="{9DB3C598-FE97-954E-9169-CE6B33D8C38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4855" name="&lt;B7EFD751-09AA-491C-9F2C-A600F046105B&gt;">
          <a:extLst>
            <a:ext uri="{FF2B5EF4-FFF2-40B4-BE49-F238E27FC236}">
              <a16:creationId xmlns:a16="http://schemas.microsoft.com/office/drawing/2014/main" id="{33C38B69-CBC6-8541-A105-ADFF2DB133C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7049"/>
    <xdr:sp macro="" textlink="">
      <xdr:nvSpPr>
        <xdr:cNvPr id="4856" name="&lt;B7EFD751-09AA-491C-9F2C-A600F046105B&gt;">
          <a:extLst>
            <a:ext uri="{FF2B5EF4-FFF2-40B4-BE49-F238E27FC236}">
              <a16:creationId xmlns:a16="http://schemas.microsoft.com/office/drawing/2014/main" id="{72D1753F-6ABC-EF4D-B317-90A799BB833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4857" name="&lt;B7EFD751-09AA-491C-9F2C-A600F046105B&gt;">
          <a:extLst>
            <a:ext uri="{FF2B5EF4-FFF2-40B4-BE49-F238E27FC236}">
              <a16:creationId xmlns:a16="http://schemas.microsoft.com/office/drawing/2014/main" id="{EED712B1-E844-3A4E-8282-3CE3353A0AE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4858" name="&lt;B7EFD751-09AA-491C-9F2C-A600F046105B&gt;">
          <a:extLst>
            <a:ext uri="{FF2B5EF4-FFF2-40B4-BE49-F238E27FC236}">
              <a16:creationId xmlns:a16="http://schemas.microsoft.com/office/drawing/2014/main" id="{4F9EE589-97C7-2441-9735-CCADBE65FE2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7049"/>
    <xdr:sp macro="" textlink="">
      <xdr:nvSpPr>
        <xdr:cNvPr id="4859" name="&lt;B7EFD751-09AA-491C-9F2C-A600F046105B&gt;">
          <a:extLst>
            <a:ext uri="{FF2B5EF4-FFF2-40B4-BE49-F238E27FC236}">
              <a16:creationId xmlns:a16="http://schemas.microsoft.com/office/drawing/2014/main" id="{F31C2B87-FB12-394F-80F2-91FCEB4C617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860" name="&lt;B7EFD751-09AA-491C-9F2C-A600F046105B&gt;">
          <a:extLst>
            <a:ext uri="{FF2B5EF4-FFF2-40B4-BE49-F238E27FC236}">
              <a16:creationId xmlns:a16="http://schemas.microsoft.com/office/drawing/2014/main" id="{BA413FF9-BB18-C04A-A230-0404AB53AD1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4861" name="&lt;B7EFD751-09AA-491C-9F2C-A600F046105B&gt;">
          <a:extLst>
            <a:ext uri="{FF2B5EF4-FFF2-40B4-BE49-F238E27FC236}">
              <a16:creationId xmlns:a16="http://schemas.microsoft.com/office/drawing/2014/main" id="{246041B4-EDE5-5C4F-99D9-21AF0AB9D21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862" name="&lt;B7EFD751-09AA-491C-9F2C-A600F046105B&gt;">
          <a:extLst>
            <a:ext uri="{FF2B5EF4-FFF2-40B4-BE49-F238E27FC236}">
              <a16:creationId xmlns:a16="http://schemas.microsoft.com/office/drawing/2014/main" id="{B5F80796-B10F-534E-B547-9D1FA30595A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863" name="&lt;B7EFD751-09AA-491C-9F2C-A600F046105B&gt;">
          <a:extLst>
            <a:ext uri="{FF2B5EF4-FFF2-40B4-BE49-F238E27FC236}">
              <a16:creationId xmlns:a16="http://schemas.microsoft.com/office/drawing/2014/main" id="{85F79037-AA45-D542-BF94-5658B1F3DFB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864" name="&lt;B7EFD751-09AA-491C-9F2C-A600F046105B&gt;">
          <a:extLst>
            <a:ext uri="{FF2B5EF4-FFF2-40B4-BE49-F238E27FC236}">
              <a16:creationId xmlns:a16="http://schemas.microsoft.com/office/drawing/2014/main" id="{E4A91816-0742-9940-A7B5-4A5A9FA27BD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865" name="&lt;B7EFD751-09AA-491C-9F2C-A600F046105B&gt;">
          <a:extLst>
            <a:ext uri="{FF2B5EF4-FFF2-40B4-BE49-F238E27FC236}">
              <a16:creationId xmlns:a16="http://schemas.microsoft.com/office/drawing/2014/main" id="{205B8B18-CA1D-D241-94D8-9E4DE241BFA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4866" name="&lt;B7EFD751-09AA-491C-9F2C-A600F046105B&gt;">
          <a:extLst>
            <a:ext uri="{FF2B5EF4-FFF2-40B4-BE49-F238E27FC236}">
              <a16:creationId xmlns:a16="http://schemas.microsoft.com/office/drawing/2014/main" id="{872932A3-09E2-C449-9CBF-674C501371C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867" name="&lt;B7EFD751-09AA-491C-9F2C-A600F046105B&gt;">
          <a:extLst>
            <a:ext uri="{FF2B5EF4-FFF2-40B4-BE49-F238E27FC236}">
              <a16:creationId xmlns:a16="http://schemas.microsoft.com/office/drawing/2014/main" id="{82BD5124-E926-9242-A403-40A9DDD45EB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4868" name="&lt;B7EFD751-09AA-491C-9F2C-A600F046105B&gt;">
          <a:extLst>
            <a:ext uri="{FF2B5EF4-FFF2-40B4-BE49-F238E27FC236}">
              <a16:creationId xmlns:a16="http://schemas.microsoft.com/office/drawing/2014/main" id="{12281557-04D4-BB4A-89E8-F49894C97CB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869" name="&lt;B7EFD751-09AA-491C-9F2C-A600F046105B&gt;">
          <a:extLst>
            <a:ext uri="{FF2B5EF4-FFF2-40B4-BE49-F238E27FC236}">
              <a16:creationId xmlns:a16="http://schemas.microsoft.com/office/drawing/2014/main" id="{A749FFEC-A938-6649-BCD8-99A379693DF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870" name="&lt;B7EFD751-09AA-491C-9F2C-A600F046105B&gt;">
          <a:extLst>
            <a:ext uri="{FF2B5EF4-FFF2-40B4-BE49-F238E27FC236}">
              <a16:creationId xmlns:a16="http://schemas.microsoft.com/office/drawing/2014/main" id="{C279B943-215D-9F48-A7A7-6584915BD0F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871" name="&lt;B7EFD751-09AA-491C-9F2C-A600F046105B&gt;">
          <a:extLst>
            <a:ext uri="{FF2B5EF4-FFF2-40B4-BE49-F238E27FC236}">
              <a16:creationId xmlns:a16="http://schemas.microsoft.com/office/drawing/2014/main" id="{FEECDD2F-8F8A-2643-8504-2BD8EBF5BA3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872" name="&lt;B7EFD751-09AA-491C-9F2C-A600F046105B&gt;">
          <a:extLst>
            <a:ext uri="{FF2B5EF4-FFF2-40B4-BE49-F238E27FC236}">
              <a16:creationId xmlns:a16="http://schemas.microsoft.com/office/drawing/2014/main" id="{C0DAF01F-2A1A-6B4A-A211-689568735C9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4873" name="&lt;B7EFD751-09AA-491C-9F2C-A600F046105B&gt;">
          <a:extLst>
            <a:ext uri="{FF2B5EF4-FFF2-40B4-BE49-F238E27FC236}">
              <a16:creationId xmlns:a16="http://schemas.microsoft.com/office/drawing/2014/main" id="{F30DE2EB-70D9-BB40-B95B-03ACF13A29E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874" name="&lt;B7EFD751-09AA-491C-9F2C-A600F046105B&gt;">
          <a:extLst>
            <a:ext uri="{FF2B5EF4-FFF2-40B4-BE49-F238E27FC236}">
              <a16:creationId xmlns:a16="http://schemas.microsoft.com/office/drawing/2014/main" id="{F3B63EC5-860C-F04D-914B-D5356443500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4875" name="&lt;B7EFD751-09AA-491C-9F2C-A600F046105B&gt;">
          <a:extLst>
            <a:ext uri="{FF2B5EF4-FFF2-40B4-BE49-F238E27FC236}">
              <a16:creationId xmlns:a16="http://schemas.microsoft.com/office/drawing/2014/main" id="{C5346C66-7279-BF4B-88B0-D8D465B3B25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7049"/>
    <xdr:sp macro="" textlink="">
      <xdr:nvSpPr>
        <xdr:cNvPr id="4876" name="&lt;B7EFD751-09AA-491C-9F2C-A600F046105B&gt;">
          <a:extLst>
            <a:ext uri="{FF2B5EF4-FFF2-40B4-BE49-F238E27FC236}">
              <a16:creationId xmlns:a16="http://schemas.microsoft.com/office/drawing/2014/main" id="{DA1CD2E8-66F2-B74D-9573-4677987A374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4877" name="&lt;B7EFD751-09AA-491C-9F2C-A600F046105B&gt;">
          <a:extLst>
            <a:ext uri="{FF2B5EF4-FFF2-40B4-BE49-F238E27FC236}">
              <a16:creationId xmlns:a16="http://schemas.microsoft.com/office/drawing/2014/main" id="{304F4FD4-6D48-6549-9CAB-DB210F48DE8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4878" name="&lt;B7EFD751-09AA-491C-9F2C-A600F046105B&gt;">
          <a:extLst>
            <a:ext uri="{FF2B5EF4-FFF2-40B4-BE49-F238E27FC236}">
              <a16:creationId xmlns:a16="http://schemas.microsoft.com/office/drawing/2014/main" id="{FBD41788-206E-CC4C-A405-0694966698A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7049"/>
    <xdr:sp macro="" textlink="">
      <xdr:nvSpPr>
        <xdr:cNvPr id="4879" name="&lt;B7EFD751-09AA-491C-9F2C-A600F046105B&gt;">
          <a:extLst>
            <a:ext uri="{FF2B5EF4-FFF2-40B4-BE49-F238E27FC236}">
              <a16:creationId xmlns:a16="http://schemas.microsoft.com/office/drawing/2014/main" id="{C50C04D6-EE46-A54D-B4BB-856972B02A2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4880" name="&lt;B7EFD751-09AA-491C-9F2C-A600F046105B&gt;">
          <a:extLst>
            <a:ext uri="{FF2B5EF4-FFF2-40B4-BE49-F238E27FC236}">
              <a16:creationId xmlns:a16="http://schemas.microsoft.com/office/drawing/2014/main" id="{048AFD6A-31F1-AA4C-87BB-C5CDD7C74E1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881" name="&lt;B7EFD751-09AA-491C-9F2C-A600F046105B&gt;">
          <a:extLst>
            <a:ext uri="{FF2B5EF4-FFF2-40B4-BE49-F238E27FC236}">
              <a16:creationId xmlns:a16="http://schemas.microsoft.com/office/drawing/2014/main" id="{B19857E3-1691-174E-9D6C-018879C35F4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4882" name="&lt;B7EFD751-09AA-491C-9F2C-A600F046105B&gt;">
          <a:extLst>
            <a:ext uri="{FF2B5EF4-FFF2-40B4-BE49-F238E27FC236}">
              <a16:creationId xmlns:a16="http://schemas.microsoft.com/office/drawing/2014/main" id="{3684C93B-29A6-6244-94C4-888F4F068AE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883" name="&lt;B7EFD751-09AA-491C-9F2C-A600F046105B&gt;">
          <a:extLst>
            <a:ext uri="{FF2B5EF4-FFF2-40B4-BE49-F238E27FC236}">
              <a16:creationId xmlns:a16="http://schemas.microsoft.com/office/drawing/2014/main" id="{5ABF8799-ABA4-3046-8CC4-DB2099529F1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884" name="&lt;B7EFD751-09AA-491C-9F2C-A600F046105B&gt;">
          <a:extLst>
            <a:ext uri="{FF2B5EF4-FFF2-40B4-BE49-F238E27FC236}">
              <a16:creationId xmlns:a16="http://schemas.microsoft.com/office/drawing/2014/main" id="{15AEDF18-D1CC-5441-8A1C-654220FA6CB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885" name="&lt;B7EFD751-09AA-491C-9F2C-A600F046105B&gt;">
          <a:extLst>
            <a:ext uri="{FF2B5EF4-FFF2-40B4-BE49-F238E27FC236}">
              <a16:creationId xmlns:a16="http://schemas.microsoft.com/office/drawing/2014/main" id="{AC07DC9C-1CF1-8A49-8652-54E4840893E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4886" name="&lt;B7EFD751-09AA-491C-9F2C-A600F046105B&gt;">
          <a:extLst>
            <a:ext uri="{FF2B5EF4-FFF2-40B4-BE49-F238E27FC236}">
              <a16:creationId xmlns:a16="http://schemas.microsoft.com/office/drawing/2014/main" id="{B916B4C8-74F7-DF42-BCE8-DEFE71F4497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887" name="&lt;B7EFD751-09AA-491C-9F2C-A600F046105B&gt;">
          <a:extLst>
            <a:ext uri="{FF2B5EF4-FFF2-40B4-BE49-F238E27FC236}">
              <a16:creationId xmlns:a16="http://schemas.microsoft.com/office/drawing/2014/main" id="{D6F9D8DA-191C-CA42-B9D3-02E283772EA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888" name="&lt;B7EFD751-09AA-491C-9F2C-A600F046105B&gt;">
          <a:extLst>
            <a:ext uri="{FF2B5EF4-FFF2-40B4-BE49-F238E27FC236}">
              <a16:creationId xmlns:a16="http://schemas.microsoft.com/office/drawing/2014/main" id="{B4231EE6-33DF-E64D-9499-A803EF97607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889" name="&lt;B7EFD751-09AA-491C-9F2C-A600F046105B&gt;">
          <a:extLst>
            <a:ext uri="{FF2B5EF4-FFF2-40B4-BE49-F238E27FC236}">
              <a16:creationId xmlns:a16="http://schemas.microsoft.com/office/drawing/2014/main" id="{D25261DC-B987-2C40-9F74-814BDEE8600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890" name="&lt;B7EFD751-09AA-491C-9F2C-A600F046105B&gt;">
          <a:extLst>
            <a:ext uri="{FF2B5EF4-FFF2-40B4-BE49-F238E27FC236}">
              <a16:creationId xmlns:a16="http://schemas.microsoft.com/office/drawing/2014/main" id="{E189D5D8-DD5F-144A-B14F-EB0AA33ED02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4891" name="&lt;B7EFD751-09AA-491C-9F2C-A600F046105B&gt;">
          <a:extLst>
            <a:ext uri="{FF2B5EF4-FFF2-40B4-BE49-F238E27FC236}">
              <a16:creationId xmlns:a16="http://schemas.microsoft.com/office/drawing/2014/main" id="{29B45052-B586-A149-808D-CE3CFFA9CD2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892" name="&lt;B7EFD751-09AA-491C-9F2C-A600F046105B&gt;">
          <a:extLst>
            <a:ext uri="{FF2B5EF4-FFF2-40B4-BE49-F238E27FC236}">
              <a16:creationId xmlns:a16="http://schemas.microsoft.com/office/drawing/2014/main" id="{949910E1-28E8-C443-80C7-2E153F78841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4893" name="&lt;B7EFD751-09AA-491C-9F2C-A600F046105B&gt;">
          <a:extLst>
            <a:ext uri="{FF2B5EF4-FFF2-40B4-BE49-F238E27FC236}">
              <a16:creationId xmlns:a16="http://schemas.microsoft.com/office/drawing/2014/main" id="{F10BCC65-737D-4844-B45D-D6844766AED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894" name="&lt;B7EFD751-09AA-491C-9F2C-A600F046105B&gt;">
          <a:extLst>
            <a:ext uri="{FF2B5EF4-FFF2-40B4-BE49-F238E27FC236}">
              <a16:creationId xmlns:a16="http://schemas.microsoft.com/office/drawing/2014/main" id="{871E116B-BACB-E54D-8469-EE9F84663A4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895" name="&lt;B7EFD751-09AA-491C-9F2C-A600F046105B&gt;">
          <a:extLst>
            <a:ext uri="{FF2B5EF4-FFF2-40B4-BE49-F238E27FC236}">
              <a16:creationId xmlns:a16="http://schemas.microsoft.com/office/drawing/2014/main" id="{9B2C3B3D-6FA6-4B46-AACC-244C1A9C5C3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896" name="&lt;B7EFD751-09AA-491C-9F2C-A600F046105B&gt;">
          <a:extLst>
            <a:ext uri="{FF2B5EF4-FFF2-40B4-BE49-F238E27FC236}">
              <a16:creationId xmlns:a16="http://schemas.microsoft.com/office/drawing/2014/main" id="{2D3E61B2-A62C-C04D-A635-01CCE9856CD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897" name="&lt;B7EFD751-09AA-491C-9F2C-A600F046105B&gt;">
          <a:extLst>
            <a:ext uri="{FF2B5EF4-FFF2-40B4-BE49-F238E27FC236}">
              <a16:creationId xmlns:a16="http://schemas.microsoft.com/office/drawing/2014/main" id="{C6EE341E-9851-6641-BD16-5C976ED464E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4898" name="&lt;B7EFD751-09AA-491C-9F2C-A600F046105B&gt;">
          <a:extLst>
            <a:ext uri="{FF2B5EF4-FFF2-40B4-BE49-F238E27FC236}">
              <a16:creationId xmlns:a16="http://schemas.microsoft.com/office/drawing/2014/main" id="{9F666DEA-4AE0-2C44-B265-CC921611348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899" name="&lt;B7EFD751-09AA-491C-9F2C-A600F046105B&gt;">
          <a:extLst>
            <a:ext uri="{FF2B5EF4-FFF2-40B4-BE49-F238E27FC236}">
              <a16:creationId xmlns:a16="http://schemas.microsoft.com/office/drawing/2014/main" id="{749324C8-E58D-1B4B-A700-0C9D3B6655E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4900" name="&lt;B7EFD751-09AA-491C-9F2C-A600F046105B&gt;">
          <a:extLst>
            <a:ext uri="{FF2B5EF4-FFF2-40B4-BE49-F238E27FC236}">
              <a16:creationId xmlns:a16="http://schemas.microsoft.com/office/drawing/2014/main" id="{B5B8F9F4-FAD1-6647-BC5E-2679AFEEFE6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901" name="&lt;B7EFD751-09AA-491C-9F2C-A600F046105B&gt;">
          <a:extLst>
            <a:ext uri="{FF2B5EF4-FFF2-40B4-BE49-F238E27FC236}">
              <a16:creationId xmlns:a16="http://schemas.microsoft.com/office/drawing/2014/main" id="{8CAB8300-8886-2449-846A-FC63E5CB562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902" name="&lt;B7EFD751-09AA-491C-9F2C-A600F046105B&gt;">
          <a:extLst>
            <a:ext uri="{FF2B5EF4-FFF2-40B4-BE49-F238E27FC236}">
              <a16:creationId xmlns:a16="http://schemas.microsoft.com/office/drawing/2014/main" id="{C076CFF8-78D1-D14B-81D7-32578111EBA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903" name="&lt;B7EFD751-09AA-491C-9F2C-A600F046105B&gt;">
          <a:extLst>
            <a:ext uri="{FF2B5EF4-FFF2-40B4-BE49-F238E27FC236}">
              <a16:creationId xmlns:a16="http://schemas.microsoft.com/office/drawing/2014/main" id="{5984864B-AD70-5D4C-A2FF-D71744829B7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904" name="&lt;B7EFD751-09AA-491C-9F2C-A600F046105B&gt;">
          <a:extLst>
            <a:ext uri="{FF2B5EF4-FFF2-40B4-BE49-F238E27FC236}">
              <a16:creationId xmlns:a16="http://schemas.microsoft.com/office/drawing/2014/main" id="{C27DC8BA-EEB6-2047-B758-829FBC36CF2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4905" name="&lt;B7EFD751-09AA-491C-9F2C-A600F046105B&gt;">
          <a:extLst>
            <a:ext uri="{FF2B5EF4-FFF2-40B4-BE49-F238E27FC236}">
              <a16:creationId xmlns:a16="http://schemas.microsoft.com/office/drawing/2014/main" id="{7630AC18-96A7-9143-A674-D8251A09204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906" name="&lt;B7EFD751-09AA-491C-9F2C-A600F046105B&gt;">
          <a:extLst>
            <a:ext uri="{FF2B5EF4-FFF2-40B4-BE49-F238E27FC236}">
              <a16:creationId xmlns:a16="http://schemas.microsoft.com/office/drawing/2014/main" id="{CAC5632C-7186-8748-82C7-05B175A4D63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4907" name="&lt;B7EFD751-09AA-491C-9F2C-A600F046105B&gt;">
          <a:extLst>
            <a:ext uri="{FF2B5EF4-FFF2-40B4-BE49-F238E27FC236}">
              <a16:creationId xmlns:a16="http://schemas.microsoft.com/office/drawing/2014/main" id="{C0465002-1B82-2A43-93E4-49BF9C32057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908" name="&lt;B7EFD751-09AA-491C-9F2C-A600F046105B&gt;">
          <a:extLst>
            <a:ext uri="{FF2B5EF4-FFF2-40B4-BE49-F238E27FC236}">
              <a16:creationId xmlns:a16="http://schemas.microsoft.com/office/drawing/2014/main" id="{AB8572C6-86DC-6146-889A-4793DE3840F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410"/>
    <xdr:sp macro="" textlink="">
      <xdr:nvSpPr>
        <xdr:cNvPr id="4909" name="&lt;B7EFD751-09AA-491C-9F2C-A600F046105B&gt;">
          <a:extLst>
            <a:ext uri="{FF2B5EF4-FFF2-40B4-BE49-F238E27FC236}">
              <a16:creationId xmlns:a16="http://schemas.microsoft.com/office/drawing/2014/main" id="{1A3302D0-521B-414F-ADC5-24DBC2EDF2D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910" name="&lt;B7EFD751-09AA-491C-9F2C-A600F046105B&gt;">
          <a:extLst>
            <a:ext uri="{FF2B5EF4-FFF2-40B4-BE49-F238E27FC236}">
              <a16:creationId xmlns:a16="http://schemas.microsoft.com/office/drawing/2014/main" id="{C19C5ECC-3C87-CF42-A246-89CA38ECEF5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4911" name="&lt;B7EFD751-09AA-491C-9F2C-A600F046105B&gt;">
          <a:extLst>
            <a:ext uri="{FF2B5EF4-FFF2-40B4-BE49-F238E27FC236}">
              <a16:creationId xmlns:a16="http://schemas.microsoft.com/office/drawing/2014/main" id="{208BB8CF-C20B-824C-943B-5E578249326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7049"/>
    <xdr:sp macro="" textlink="">
      <xdr:nvSpPr>
        <xdr:cNvPr id="4912" name="&lt;B7EFD751-09AA-491C-9F2C-A600F046105B&gt;">
          <a:extLst>
            <a:ext uri="{FF2B5EF4-FFF2-40B4-BE49-F238E27FC236}">
              <a16:creationId xmlns:a16="http://schemas.microsoft.com/office/drawing/2014/main" id="{C2ED3AA7-1577-304D-B0F4-0732FE93967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4913" name="&lt;B7EFD751-09AA-491C-9F2C-A600F046105B&gt;">
          <a:extLst>
            <a:ext uri="{FF2B5EF4-FFF2-40B4-BE49-F238E27FC236}">
              <a16:creationId xmlns:a16="http://schemas.microsoft.com/office/drawing/2014/main" id="{324FD632-F77B-1740-8A63-293C06D8E34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4914" name="&lt;B7EFD751-09AA-491C-9F2C-A600F046105B&gt;">
          <a:extLst>
            <a:ext uri="{FF2B5EF4-FFF2-40B4-BE49-F238E27FC236}">
              <a16:creationId xmlns:a16="http://schemas.microsoft.com/office/drawing/2014/main" id="{3F7910E6-8FDC-CF4A-81F1-D45C14AAEE1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7049"/>
    <xdr:sp macro="" textlink="">
      <xdr:nvSpPr>
        <xdr:cNvPr id="4915" name="&lt;B7EFD751-09AA-491C-9F2C-A600F046105B&gt;">
          <a:extLst>
            <a:ext uri="{FF2B5EF4-FFF2-40B4-BE49-F238E27FC236}">
              <a16:creationId xmlns:a16="http://schemas.microsoft.com/office/drawing/2014/main" id="{091E708B-CA1E-8546-9831-944F5FA0CB5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916" name="&lt;B7EFD751-09AA-491C-9F2C-A600F046105B&gt;">
          <a:extLst>
            <a:ext uri="{FF2B5EF4-FFF2-40B4-BE49-F238E27FC236}">
              <a16:creationId xmlns:a16="http://schemas.microsoft.com/office/drawing/2014/main" id="{6CA5F96D-271C-D844-9F78-13EEC3F1D3D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4917" name="&lt;B7EFD751-09AA-491C-9F2C-A600F046105B&gt;">
          <a:extLst>
            <a:ext uri="{FF2B5EF4-FFF2-40B4-BE49-F238E27FC236}">
              <a16:creationId xmlns:a16="http://schemas.microsoft.com/office/drawing/2014/main" id="{D8CFF38B-01E7-884C-A56A-9152D7B5B4C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918" name="&lt;B7EFD751-09AA-491C-9F2C-A600F046105B&gt;">
          <a:extLst>
            <a:ext uri="{FF2B5EF4-FFF2-40B4-BE49-F238E27FC236}">
              <a16:creationId xmlns:a16="http://schemas.microsoft.com/office/drawing/2014/main" id="{0A5F23D1-9209-8345-B6F7-594AE22C726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919" name="&lt;B7EFD751-09AA-491C-9F2C-A600F046105B&gt;">
          <a:extLst>
            <a:ext uri="{FF2B5EF4-FFF2-40B4-BE49-F238E27FC236}">
              <a16:creationId xmlns:a16="http://schemas.microsoft.com/office/drawing/2014/main" id="{016A80E1-DEB0-584F-8E01-4C737FD7CD9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920" name="&lt;B7EFD751-09AA-491C-9F2C-A600F046105B&gt;">
          <a:extLst>
            <a:ext uri="{FF2B5EF4-FFF2-40B4-BE49-F238E27FC236}">
              <a16:creationId xmlns:a16="http://schemas.microsoft.com/office/drawing/2014/main" id="{FE75E7C8-6F32-9643-8362-5650E119A4D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921" name="&lt;B7EFD751-09AA-491C-9F2C-A600F046105B&gt;">
          <a:extLst>
            <a:ext uri="{FF2B5EF4-FFF2-40B4-BE49-F238E27FC236}">
              <a16:creationId xmlns:a16="http://schemas.microsoft.com/office/drawing/2014/main" id="{BDCD50B7-AA6E-0645-8C2F-24EE28012E4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4922" name="&lt;B7EFD751-09AA-491C-9F2C-A600F046105B&gt;">
          <a:extLst>
            <a:ext uri="{FF2B5EF4-FFF2-40B4-BE49-F238E27FC236}">
              <a16:creationId xmlns:a16="http://schemas.microsoft.com/office/drawing/2014/main" id="{CF66AB42-2BAA-894C-BAC1-BA826AF12A3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923" name="&lt;B7EFD751-09AA-491C-9F2C-A600F046105B&gt;">
          <a:extLst>
            <a:ext uri="{FF2B5EF4-FFF2-40B4-BE49-F238E27FC236}">
              <a16:creationId xmlns:a16="http://schemas.microsoft.com/office/drawing/2014/main" id="{B80B83AD-9F7A-8243-8E19-50BF8495D26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4924" name="&lt;B7EFD751-09AA-491C-9F2C-A600F046105B&gt;">
          <a:extLst>
            <a:ext uri="{FF2B5EF4-FFF2-40B4-BE49-F238E27FC236}">
              <a16:creationId xmlns:a16="http://schemas.microsoft.com/office/drawing/2014/main" id="{4BA36B11-DB9F-464C-9048-DFB3D6442C1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925" name="&lt;B7EFD751-09AA-491C-9F2C-A600F046105B&gt;">
          <a:extLst>
            <a:ext uri="{FF2B5EF4-FFF2-40B4-BE49-F238E27FC236}">
              <a16:creationId xmlns:a16="http://schemas.microsoft.com/office/drawing/2014/main" id="{56839D59-79BE-7545-B4B5-FCC05CA7E82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926" name="&lt;B7EFD751-09AA-491C-9F2C-A600F046105B&gt;">
          <a:extLst>
            <a:ext uri="{FF2B5EF4-FFF2-40B4-BE49-F238E27FC236}">
              <a16:creationId xmlns:a16="http://schemas.microsoft.com/office/drawing/2014/main" id="{FA8C6169-F4AE-5A43-B964-F01D2E718A6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927" name="&lt;B7EFD751-09AA-491C-9F2C-A600F046105B&gt;">
          <a:extLst>
            <a:ext uri="{FF2B5EF4-FFF2-40B4-BE49-F238E27FC236}">
              <a16:creationId xmlns:a16="http://schemas.microsoft.com/office/drawing/2014/main" id="{5A150F2E-6AFA-6742-8337-718D6D9E84B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928" name="&lt;B7EFD751-09AA-491C-9F2C-A600F046105B&gt;">
          <a:extLst>
            <a:ext uri="{FF2B5EF4-FFF2-40B4-BE49-F238E27FC236}">
              <a16:creationId xmlns:a16="http://schemas.microsoft.com/office/drawing/2014/main" id="{D999F10C-5EDA-6A44-9E81-3CBDADA62B8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4929" name="&lt;B7EFD751-09AA-491C-9F2C-A600F046105B&gt;">
          <a:extLst>
            <a:ext uri="{FF2B5EF4-FFF2-40B4-BE49-F238E27FC236}">
              <a16:creationId xmlns:a16="http://schemas.microsoft.com/office/drawing/2014/main" id="{BB793D2A-78D9-5C4B-A4D9-7446276CA9F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930" name="&lt;B7EFD751-09AA-491C-9F2C-A600F046105B&gt;">
          <a:extLst>
            <a:ext uri="{FF2B5EF4-FFF2-40B4-BE49-F238E27FC236}">
              <a16:creationId xmlns:a16="http://schemas.microsoft.com/office/drawing/2014/main" id="{912770AD-2AD0-7E4B-A731-B424DC8962C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410"/>
    <xdr:sp macro="" textlink="">
      <xdr:nvSpPr>
        <xdr:cNvPr id="4931" name="&lt;B7EFD751-09AA-491C-9F2C-A600F046105B&gt;">
          <a:extLst>
            <a:ext uri="{FF2B5EF4-FFF2-40B4-BE49-F238E27FC236}">
              <a16:creationId xmlns:a16="http://schemas.microsoft.com/office/drawing/2014/main" id="{04757BF6-AFBD-4D4A-B67E-8E16953AD63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932" name="&lt;B7EFD751-09AA-491C-9F2C-A600F046105B&gt;">
          <a:extLst>
            <a:ext uri="{FF2B5EF4-FFF2-40B4-BE49-F238E27FC236}">
              <a16:creationId xmlns:a16="http://schemas.microsoft.com/office/drawing/2014/main" id="{39AE5ACD-FA27-E141-969A-3168D661141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4933" name="&lt;B7EFD751-09AA-491C-9F2C-A600F046105B&gt;">
          <a:extLst>
            <a:ext uri="{FF2B5EF4-FFF2-40B4-BE49-F238E27FC236}">
              <a16:creationId xmlns:a16="http://schemas.microsoft.com/office/drawing/2014/main" id="{EC334E0F-CD56-5049-82AD-50EB6B478D5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7049"/>
    <xdr:sp macro="" textlink="">
      <xdr:nvSpPr>
        <xdr:cNvPr id="4934" name="&lt;B7EFD751-09AA-491C-9F2C-A600F046105B&gt;">
          <a:extLst>
            <a:ext uri="{FF2B5EF4-FFF2-40B4-BE49-F238E27FC236}">
              <a16:creationId xmlns:a16="http://schemas.microsoft.com/office/drawing/2014/main" id="{3E6965EF-231D-8A47-85FD-03BB630195A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4935" name="&lt;B7EFD751-09AA-491C-9F2C-A600F046105B&gt;">
          <a:extLst>
            <a:ext uri="{FF2B5EF4-FFF2-40B4-BE49-F238E27FC236}">
              <a16:creationId xmlns:a16="http://schemas.microsoft.com/office/drawing/2014/main" id="{6E815928-2205-094C-BEFD-0A7B7A0E728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4936" name="&lt;B7EFD751-09AA-491C-9F2C-A600F046105B&gt;">
          <a:extLst>
            <a:ext uri="{FF2B5EF4-FFF2-40B4-BE49-F238E27FC236}">
              <a16:creationId xmlns:a16="http://schemas.microsoft.com/office/drawing/2014/main" id="{33B49B82-8033-FA40-B8BE-A06408C476D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7049"/>
    <xdr:sp macro="" textlink="">
      <xdr:nvSpPr>
        <xdr:cNvPr id="4937" name="&lt;B7EFD751-09AA-491C-9F2C-A600F046105B&gt;">
          <a:extLst>
            <a:ext uri="{FF2B5EF4-FFF2-40B4-BE49-F238E27FC236}">
              <a16:creationId xmlns:a16="http://schemas.microsoft.com/office/drawing/2014/main" id="{BA171642-4931-EE43-B455-E1E53E02E19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938" name="&lt;B7EFD751-09AA-491C-9F2C-A600F046105B&gt;">
          <a:extLst>
            <a:ext uri="{FF2B5EF4-FFF2-40B4-BE49-F238E27FC236}">
              <a16:creationId xmlns:a16="http://schemas.microsoft.com/office/drawing/2014/main" id="{197B04C7-B1B5-2340-BE16-42747C1114A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4939" name="&lt;B7EFD751-09AA-491C-9F2C-A600F046105B&gt;">
          <a:extLst>
            <a:ext uri="{FF2B5EF4-FFF2-40B4-BE49-F238E27FC236}">
              <a16:creationId xmlns:a16="http://schemas.microsoft.com/office/drawing/2014/main" id="{0455E126-9ED3-E94C-8403-63AADCFE7FF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940" name="&lt;B7EFD751-09AA-491C-9F2C-A600F046105B&gt;">
          <a:extLst>
            <a:ext uri="{FF2B5EF4-FFF2-40B4-BE49-F238E27FC236}">
              <a16:creationId xmlns:a16="http://schemas.microsoft.com/office/drawing/2014/main" id="{23AF1CBA-AFEA-F74C-BEF4-925E3EB9082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941" name="&lt;B7EFD751-09AA-491C-9F2C-A600F046105B&gt;">
          <a:extLst>
            <a:ext uri="{FF2B5EF4-FFF2-40B4-BE49-F238E27FC236}">
              <a16:creationId xmlns:a16="http://schemas.microsoft.com/office/drawing/2014/main" id="{0B94A279-DED2-1441-8F7D-DFA97318550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942" name="&lt;B7EFD751-09AA-491C-9F2C-A600F046105B&gt;">
          <a:extLst>
            <a:ext uri="{FF2B5EF4-FFF2-40B4-BE49-F238E27FC236}">
              <a16:creationId xmlns:a16="http://schemas.microsoft.com/office/drawing/2014/main" id="{D79D06C3-6654-6648-A4AA-66F319FE9E2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943" name="&lt;B7EFD751-09AA-491C-9F2C-A600F046105B&gt;">
          <a:extLst>
            <a:ext uri="{FF2B5EF4-FFF2-40B4-BE49-F238E27FC236}">
              <a16:creationId xmlns:a16="http://schemas.microsoft.com/office/drawing/2014/main" id="{5F3F88D2-A674-EB4D-9F34-386246C61E3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4944" name="&lt;B7EFD751-09AA-491C-9F2C-A600F046105B&gt;">
          <a:extLst>
            <a:ext uri="{FF2B5EF4-FFF2-40B4-BE49-F238E27FC236}">
              <a16:creationId xmlns:a16="http://schemas.microsoft.com/office/drawing/2014/main" id="{E9E2944D-0382-C148-B211-D17A7B022BB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945" name="&lt;B7EFD751-09AA-491C-9F2C-A600F046105B&gt;">
          <a:extLst>
            <a:ext uri="{FF2B5EF4-FFF2-40B4-BE49-F238E27FC236}">
              <a16:creationId xmlns:a16="http://schemas.microsoft.com/office/drawing/2014/main" id="{27370B68-A8CE-234F-9232-D03415FDB79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4946" name="&lt;B7EFD751-09AA-491C-9F2C-A600F046105B&gt;">
          <a:extLst>
            <a:ext uri="{FF2B5EF4-FFF2-40B4-BE49-F238E27FC236}">
              <a16:creationId xmlns:a16="http://schemas.microsoft.com/office/drawing/2014/main" id="{ED976783-48E0-244D-90A1-58252CE04BD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947" name="&lt;B7EFD751-09AA-491C-9F2C-A600F046105B&gt;">
          <a:extLst>
            <a:ext uri="{FF2B5EF4-FFF2-40B4-BE49-F238E27FC236}">
              <a16:creationId xmlns:a16="http://schemas.microsoft.com/office/drawing/2014/main" id="{838C979E-AE6C-C441-8F90-72F9AC05D51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948" name="&lt;B7EFD751-09AA-491C-9F2C-A600F046105B&gt;">
          <a:extLst>
            <a:ext uri="{FF2B5EF4-FFF2-40B4-BE49-F238E27FC236}">
              <a16:creationId xmlns:a16="http://schemas.microsoft.com/office/drawing/2014/main" id="{D66F4DD3-893E-074F-89DA-7BD6FF408F9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949" name="&lt;B7EFD751-09AA-491C-9F2C-A600F046105B&gt;">
          <a:extLst>
            <a:ext uri="{FF2B5EF4-FFF2-40B4-BE49-F238E27FC236}">
              <a16:creationId xmlns:a16="http://schemas.microsoft.com/office/drawing/2014/main" id="{AD381C3D-7D5F-FB4B-9C05-530BAEA4468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950" name="&lt;B7EFD751-09AA-491C-9F2C-A600F046105B&gt;">
          <a:extLst>
            <a:ext uri="{FF2B5EF4-FFF2-40B4-BE49-F238E27FC236}">
              <a16:creationId xmlns:a16="http://schemas.microsoft.com/office/drawing/2014/main" id="{E182A7A7-2A11-954A-9A2A-FB43A9CC7C0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4951" name="&lt;B7EFD751-09AA-491C-9F2C-A600F046105B&gt;">
          <a:extLst>
            <a:ext uri="{FF2B5EF4-FFF2-40B4-BE49-F238E27FC236}">
              <a16:creationId xmlns:a16="http://schemas.microsoft.com/office/drawing/2014/main" id="{28FAE3DD-BA06-7B4E-80B5-6545B3B35A9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952" name="&lt;B7EFD751-09AA-491C-9F2C-A600F046105B&gt;">
          <a:extLst>
            <a:ext uri="{FF2B5EF4-FFF2-40B4-BE49-F238E27FC236}">
              <a16:creationId xmlns:a16="http://schemas.microsoft.com/office/drawing/2014/main" id="{15575474-84CA-F04B-BE58-F703A737A6C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4953" name="&lt;B7EFD751-09AA-491C-9F2C-A600F046105B&gt;">
          <a:extLst>
            <a:ext uri="{FF2B5EF4-FFF2-40B4-BE49-F238E27FC236}">
              <a16:creationId xmlns:a16="http://schemas.microsoft.com/office/drawing/2014/main" id="{5C8F75FB-C921-B945-A8EE-8071D215D14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954" name="&lt;B7EFD751-09AA-491C-9F2C-A600F046105B&gt;">
          <a:extLst>
            <a:ext uri="{FF2B5EF4-FFF2-40B4-BE49-F238E27FC236}">
              <a16:creationId xmlns:a16="http://schemas.microsoft.com/office/drawing/2014/main" id="{74252457-457C-654F-9538-3D3F57B95DC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4955" name="&lt;B7EFD751-09AA-491C-9F2C-A600F046105B&gt;">
          <a:extLst>
            <a:ext uri="{FF2B5EF4-FFF2-40B4-BE49-F238E27FC236}">
              <a16:creationId xmlns:a16="http://schemas.microsoft.com/office/drawing/2014/main" id="{14A3B27E-404C-E448-8558-A5B05A89396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7049"/>
    <xdr:sp macro="" textlink="">
      <xdr:nvSpPr>
        <xdr:cNvPr id="4956" name="&lt;B7EFD751-09AA-491C-9F2C-A600F046105B&gt;">
          <a:extLst>
            <a:ext uri="{FF2B5EF4-FFF2-40B4-BE49-F238E27FC236}">
              <a16:creationId xmlns:a16="http://schemas.microsoft.com/office/drawing/2014/main" id="{744EDC16-23D1-4044-B4C7-720111DB396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4957" name="&lt;B7EFD751-09AA-491C-9F2C-A600F046105B&gt;">
          <a:extLst>
            <a:ext uri="{FF2B5EF4-FFF2-40B4-BE49-F238E27FC236}">
              <a16:creationId xmlns:a16="http://schemas.microsoft.com/office/drawing/2014/main" id="{FAC835B5-7EA8-2646-95F5-45CDFECA553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4958" name="&lt;B7EFD751-09AA-491C-9F2C-A600F046105B&gt;">
          <a:extLst>
            <a:ext uri="{FF2B5EF4-FFF2-40B4-BE49-F238E27FC236}">
              <a16:creationId xmlns:a16="http://schemas.microsoft.com/office/drawing/2014/main" id="{F3FBECFB-35AD-C240-AD8F-E9AD42D4F99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959" name="&lt;B7EFD751-09AA-491C-9F2C-A600F046105B&gt;">
          <a:extLst>
            <a:ext uri="{FF2B5EF4-FFF2-40B4-BE49-F238E27FC236}">
              <a16:creationId xmlns:a16="http://schemas.microsoft.com/office/drawing/2014/main" id="{1BD70EF9-A03E-6D46-A0AB-FD228AC5EE2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4960" name="&lt;B7EFD751-09AA-491C-9F2C-A600F046105B&gt;">
          <a:extLst>
            <a:ext uri="{FF2B5EF4-FFF2-40B4-BE49-F238E27FC236}">
              <a16:creationId xmlns:a16="http://schemas.microsoft.com/office/drawing/2014/main" id="{F7FA7B26-6524-C24A-80BA-EB021467275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961" name="&lt;B7EFD751-09AA-491C-9F2C-A600F046105B&gt;">
          <a:extLst>
            <a:ext uri="{FF2B5EF4-FFF2-40B4-BE49-F238E27FC236}">
              <a16:creationId xmlns:a16="http://schemas.microsoft.com/office/drawing/2014/main" id="{917180B2-AE72-DA4E-8F01-2AB2F560FDC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962" name="&lt;B7EFD751-09AA-491C-9F2C-A600F046105B&gt;">
          <a:extLst>
            <a:ext uri="{FF2B5EF4-FFF2-40B4-BE49-F238E27FC236}">
              <a16:creationId xmlns:a16="http://schemas.microsoft.com/office/drawing/2014/main" id="{ED21F769-197C-D142-A387-EE9C37F901B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963" name="&lt;B7EFD751-09AA-491C-9F2C-A600F046105B&gt;">
          <a:extLst>
            <a:ext uri="{FF2B5EF4-FFF2-40B4-BE49-F238E27FC236}">
              <a16:creationId xmlns:a16="http://schemas.microsoft.com/office/drawing/2014/main" id="{10A18774-5550-3E43-BCA6-BBB986CD7E1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964" name="&lt;B7EFD751-09AA-491C-9F2C-A600F046105B&gt;">
          <a:extLst>
            <a:ext uri="{FF2B5EF4-FFF2-40B4-BE49-F238E27FC236}">
              <a16:creationId xmlns:a16="http://schemas.microsoft.com/office/drawing/2014/main" id="{758EB9A6-6F72-4845-9E98-5E95953189C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4965" name="&lt;B7EFD751-09AA-491C-9F2C-A600F046105B&gt;">
          <a:extLst>
            <a:ext uri="{FF2B5EF4-FFF2-40B4-BE49-F238E27FC236}">
              <a16:creationId xmlns:a16="http://schemas.microsoft.com/office/drawing/2014/main" id="{2EFCBFA7-7666-FC4B-989B-2E470937294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966" name="&lt;B7EFD751-09AA-491C-9F2C-A600F046105B&gt;">
          <a:extLst>
            <a:ext uri="{FF2B5EF4-FFF2-40B4-BE49-F238E27FC236}">
              <a16:creationId xmlns:a16="http://schemas.microsoft.com/office/drawing/2014/main" id="{62854168-E790-B645-8CD9-851DF7289A4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4967" name="&lt;B7EFD751-09AA-491C-9F2C-A600F046105B&gt;">
          <a:extLst>
            <a:ext uri="{FF2B5EF4-FFF2-40B4-BE49-F238E27FC236}">
              <a16:creationId xmlns:a16="http://schemas.microsoft.com/office/drawing/2014/main" id="{A99C0B0D-8183-3B47-B33B-338CAD81D84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968" name="&lt;B7EFD751-09AA-491C-9F2C-A600F046105B&gt;">
          <a:extLst>
            <a:ext uri="{FF2B5EF4-FFF2-40B4-BE49-F238E27FC236}">
              <a16:creationId xmlns:a16="http://schemas.microsoft.com/office/drawing/2014/main" id="{4EE5F4E2-02B1-7C43-8386-A80F065244B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969" name="&lt;B7EFD751-09AA-491C-9F2C-A600F046105B&gt;">
          <a:extLst>
            <a:ext uri="{FF2B5EF4-FFF2-40B4-BE49-F238E27FC236}">
              <a16:creationId xmlns:a16="http://schemas.microsoft.com/office/drawing/2014/main" id="{5D5FC18B-3682-8A47-A4EC-6712FF77E70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4970" name="&lt;B7EFD751-09AA-491C-9F2C-A600F046105B&gt;">
          <a:extLst>
            <a:ext uri="{FF2B5EF4-FFF2-40B4-BE49-F238E27FC236}">
              <a16:creationId xmlns:a16="http://schemas.microsoft.com/office/drawing/2014/main" id="{90B7AFD6-5768-9144-8CCD-A7FB779259E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971" name="&lt;B7EFD751-09AA-491C-9F2C-A600F046105B&gt;">
          <a:extLst>
            <a:ext uri="{FF2B5EF4-FFF2-40B4-BE49-F238E27FC236}">
              <a16:creationId xmlns:a16="http://schemas.microsoft.com/office/drawing/2014/main" id="{55C40883-FF9C-8449-BC42-2B177F92CC6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4972" name="&lt;B7EFD751-09AA-491C-9F2C-A600F046105B&gt;">
          <a:extLst>
            <a:ext uri="{FF2B5EF4-FFF2-40B4-BE49-F238E27FC236}">
              <a16:creationId xmlns:a16="http://schemas.microsoft.com/office/drawing/2014/main" id="{D0DD1B22-ECBB-854C-A863-FFB160025E1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973" name="&lt;B7EFD751-09AA-491C-9F2C-A600F046105B&gt;">
          <a:extLst>
            <a:ext uri="{FF2B5EF4-FFF2-40B4-BE49-F238E27FC236}">
              <a16:creationId xmlns:a16="http://schemas.microsoft.com/office/drawing/2014/main" id="{6ED3D118-9A3E-A44D-85BE-0739D348266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974" name="&lt;B7EFD751-09AA-491C-9F2C-A600F046105B&gt;">
          <a:extLst>
            <a:ext uri="{FF2B5EF4-FFF2-40B4-BE49-F238E27FC236}">
              <a16:creationId xmlns:a16="http://schemas.microsoft.com/office/drawing/2014/main" id="{7EC2817B-CB93-8E43-805F-2D8F9FD01DC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4975" name="&lt;B7EFD751-09AA-491C-9F2C-A600F046105B&gt;">
          <a:extLst>
            <a:ext uri="{FF2B5EF4-FFF2-40B4-BE49-F238E27FC236}">
              <a16:creationId xmlns:a16="http://schemas.microsoft.com/office/drawing/2014/main" id="{5177CE7D-E9B8-4C48-943B-AC330924409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976" name="&lt;B7EFD751-09AA-491C-9F2C-A600F046105B&gt;">
          <a:extLst>
            <a:ext uri="{FF2B5EF4-FFF2-40B4-BE49-F238E27FC236}">
              <a16:creationId xmlns:a16="http://schemas.microsoft.com/office/drawing/2014/main" id="{8C516EA5-B18D-BD4C-8ABC-F38636772DD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4977" name="&lt;B7EFD751-09AA-491C-9F2C-A600F046105B&gt;">
          <a:extLst>
            <a:ext uri="{FF2B5EF4-FFF2-40B4-BE49-F238E27FC236}">
              <a16:creationId xmlns:a16="http://schemas.microsoft.com/office/drawing/2014/main" id="{34B0B766-FE85-3B42-9FBC-4F45444526A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978" name="&lt;B7EFD751-09AA-491C-9F2C-A600F046105B&gt;">
          <a:extLst>
            <a:ext uri="{FF2B5EF4-FFF2-40B4-BE49-F238E27FC236}">
              <a16:creationId xmlns:a16="http://schemas.microsoft.com/office/drawing/2014/main" id="{AB0560D9-670F-1840-A7E8-DCC4F6FB6E5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4979" name="&lt;B7EFD751-09AA-491C-9F2C-A600F046105B&gt;">
          <a:extLst>
            <a:ext uri="{FF2B5EF4-FFF2-40B4-BE49-F238E27FC236}">
              <a16:creationId xmlns:a16="http://schemas.microsoft.com/office/drawing/2014/main" id="{CDE671F0-7AF8-5B4E-B97B-1B98EB9843C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4980" name="&lt;B7EFD751-09AA-491C-9F2C-A600F046105B&gt;">
          <a:extLst>
            <a:ext uri="{FF2B5EF4-FFF2-40B4-BE49-F238E27FC236}">
              <a16:creationId xmlns:a16="http://schemas.microsoft.com/office/drawing/2014/main" id="{33249B2D-779F-8143-99BF-FB1ED0891EA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410"/>
    <xdr:sp macro="" textlink="">
      <xdr:nvSpPr>
        <xdr:cNvPr id="4981" name="&lt;B7EFD751-09AA-491C-9F2C-A600F046105B&gt;">
          <a:extLst>
            <a:ext uri="{FF2B5EF4-FFF2-40B4-BE49-F238E27FC236}">
              <a16:creationId xmlns:a16="http://schemas.microsoft.com/office/drawing/2014/main" id="{A349BE8F-0BF2-6F4E-B893-02CA0B1C4D2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4982" name="&lt;B7EFD751-09AA-491C-9F2C-A600F046105B&gt;">
          <a:extLst>
            <a:ext uri="{FF2B5EF4-FFF2-40B4-BE49-F238E27FC236}">
              <a16:creationId xmlns:a16="http://schemas.microsoft.com/office/drawing/2014/main" id="{0CB6B27B-008D-924D-9193-E6613737EFD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8161"/>
    <xdr:sp macro="" textlink="">
      <xdr:nvSpPr>
        <xdr:cNvPr id="4983" name="&lt;B7EFD751-09AA-491C-9F2C-A600F046105B&gt;">
          <a:extLst>
            <a:ext uri="{FF2B5EF4-FFF2-40B4-BE49-F238E27FC236}">
              <a16:creationId xmlns:a16="http://schemas.microsoft.com/office/drawing/2014/main" id="{AD9ADA40-8971-C243-AC1D-98543AE13ED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7049"/>
    <xdr:sp macro="" textlink="">
      <xdr:nvSpPr>
        <xdr:cNvPr id="4984" name="&lt;B7EFD751-09AA-491C-9F2C-A600F046105B&gt;">
          <a:extLst>
            <a:ext uri="{FF2B5EF4-FFF2-40B4-BE49-F238E27FC236}">
              <a16:creationId xmlns:a16="http://schemas.microsoft.com/office/drawing/2014/main" id="{998A915D-5CA6-624B-AEC2-D5F4B084260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8161"/>
    <xdr:sp macro="" textlink="">
      <xdr:nvSpPr>
        <xdr:cNvPr id="4985" name="&lt;B7EFD751-09AA-491C-9F2C-A600F046105B&gt;">
          <a:extLst>
            <a:ext uri="{FF2B5EF4-FFF2-40B4-BE49-F238E27FC236}">
              <a16:creationId xmlns:a16="http://schemas.microsoft.com/office/drawing/2014/main" id="{F135F97C-C08E-7C45-9CBD-08F19D59526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8161"/>
    <xdr:sp macro="" textlink="">
      <xdr:nvSpPr>
        <xdr:cNvPr id="4986" name="&lt;B7EFD751-09AA-491C-9F2C-A600F046105B&gt;">
          <a:extLst>
            <a:ext uri="{FF2B5EF4-FFF2-40B4-BE49-F238E27FC236}">
              <a16:creationId xmlns:a16="http://schemas.microsoft.com/office/drawing/2014/main" id="{52F2513F-B22F-6F46-A615-16E2D31B41A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7049"/>
    <xdr:sp macro="" textlink="">
      <xdr:nvSpPr>
        <xdr:cNvPr id="4987" name="&lt;B7EFD751-09AA-491C-9F2C-A600F046105B&gt;">
          <a:extLst>
            <a:ext uri="{FF2B5EF4-FFF2-40B4-BE49-F238E27FC236}">
              <a16:creationId xmlns:a16="http://schemas.microsoft.com/office/drawing/2014/main" id="{A42B1DCF-1574-6049-804F-0ED6E53F5FB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4988" name="&lt;B7EFD751-09AA-491C-9F2C-A600F046105B&gt;">
          <a:extLst>
            <a:ext uri="{FF2B5EF4-FFF2-40B4-BE49-F238E27FC236}">
              <a16:creationId xmlns:a16="http://schemas.microsoft.com/office/drawing/2014/main" id="{0F73A58C-C4C2-914D-A4A1-68584D18738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4989" name="&lt;B7EFD751-09AA-491C-9F2C-A600F046105B&gt;">
          <a:extLst>
            <a:ext uri="{FF2B5EF4-FFF2-40B4-BE49-F238E27FC236}">
              <a16:creationId xmlns:a16="http://schemas.microsoft.com/office/drawing/2014/main" id="{7655803F-F7E1-8042-961B-D5784C77A51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4990" name="&lt;B7EFD751-09AA-491C-9F2C-A600F046105B&gt;">
          <a:extLst>
            <a:ext uri="{FF2B5EF4-FFF2-40B4-BE49-F238E27FC236}">
              <a16:creationId xmlns:a16="http://schemas.microsoft.com/office/drawing/2014/main" id="{D8326D19-88D5-2242-ABB2-66894930B27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991" name="&lt;B7EFD751-09AA-491C-9F2C-A600F046105B&gt;">
          <a:extLst>
            <a:ext uri="{FF2B5EF4-FFF2-40B4-BE49-F238E27FC236}">
              <a16:creationId xmlns:a16="http://schemas.microsoft.com/office/drawing/2014/main" id="{23F86317-3FD1-844C-9B27-7D5F28E9B0B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4992" name="&lt;B7EFD751-09AA-491C-9F2C-A600F046105B&gt;">
          <a:extLst>
            <a:ext uri="{FF2B5EF4-FFF2-40B4-BE49-F238E27FC236}">
              <a16:creationId xmlns:a16="http://schemas.microsoft.com/office/drawing/2014/main" id="{D49A8DB2-101E-6A45-AA99-DF0CE2D26AB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993" name="&lt;B7EFD751-09AA-491C-9F2C-A600F046105B&gt;">
          <a:extLst>
            <a:ext uri="{FF2B5EF4-FFF2-40B4-BE49-F238E27FC236}">
              <a16:creationId xmlns:a16="http://schemas.microsoft.com/office/drawing/2014/main" id="{CE40C2A6-966F-894D-855E-24107B9B239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4994" name="&lt;B7EFD751-09AA-491C-9F2C-A600F046105B&gt;">
          <a:extLst>
            <a:ext uri="{FF2B5EF4-FFF2-40B4-BE49-F238E27FC236}">
              <a16:creationId xmlns:a16="http://schemas.microsoft.com/office/drawing/2014/main" id="{B94195B0-B683-294A-AF68-B48C19996E9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995" name="&lt;B7EFD751-09AA-491C-9F2C-A600F046105B&gt;">
          <a:extLst>
            <a:ext uri="{FF2B5EF4-FFF2-40B4-BE49-F238E27FC236}">
              <a16:creationId xmlns:a16="http://schemas.microsoft.com/office/drawing/2014/main" id="{0C14F17A-59B2-E142-A0B9-571A5233C59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4996" name="&lt;B7EFD751-09AA-491C-9F2C-A600F046105B&gt;">
          <a:extLst>
            <a:ext uri="{FF2B5EF4-FFF2-40B4-BE49-F238E27FC236}">
              <a16:creationId xmlns:a16="http://schemas.microsoft.com/office/drawing/2014/main" id="{C13B388F-D884-4045-B4B0-6D2A0BFAC28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4997" name="&lt;B7EFD751-09AA-491C-9F2C-A600F046105B&gt;">
          <a:extLst>
            <a:ext uri="{FF2B5EF4-FFF2-40B4-BE49-F238E27FC236}">
              <a16:creationId xmlns:a16="http://schemas.microsoft.com/office/drawing/2014/main" id="{9944D14C-DEA9-8749-981C-411E5A87ECD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4998" name="&lt;B7EFD751-09AA-491C-9F2C-A600F046105B&gt;">
          <a:extLst>
            <a:ext uri="{FF2B5EF4-FFF2-40B4-BE49-F238E27FC236}">
              <a16:creationId xmlns:a16="http://schemas.microsoft.com/office/drawing/2014/main" id="{CD892B81-E6FA-8F4B-8D80-85DDEA89682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4999" name="&lt;B7EFD751-09AA-491C-9F2C-A600F046105B&gt;">
          <a:extLst>
            <a:ext uri="{FF2B5EF4-FFF2-40B4-BE49-F238E27FC236}">
              <a16:creationId xmlns:a16="http://schemas.microsoft.com/office/drawing/2014/main" id="{C522A068-28FF-6949-B5B3-924EEF4168A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000" name="&lt;B7EFD751-09AA-491C-9F2C-A600F046105B&gt;">
          <a:extLst>
            <a:ext uri="{FF2B5EF4-FFF2-40B4-BE49-F238E27FC236}">
              <a16:creationId xmlns:a16="http://schemas.microsoft.com/office/drawing/2014/main" id="{D2F6967C-FB27-0144-89DA-1B9F18AE9A9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001" name="&lt;B7EFD751-09AA-491C-9F2C-A600F046105B&gt;">
          <a:extLst>
            <a:ext uri="{FF2B5EF4-FFF2-40B4-BE49-F238E27FC236}">
              <a16:creationId xmlns:a16="http://schemas.microsoft.com/office/drawing/2014/main" id="{3F7D123F-2FC0-0D49-9AD8-80568FF5C15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002" name="&lt;B7EFD751-09AA-491C-9F2C-A600F046105B&gt;">
          <a:extLst>
            <a:ext uri="{FF2B5EF4-FFF2-40B4-BE49-F238E27FC236}">
              <a16:creationId xmlns:a16="http://schemas.microsoft.com/office/drawing/2014/main" id="{5BD62402-53D0-8849-B873-9ED9F2E4126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8161"/>
    <xdr:sp macro="" textlink="">
      <xdr:nvSpPr>
        <xdr:cNvPr id="5003" name="&lt;B7EFD751-09AA-491C-9F2C-A600F046105B&gt;">
          <a:extLst>
            <a:ext uri="{FF2B5EF4-FFF2-40B4-BE49-F238E27FC236}">
              <a16:creationId xmlns:a16="http://schemas.microsoft.com/office/drawing/2014/main" id="{F5C3267E-0F7D-AC4A-B0B6-D6FE477CC7E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7049"/>
    <xdr:sp macro="" textlink="">
      <xdr:nvSpPr>
        <xdr:cNvPr id="5004" name="&lt;B7EFD751-09AA-491C-9F2C-A600F046105B&gt;">
          <a:extLst>
            <a:ext uri="{FF2B5EF4-FFF2-40B4-BE49-F238E27FC236}">
              <a16:creationId xmlns:a16="http://schemas.microsoft.com/office/drawing/2014/main" id="{4F43190B-01E1-EB44-85C5-72B721004A8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8161"/>
    <xdr:sp macro="" textlink="">
      <xdr:nvSpPr>
        <xdr:cNvPr id="5005" name="&lt;B7EFD751-09AA-491C-9F2C-A600F046105B&gt;">
          <a:extLst>
            <a:ext uri="{FF2B5EF4-FFF2-40B4-BE49-F238E27FC236}">
              <a16:creationId xmlns:a16="http://schemas.microsoft.com/office/drawing/2014/main" id="{F3E97A34-4C88-B244-A67A-F34AFC11528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8161"/>
    <xdr:sp macro="" textlink="">
      <xdr:nvSpPr>
        <xdr:cNvPr id="5006" name="&lt;B7EFD751-09AA-491C-9F2C-A600F046105B&gt;">
          <a:extLst>
            <a:ext uri="{FF2B5EF4-FFF2-40B4-BE49-F238E27FC236}">
              <a16:creationId xmlns:a16="http://schemas.microsoft.com/office/drawing/2014/main" id="{6F498477-C22F-B74E-B2A3-2B2FAEB2CE1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7049"/>
    <xdr:sp macro="" textlink="">
      <xdr:nvSpPr>
        <xdr:cNvPr id="5007" name="&lt;B7EFD751-09AA-491C-9F2C-A600F046105B&gt;">
          <a:extLst>
            <a:ext uri="{FF2B5EF4-FFF2-40B4-BE49-F238E27FC236}">
              <a16:creationId xmlns:a16="http://schemas.microsoft.com/office/drawing/2014/main" id="{DF2E675C-CB6A-6E42-93AC-918BBA5003D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8161"/>
    <xdr:sp macro="" textlink="">
      <xdr:nvSpPr>
        <xdr:cNvPr id="5008" name="&lt;B7EFD751-09AA-491C-9F2C-A600F046105B&gt;">
          <a:extLst>
            <a:ext uri="{FF2B5EF4-FFF2-40B4-BE49-F238E27FC236}">
              <a16:creationId xmlns:a16="http://schemas.microsoft.com/office/drawing/2014/main" id="{90A060A6-0876-5D43-BC8B-CC304A4FD99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009" name="&lt;B7EFD751-09AA-491C-9F2C-A600F046105B&gt;">
          <a:extLst>
            <a:ext uri="{FF2B5EF4-FFF2-40B4-BE49-F238E27FC236}">
              <a16:creationId xmlns:a16="http://schemas.microsoft.com/office/drawing/2014/main" id="{F8E63D22-93D1-2F41-8563-282E32ADA0B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5010" name="&lt;B7EFD751-09AA-491C-9F2C-A600F046105B&gt;">
          <a:extLst>
            <a:ext uri="{FF2B5EF4-FFF2-40B4-BE49-F238E27FC236}">
              <a16:creationId xmlns:a16="http://schemas.microsoft.com/office/drawing/2014/main" id="{8EEBDD3E-08FA-A049-8C4F-6917CA3929B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011" name="&lt;B7EFD751-09AA-491C-9F2C-A600F046105B&gt;">
          <a:extLst>
            <a:ext uri="{FF2B5EF4-FFF2-40B4-BE49-F238E27FC236}">
              <a16:creationId xmlns:a16="http://schemas.microsoft.com/office/drawing/2014/main" id="{6CD2B6AC-DAC9-1B40-8A02-52060E18489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012" name="&lt;B7EFD751-09AA-491C-9F2C-A600F046105B&gt;">
          <a:extLst>
            <a:ext uri="{FF2B5EF4-FFF2-40B4-BE49-F238E27FC236}">
              <a16:creationId xmlns:a16="http://schemas.microsoft.com/office/drawing/2014/main" id="{C6DD47CB-4A96-9344-849B-04D0F69341C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013" name="&lt;B7EFD751-09AA-491C-9F2C-A600F046105B&gt;">
          <a:extLst>
            <a:ext uri="{FF2B5EF4-FFF2-40B4-BE49-F238E27FC236}">
              <a16:creationId xmlns:a16="http://schemas.microsoft.com/office/drawing/2014/main" id="{80B96588-6D0A-DD47-BA95-C0B49A605F1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014" name="&lt;B7EFD751-09AA-491C-9F2C-A600F046105B&gt;">
          <a:extLst>
            <a:ext uri="{FF2B5EF4-FFF2-40B4-BE49-F238E27FC236}">
              <a16:creationId xmlns:a16="http://schemas.microsoft.com/office/drawing/2014/main" id="{6B72EC7E-67D7-1F41-A803-476A32555D1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015" name="&lt;B7EFD751-09AA-491C-9F2C-A600F046105B&gt;">
          <a:extLst>
            <a:ext uri="{FF2B5EF4-FFF2-40B4-BE49-F238E27FC236}">
              <a16:creationId xmlns:a16="http://schemas.microsoft.com/office/drawing/2014/main" id="{161CE93B-C6AB-094A-8334-C1751CB4ED8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016" name="&lt;B7EFD751-09AA-491C-9F2C-A600F046105B&gt;">
          <a:extLst>
            <a:ext uri="{FF2B5EF4-FFF2-40B4-BE49-F238E27FC236}">
              <a16:creationId xmlns:a16="http://schemas.microsoft.com/office/drawing/2014/main" id="{1A0C62EA-F6AA-0447-B79D-BACE4675072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017" name="&lt;B7EFD751-09AA-491C-9F2C-A600F046105B&gt;">
          <a:extLst>
            <a:ext uri="{FF2B5EF4-FFF2-40B4-BE49-F238E27FC236}">
              <a16:creationId xmlns:a16="http://schemas.microsoft.com/office/drawing/2014/main" id="{45E165D3-6271-D142-ACD7-ED9B5612160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018" name="&lt;B7EFD751-09AA-491C-9F2C-A600F046105B&gt;">
          <a:extLst>
            <a:ext uri="{FF2B5EF4-FFF2-40B4-BE49-F238E27FC236}">
              <a16:creationId xmlns:a16="http://schemas.microsoft.com/office/drawing/2014/main" id="{ADAC2C3C-E8EA-9546-A779-F828E3ACF9D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019" name="&lt;B7EFD751-09AA-491C-9F2C-A600F046105B&gt;">
          <a:extLst>
            <a:ext uri="{FF2B5EF4-FFF2-40B4-BE49-F238E27FC236}">
              <a16:creationId xmlns:a16="http://schemas.microsoft.com/office/drawing/2014/main" id="{230038EE-DEE3-E54D-9736-9CFD1F3D15B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020" name="&lt;B7EFD751-09AA-491C-9F2C-A600F046105B&gt;">
          <a:extLst>
            <a:ext uri="{FF2B5EF4-FFF2-40B4-BE49-F238E27FC236}">
              <a16:creationId xmlns:a16="http://schemas.microsoft.com/office/drawing/2014/main" id="{F66F00D6-F20B-4E49-B31B-DC95D259240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5021" name="&lt;B7EFD751-09AA-491C-9F2C-A600F046105B&gt;">
          <a:extLst>
            <a:ext uri="{FF2B5EF4-FFF2-40B4-BE49-F238E27FC236}">
              <a16:creationId xmlns:a16="http://schemas.microsoft.com/office/drawing/2014/main" id="{FF65720F-039F-4B43-9704-09C9EC5787D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022" name="&lt;B7EFD751-09AA-491C-9F2C-A600F046105B&gt;">
          <a:extLst>
            <a:ext uri="{FF2B5EF4-FFF2-40B4-BE49-F238E27FC236}">
              <a16:creationId xmlns:a16="http://schemas.microsoft.com/office/drawing/2014/main" id="{5B882D31-869D-EB4B-B4F9-4F2726907ED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023" name="&lt;B7EFD751-09AA-491C-9F2C-A600F046105B&gt;">
          <a:extLst>
            <a:ext uri="{FF2B5EF4-FFF2-40B4-BE49-F238E27FC236}">
              <a16:creationId xmlns:a16="http://schemas.microsoft.com/office/drawing/2014/main" id="{183A801D-0A6A-DC49-901D-564EF2EB7B8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024" name="&lt;B7EFD751-09AA-491C-9F2C-A600F046105B&gt;">
          <a:extLst>
            <a:ext uri="{FF2B5EF4-FFF2-40B4-BE49-F238E27FC236}">
              <a16:creationId xmlns:a16="http://schemas.microsoft.com/office/drawing/2014/main" id="{6FEED11F-BFF4-2C4B-91DE-8ECB9A95CE6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025" name="&lt;B7EFD751-09AA-491C-9F2C-A600F046105B&gt;">
          <a:extLst>
            <a:ext uri="{FF2B5EF4-FFF2-40B4-BE49-F238E27FC236}">
              <a16:creationId xmlns:a16="http://schemas.microsoft.com/office/drawing/2014/main" id="{A78DC47B-7DA8-3449-8AC6-02DB7AC322F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026" name="&lt;B7EFD751-09AA-491C-9F2C-A600F046105B&gt;">
          <a:extLst>
            <a:ext uri="{FF2B5EF4-FFF2-40B4-BE49-F238E27FC236}">
              <a16:creationId xmlns:a16="http://schemas.microsoft.com/office/drawing/2014/main" id="{CEC1130F-327B-D04D-86C4-BD043ADDBF3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027" name="&lt;B7EFD751-09AA-491C-9F2C-A600F046105B&gt;">
          <a:extLst>
            <a:ext uri="{FF2B5EF4-FFF2-40B4-BE49-F238E27FC236}">
              <a16:creationId xmlns:a16="http://schemas.microsoft.com/office/drawing/2014/main" id="{6EB44095-2F77-5C4E-9270-AB27B24F2FF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5028" name="&lt;B7EFD751-09AA-491C-9F2C-A600F046105B&gt;">
          <a:extLst>
            <a:ext uri="{FF2B5EF4-FFF2-40B4-BE49-F238E27FC236}">
              <a16:creationId xmlns:a16="http://schemas.microsoft.com/office/drawing/2014/main" id="{EBD3A89A-524B-7A4F-8463-EDC05E5A565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029" name="&lt;B7EFD751-09AA-491C-9F2C-A600F046105B&gt;">
          <a:extLst>
            <a:ext uri="{FF2B5EF4-FFF2-40B4-BE49-F238E27FC236}">
              <a16:creationId xmlns:a16="http://schemas.microsoft.com/office/drawing/2014/main" id="{898CC367-E70D-354B-825B-DA2B6170863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030" name="&lt;B7EFD751-09AA-491C-9F2C-A600F046105B&gt;">
          <a:extLst>
            <a:ext uri="{FF2B5EF4-FFF2-40B4-BE49-F238E27FC236}">
              <a16:creationId xmlns:a16="http://schemas.microsoft.com/office/drawing/2014/main" id="{BABAF520-D570-7440-93A2-635643002CC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031" name="&lt;B7EFD751-09AA-491C-9F2C-A600F046105B&gt;">
          <a:extLst>
            <a:ext uri="{FF2B5EF4-FFF2-40B4-BE49-F238E27FC236}">
              <a16:creationId xmlns:a16="http://schemas.microsoft.com/office/drawing/2014/main" id="{16AD0909-9EB1-6642-A32C-4ED10954AE4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032" name="&lt;B7EFD751-09AA-491C-9F2C-A600F046105B&gt;">
          <a:extLst>
            <a:ext uri="{FF2B5EF4-FFF2-40B4-BE49-F238E27FC236}">
              <a16:creationId xmlns:a16="http://schemas.microsoft.com/office/drawing/2014/main" id="{3FB1347C-0227-5149-80F7-A85D1AFFF22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033" name="&lt;B7EFD751-09AA-491C-9F2C-A600F046105B&gt;">
          <a:extLst>
            <a:ext uri="{FF2B5EF4-FFF2-40B4-BE49-F238E27FC236}">
              <a16:creationId xmlns:a16="http://schemas.microsoft.com/office/drawing/2014/main" id="{5FC5C002-D4D6-B041-8B32-203992AD1DB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034" name="&lt;B7EFD751-09AA-491C-9F2C-A600F046105B&gt;">
          <a:extLst>
            <a:ext uri="{FF2B5EF4-FFF2-40B4-BE49-F238E27FC236}">
              <a16:creationId xmlns:a16="http://schemas.microsoft.com/office/drawing/2014/main" id="{7C1A4FE8-8766-A244-993A-5D2A44451F0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5035" name="&lt;B7EFD751-09AA-491C-9F2C-A600F046105B&gt;">
          <a:extLst>
            <a:ext uri="{FF2B5EF4-FFF2-40B4-BE49-F238E27FC236}">
              <a16:creationId xmlns:a16="http://schemas.microsoft.com/office/drawing/2014/main" id="{9A4603C6-53F0-154A-82ED-82AB1698F94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036" name="&lt;B7EFD751-09AA-491C-9F2C-A600F046105B&gt;">
          <a:extLst>
            <a:ext uri="{FF2B5EF4-FFF2-40B4-BE49-F238E27FC236}">
              <a16:creationId xmlns:a16="http://schemas.microsoft.com/office/drawing/2014/main" id="{7A96B43C-A3FD-C54E-A80E-4F56AD4D98A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410"/>
    <xdr:sp macro="" textlink="">
      <xdr:nvSpPr>
        <xdr:cNvPr id="5037" name="&lt;B7EFD751-09AA-491C-9F2C-A600F046105B&gt;">
          <a:extLst>
            <a:ext uri="{FF2B5EF4-FFF2-40B4-BE49-F238E27FC236}">
              <a16:creationId xmlns:a16="http://schemas.microsoft.com/office/drawing/2014/main" id="{36420313-E03D-944E-8AA2-80557A41201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038" name="&lt;B7EFD751-09AA-491C-9F2C-A600F046105B&gt;">
          <a:extLst>
            <a:ext uri="{FF2B5EF4-FFF2-40B4-BE49-F238E27FC236}">
              <a16:creationId xmlns:a16="http://schemas.microsoft.com/office/drawing/2014/main" id="{0521E7AB-EE00-2045-9535-A8FD6EC24E4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8161"/>
    <xdr:sp macro="" textlink="">
      <xdr:nvSpPr>
        <xdr:cNvPr id="5039" name="&lt;B7EFD751-09AA-491C-9F2C-A600F046105B&gt;">
          <a:extLst>
            <a:ext uri="{FF2B5EF4-FFF2-40B4-BE49-F238E27FC236}">
              <a16:creationId xmlns:a16="http://schemas.microsoft.com/office/drawing/2014/main" id="{0EF0D57B-71C9-4942-B6AB-102AF170729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7049"/>
    <xdr:sp macro="" textlink="">
      <xdr:nvSpPr>
        <xdr:cNvPr id="5040" name="&lt;B7EFD751-09AA-491C-9F2C-A600F046105B&gt;">
          <a:extLst>
            <a:ext uri="{FF2B5EF4-FFF2-40B4-BE49-F238E27FC236}">
              <a16:creationId xmlns:a16="http://schemas.microsoft.com/office/drawing/2014/main" id="{3752112B-A49C-4249-B73F-C959873A527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8161"/>
    <xdr:sp macro="" textlink="">
      <xdr:nvSpPr>
        <xdr:cNvPr id="5041" name="&lt;B7EFD751-09AA-491C-9F2C-A600F046105B&gt;">
          <a:extLst>
            <a:ext uri="{FF2B5EF4-FFF2-40B4-BE49-F238E27FC236}">
              <a16:creationId xmlns:a16="http://schemas.microsoft.com/office/drawing/2014/main" id="{39936636-DF64-DF40-A999-6320F5A53F4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8161"/>
    <xdr:sp macro="" textlink="">
      <xdr:nvSpPr>
        <xdr:cNvPr id="5042" name="&lt;B7EFD751-09AA-491C-9F2C-A600F046105B&gt;">
          <a:extLst>
            <a:ext uri="{FF2B5EF4-FFF2-40B4-BE49-F238E27FC236}">
              <a16:creationId xmlns:a16="http://schemas.microsoft.com/office/drawing/2014/main" id="{57FDCA3E-F1E2-7444-B2BB-E71009A37BA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7049"/>
    <xdr:sp macro="" textlink="">
      <xdr:nvSpPr>
        <xdr:cNvPr id="5043" name="&lt;B7EFD751-09AA-491C-9F2C-A600F046105B&gt;">
          <a:extLst>
            <a:ext uri="{FF2B5EF4-FFF2-40B4-BE49-F238E27FC236}">
              <a16:creationId xmlns:a16="http://schemas.microsoft.com/office/drawing/2014/main" id="{E32CDB6D-8598-6A4D-8D83-E11889F3EDB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044" name="&lt;B7EFD751-09AA-491C-9F2C-A600F046105B&gt;">
          <a:extLst>
            <a:ext uri="{FF2B5EF4-FFF2-40B4-BE49-F238E27FC236}">
              <a16:creationId xmlns:a16="http://schemas.microsoft.com/office/drawing/2014/main" id="{CAE076B1-F446-384C-8935-832A622A4A2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5045" name="&lt;B7EFD751-09AA-491C-9F2C-A600F046105B&gt;">
          <a:extLst>
            <a:ext uri="{FF2B5EF4-FFF2-40B4-BE49-F238E27FC236}">
              <a16:creationId xmlns:a16="http://schemas.microsoft.com/office/drawing/2014/main" id="{BD92C794-70DE-7048-8B1B-F96FDE02D0E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046" name="&lt;B7EFD751-09AA-491C-9F2C-A600F046105B&gt;">
          <a:extLst>
            <a:ext uri="{FF2B5EF4-FFF2-40B4-BE49-F238E27FC236}">
              <a16:creationId xmlns:a16="http://schemas.microsoft.com/office/drawing/2014/main" id="{61BF2286-E5A0-2D43-81A7-03DCED0E63F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047" name="&lt;B7EFD751-09AA-491C-9F2C-A600F046105B&gt;">
          <a:extLst>
            <a:ext uri="{FF2B5EF4-FFF2-40B4-BE49-F238E27FC236}">
              <a16:creationId xmlns:a16="http://schemas.microsoft.com/office/drawing/2014/main" id="{5A4F26D8-C03A-3142-91B1-42139751EDD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048" name="&lt;B7EFD751-09AA-491C-9F2C-A600F046105B&gt;">
          <a:extLst>
            <a:ext uri="{FF2B5EF4-FFF2-40B4-BE49-F238E27FC236}">
              <a16:creationId xmlns:a16="http://schemas.microsoft.com/office/drawing/2014/main" id="{DE5CD5AD-9E83-AC40-ABA0-B7583DE6863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049" name="&lt;B7EFD751-09AA-491C-9F2C-A600F046105B&gt;">
          <a:extLst>
            <a:ext uri="{FF2B5EF4-FFF2-40B4-BE49-F238E27FC236}">
              <a16:creationId xmlns:a16="http://schemas.microsoft.com/office/drawing/2014/main" id="{D0546727-C9F6-EB46-8343-DE54FB65C1E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050" name="&lt;B7EFD751-09AA-491C-9F2C-A600F046105B&gt;">
          <a:extLst>
            <a:ext uri="{FF2B5EF4-FFF2-40B4-BE49-F238E27FC236}">
              <a16:creationId xmlns:a16="http://schemas.microsoft.com/office/drawing/2014/main" id="{73CF593D-3EB3-2745-B69A-A6ADDDA7A07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051" name="&lt;B7EFD751-09AA-491C-9F2C-A600F046105B&gt;">
          <a:extLst>
            <a:ext uri="{FF2B5EF4-FFF2-40B4-BE49-F238E27FC236}">
              <a16:creationId xmlns:a16="http://schemas.microsoft.com/office/drawing/2014/main" id="{69E1BAC3-0481-714B-A184-4D3F1E2B0F6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5052" name="&lt;B7EFD751-09AA-491C-9F2C-A600F046105B&gt;">
          <a:extLst>
            <a:ext uri="{FF2B5EF4-FFF2-40B4-BE49-F238E27FC236}">
              <a16:creationId xmlns:a16="http://schemas.microsoft.com/office/drawing/2014/main" id="{9BA13B00-175F-3649-A00B-D3B03FD238C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053" name="&lt;B7EFD751-09AA-491C-9F2C-A600F046105B&gt;">
          <a:extLst>
            <a:ext uri="{FF2B5EF4-FFF2-40B4-BE49-F238E27FC236}">
              <a16:creationId xmlns:a16="http://schemas.microsoft.com/office/drawing/2014/main" id="{081F6F25-6B62-B245-9B6D-B8B14D2F719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054" name="&lt;B7EFD751-09AA-491C-9F2C-A600F046105B&gt;">
          <a:extLst>
            <a:ext uri="{FF2B5EF4-FFF2-40B4-BE49-F238E27FC236}">
              <a16:creationId xmlns:a16="http://schemas.microsoft.com/office/drawing/2014/main" id="{9280684F-0366-1445-96E8-6AA073753B6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055" name="&lt;B7EFD751-09AA-491C-9F2C-A600F046105B&gt;">
          <a:extLst>
            <a:ext uri="{FF2B5EF4-FFF2-40B4-BE49-F238E27FC236}">
              <a16:creationId xmlns:a16="http://schemas.microsoft.com/office/drawing/2014/main" id="{E5CBBD6B-23F0-B349-B89A-9B75D9A4E92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056" name="&lt;B7EFD751-09AA-491C-9F2C-A600F046105B&gt;">
          <a:extLst>
            <a:ext uri="{FF2B5EF4-FFF2-40B4-BE49-F238E27FC236}">
              <a16:creationId xmlns:a16="http://schemas.microsoft.com/office/drawing/2014/main" id="{5CF6E960-D64D-7240-870F-7BDC8AE7887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057" name="&lt;B7EFD751-09AA-491C-9F2C-A600F046105B&gt;">
          <a:extLst>
            <a:ext uri="{FF2B5EF4-FFF2-40B4-BE49-F238E27FC236}">
              <a16:creationId xmlns:a16="http://schemas.microsoft.com/office/drawing/2014/main" id="{7F4B5506-7A7B-D44F-ACAD-E55B1F832DE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058" name="&lt;B7EFD751-09AA-491C-9F2C-A600F046105B&gt;">
          <a:extLst>
            <a:ext uri="{FF2B5EF4-FFF2-40B4-BE49-F238E27FC236}">
              <a16:creationId xmlns:a16="http://schemas.microsoft.com/office/drawing/2014/main" id="{FFEFCF82-8A02-CA4F-85B8-663DF4ED060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410"/>
    <xdr:sp macro="" textlink="">
      <xdr:nvSpPr>
        <xdr:cNvPr id="5059" name="&lt;B7EFD751-09AA-491C-9F2C-A600F046105B&gt;">
          <a:extLst>
            <a:ext uri="{FF2B5EF4-FFF2-40B4-BE49-F238E27FC236}">
              <a16:creationId xmlns:a16="http://schemas.microsoft.com/office/drawing/2014/main" id="{94F94709-D495-1446-99D1-99CBDE8125F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060" name="&lt;B7EFD751-09AA-491C-9F2C-A600F046105B&gt;">
          <a:extLst>
            <a:ext uri="{FF2B5EF4-FFF2-40B4-BE49-F238E27FC236}">
              <a16:creationId xmlns:a16="http://schemas.microsoft.com/office/drawing/2014/main" id="{C1DA82F2-67B7-EE47-9224-37AB60845E0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8161"/>
    <xdr:sp macro="" textlink="">
      <xdr:nvSpPr>
        <xdr:cNvPr id="5061" name="&lt;B7EFD751-09AA-491C-9F2C-A600F046105B&gt;">
          <a:extLst>
            <a:ext uri="{FF2B5EF4-FFF2-40B4-BE49-F238E27FC236}">
              <a16:creationId xmlns:a16="http://schemas.microsoft.com/office/drawing/2014/main" id="{0B056F95-AEE5-3549-A9A5-BD490AC21D5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7049"/>
    <xdr:sp macro="" textlink="">
      <xdr:nvSpPr>
        <xdr:cNvPr id="5062" name="&lt;B7EFD751-09AA-491C-9F2C-A600F046105B&gt;">
          <a:extLst>
            <a:ext uri="{FF2B5EF4-FFF2-40B4-BE49-F238E27FC236}">
              <a16:creationId xmlns:a16="http://schemas.microsoft.com/office/drawing/2014/main" id="{E80389C6-020F-1E4B-87B8-BCE824A88C7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8161"/>
    <xdr:sp macro="" textlink="">
      <xdr:nvSpPr>
        <xdr:cNvPr id="5063" name="&lt;B7EFD751-09AA-491C-9F2C-A600F046105B&gt;">
          <a:extLst>
            <a:ext uri="{FF2B5EF4-FFF2-40B4-BE49-F238E27FC236}">
              <a16:creationId xmlns:a16="http://schemas.microsoft.com/office/drawing/2014/main" id="{D089EF00-A3C1-D647-A3CA-3F5A4BF3213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8161"/>
    <xdr:sp macro="" textlink="">
      <xdr:nvSpPr>
        <xdr:cNvPr id="5064" name="&lt;B7EFD751-09AA-491C-9F2C-A600F046105B&gt;">
          <a:extLst>
            <a:ext uri="{FF2B5EF4-FFF2-40B4-BE49-F238E27FC236}">
              <a16:creationId xmlns:a16="http://schemas.microsoft.com/office/drawing/2014/main" id="{FF09563E-34DB-464A-B855-A0815ECEE9B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7049"/>
    <xdr:sp macro="" textlink="">
      <xdr:nvSpPr>
        <xdr:cNvPr id="5065" name="&lt;B7EFD751-09AA-491C-9F2C-A600F046105B&gt;">
          <a:extLst>
            <a:ext uri="{FF2B5EF4-FFF2-40B4-BE49-F238E27FC236}">
              <a16:creationId xmlns:a16="http://schemas.microsoft.com/office/drawing/2014/main" id="{F81A91CC-EF8B-B449-91E2-32D84C815CE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066" name="&lt;B7EFD751-09AA-491C-9F2C-A600F046105B&gt;">
          <a:extLst>
            <a:ext uri="{FF2B5EF4-FFF2-40B4-BE49-F238E27FC236}">
              <a16:creationId xmlns:a16="http://schemas.microsoft.com/office/drawing/2014/main" id="{4A7BEA57-4CD8-7644-ABE2-F91E120FFB5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5067" name="&lt;B7EFD751-09AA-491C-9F2C-A600F046105B&gt;">
          <a:extLst>
            <a:ext uri="{FF2B5EF4-FFF2-40B4-BE49-F238E27FC236}">
              <a16:creationId xmlns:a16="http://schemas.microsoft.com/office/drawing/2014/main" id="{AE239022-A060-A645-971D-3FCC669670E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068" name="&lt;B7EFD751-09AA-491C-9F2C-A600F046105B&gt;">
          <a:extLst>
            <a:ext uri="{FF2B5EF4-FFF2-40B4-BE49-F238E27FC236}">
              <a16:creationId xmlns:a16="http://schemas.microsoft.com/office/drawing/2014/main" id="{27F935A6-212C-4345-9009-221868AD155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069" name="&lt;B7EFD751-09AA-491C-9F2C-A600F046105B&gt;">
          <a:extLst>
            <a:ext uri="{FF2B5EF4-FFF2-40B4-BE49-F238E27FC236}">
              <a16:creationId xmlns:a16="http://schemas.microsoft.com/office/drawing/2014/main" id="{0ABF1CF6-F3D4-2648-A4DA-15998AD9D8E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070" name="&lt;B7EFD751-09AA-491C-9F2C-A600F046105B&gt;">
          <a:extLst>
            <a:ext uri="{FF2B5EF4-FFF2-40B4-BE49-F238E27FC236}">
              <a16:creationId xmlns:a16="http://schemas.microsoft.com/office/drawing/2014/main" id="{9F992652-5CB9-B14B-8D98-EC30F2E91C2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071" name="&lt;B7EFD751-09AA-491C-9F2C-A600F046105B&gt;">
          <a:extLst>
            <a:ext uri="{FF2B5EF4-FFF2-40B4-BE49-F238E27FC236}">
              <a16:creationId xmlns:a16="http://schemas.microsoft.com/office/drawing/2014/main" id="{4F635CD3-430A-984F-B8C2-EA6DDBFA5BE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072" name="&lt;B7EFD751-09AA-491C-9F2C-A600F046105B&gt;">
          <a:extLst>
            <a:ext uri="{FF2B5EF4-FFF2-40B4-BE49-F238E27FC236}">
              <a16:creationId xmlns:a16="http://schemas.microsoft.com/office/drawing/2014/main" id="{19F2BE66-8EA8-5E49-AEAF-9A9A072B7AF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073" name="&lt;B7EFD751-09AA-491C-9F2C-A600F046105B&gt;">
          <a:extLst>
            <a:ext uri="{FF2B5EF4-FFF2-40B4-BE49-F238E27FC236}">
              <a16:creationId xmlns:a16="http://schemas.microsoft.com/office/drawing/2014/main" id="{06D35BFF-116C-084B-86CF-C3E7717C82F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5074" name="&lt;B7EFD751-09AA-491C-9F2C-A600F046105B&gt;">
          <a:extLst>
            <a:ext uri="{FF2B5EF4-FFF2-40B4-BE49-F238E27FC236}">
              <a16:creationId xmlns:a16="http://schemas.microsoft.com/office/drawing/2014/main" id="{631E289E-8A4F-DA48-B362-7B5D20B5051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075" name="&lt;B7EFD751-09AA-491C-9F2C-A600F046105B&gt;">
          <a:extLst>
            <a:ext uri="{FF2B5EF4-FFF2-40B4-BE49-F238E27FC236}">
              <a16:creationId xmlns:a16="http://schemas.microsoft.com/office/drawing/2014/main" id="{FC8B0CBF-19D6-C142-92AE-48089F5FAD0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076" name="&lt;B7EFD751-09AA-491C-9F2C-A600F046105B&gt;">
          <a:extLst>
            <a:ext uri="{FF2B5EF4-FFF2-40B4-BE49-F238E27FC236}">
              <a16:creationId xmlns:a16="http://schemas.microsoft.com/office/drawing/2014/main" id="{7DDAA10C-8E99-0C45-B928-E7B13F4A1FB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077" name="&lt;B7EFD751-09AA-491C-9F2C-A600F046105B&gt;">
          <a:extLst>
            <a:ext uri="{FF2B5EF4-FFF2-40B4-BE49-F238E27FC236}">
              <a16:creationId xmlns:a16="http://schemas.microsoft.com/office/drawing/2014/main" id="{A57C6977-DC00-0A4F-AB97-34C88B878E1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078" name="&lt;B7EFD751-09AA-491C-9F2C-A600F046105B&gt;">
          <a:extLst>
            <a:ext uri="{FF2B5EF4-FFF2-40B4-BE49-F238E27FC236}">
              <a16:creationId xmlns:a16="http://schemas.microsoft.com/office/drawing/2014/main" id="{B6C9B7FC-1E6D-BF4C-A06F-65378E191D9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079" name="&lt;B7EFD751-09AA-491C-9F2C-A600F046105B&gt;">
          <a:extLst>
            <a:ext uri="{FF2B5EF4-FFF2-40B4-BE49-F238E27FC236}">
              <a16:creationId xmlns:a16="http://schemas.microsoft.com/office/drawing/2014/main" id="{186AAED1-83D0-1A4E-B130-3BAF5C8F0A3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080" name="&lt;B7EFD751-09AA-491C-9F2C-A600F046105B&gt;">
          <a:extLst>
            <a:ext uri="{FF2B5EF4-FFF2-40B4-BE49-F238E27FC236}">
              <a16:creationId xmlns:a16="http://schemas.microsoft.com/office/drawing/2014/main" id="{E4D06137-4E14-FF4B-B511-68D8D1C88D0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081" name="&lt;B7EFD751-09AA-491C-9F2C-A600F046105B&gt;">
          <a:extLst>
            <a:ext uri="{FF2B5EF4-FFF2-40B4-BE49-F238E27FC236}">
              <a16:creationId xmlns:a16="http://schemas.microsoft.com/office/drawing/2014/main" id="{3CBD352E-7F0C-B044-AB21-6D44ACE0FE5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082" name="&lt;B7EFD751-09AA-491C-9F2C-A600F046105B&gt;">
          <a:extLst>
            <a:ext uri="{FF2B5EF4-FFF2-40B4-BE49-F238E27FC236}">
              <a16:creationId xmlns:a16="http://schemas.microsoft.com/office/drawing/2014/main" id="{07D9DAD7-AA54-7F4E-90BF-9D680EEBED8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083" name="&lt;B7EFD751-09AA-491C-9F2C-A600F046105B&gt;">
          <a:extLst>
            <a:ext uri="{FF2B5EF4-FFF2-40B4-BE49-F238E27FC236}">
              <a16:creationId xmlns:a16="http://schemas.microsoft.com/office/drawing/2014/main" id="{F14BA207-6639-5C44-876F-05B5A0B45F3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084" name="&lt;B7EFD751-09AA-491C-9F2C-A600F046105B&gt;">
          <a:extLst>
            <a:ext uri="{FF2B5EF4-FFF2-40B4-BE49-F238E27FC236}">
              <a16:creationId xmlns:a16="http://schemas.microsoft.com/office/drawing/2014/main" id="{1A0040DD-7E92-AC40-A99F-A49EEABA692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085" name="&lt;B7EFD751-09AA-491C-9F2C-A600F046105B&gt;">
          <a:extLst>
            <a:ext uri="{FF2B5EF4-FFF2-40B4-BE49-F238E27FC236}">
              <a16:creationId xmlns:a16="http://schemas.microsoft.com/office/drawing/2014/main" id="{F4588B9D-91B8-C14B-B168-0E63CC6CB13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5086" name="&lt;B7EFD751-09AA-491C-9F2C-A600F046105B&gt;">
          <a:extLst>
            <a:ext uri="{FF2B5EF4-FFF2-40B4-BE49-F238E27FC236}">
              <a16:creationId xmlns:a16="http://schemas.microsoft.com/office/drawing/2014/main" id="{F3D9F0E1-1B7A-C744-9134-280A9C6B9E5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087" name="&lt;B7EFD751-09AA-491C-9F2C-A600F046105B&gt;">
          <a:extLst>
            <a:ext uri="{FF2B5EF4-FFF2-40B4-BE49-F238E27FC236}">
              <a16:creationId xmlns:a16="http://schemas.microsoft.com/office/drawing/2014/main" id="{2FF31E44-D17F-2445-8B56-4BEC039A1DE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410"/>
    <xdr:sp macro="" textlink="">
      <xdr:nvSpPr>
        <xdr:cNvPr id="5088" name="&lt;B7EFD751-09AA-491C-9F2C-A600F046105B&gt;">
          <a:extLst>
            <a:ext uri="{FF2B5EF4-FFF2-40B4-BE49-F238E27FC236}">
              <a16:creationId xmlns:a16="http://schemas.microsoft.com/office/drawing/2014/main" id="{7528005A-AE7F-D440-A430-B96F931B5E4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089" name="&lt;B7EFD751-09AA-491C-9F2C-A600F046105B&gt;">
          <a:extLst>
            <a:ext uri="{FF2B5EF4-FFF2-40B4-BE49-F238E27FC236}">
              <a16:creationId xmlns:a16="http://schemas.microsoft.com/office/drawing/2014/main" id="{B3FEBF5C-EC1D-0648-8AA2-E2CE2FFF571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5090" name="&lt;B7EFD751-09AA-491C-9F2C-A600F046105B&gt;">
          <a:extLst>
            <a:ext uri="{FF2B5EF4-FFF2-40B4-BE49-F238E27FC236}">
              <a16:creationId xmlns:a16="http://schemas.microsoft.com/office/drawing/2014/main" id="{A57554AF-7EC2-8E48-B1EA-8F00B3DA51C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7049"/>
    <xdr:sp macro="" textlink="">
      <xdr:nvSpPr>
        <xdr:cNvPr id="5091" name="&lt;B7EFD751-09AA-491C-9F2C-A600F046105B&gt;">
          <a:extLst>
            <a:ext uri="{FF2B5EF4-FFF2-40B4-BE49-F238E27FC236}">
              <a16:creationId xmlns:a16="http://schemas.microsoft.com/office/drawing/2014/main" id="{083CE2CC-694F-4B49-A2B6-E7795950483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5092" name="&lt;B7EFD751-09AA-491C-9F2C-A600F046105B&gt;">
          <a:extLst>
            <a:ext uri="{FF2B5EF4-FFF2-40B4-BE49-F238E27FC236}">
              <a16:creationId xmlns:a16="http://schemas.microsoft.com/office/drawing/2014/main" id="{3A0561A5-16F2-B646-ABF2-21A14D0C053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5093" name="&lt;B7EFD751-09AA-491C-9F2C-A600F046105B&gt;">
          <a:extLst>
            <a:ext uri="{FF2B5EF4-FFF2-40B4-BE49-F238E27FC236}">
              <a16:creationId xmlns:a16="http://schemas.microsoft.com/office/drawing/2014/main" id="{194F3C73-209C-2242-ABB9-7B2E348DBC6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7049"/>
    <xdr:sp macro="" textlink="">
      <xdr:nvSpPr>
        <xdr:cNvPr id="5094" name="&lt;B7EFD751-09AA-491C-9F2C-A600F046105B&gt;">
          <a:extLst>
            <a:ext uri="{FF2B5EF4-FFF2-40B4-BE49-F238E27FC236}">
              <a16:creationId xmlns:a16="http://schemas.microsoft.com/office/drawing/2014/main" id="{1EE1433E-6E56-F340-96F1-4FBB626C604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095" name="&lt;B7EFD751-09AA-491C-9F2C-A600F046105B&gt;">
          <a:extLst>
            <a:ext uri="{FF2B5EF4-FFF2-40B4-BE49-F238E27FC236}">
              <a16:creationId xmlns:a16="http://schemas.microsoft.com/office/drawing/2014/main" id="{D8255545-9DD1-B843-A22E-A9731959CEB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5096" name="&lt;B7EFD751-09AA-491C-9F2C-A600F046105B&gt;">
          <a:extLst>
            <a:ext uri="{FF2B5EF4-FFF2-40B4-BE49-F238E27FC236}">
              <a16:creationId xmlns:a16="http://schemas.microsoft.com/office/drawing/2014/main" id="{F29EC684-3D84-7943-9C21-B1458C1B34F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097" name="&lt;B7EFD751-09AA-491C-9F2C-A600F046105B&gt;">
          <a:extLst>
            <a:ext uri="{FF2B5EF4-FFF2-40B4-BE49-F238E27FC236}">
              <a16:creationId xmlns:a16="http://schemas.microsoft.com/office/drawing/2014/main" id="{C6099A68-9CA8-2844-BFE1-FE9E9B8ED64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098" name="&lt;B7EFD751-09AA-491C-9F2C-A600F046105B&gt;">
          <a:extLst>
            <a:ext uri="{FF2B5EF4-FFF2-40B4-BE49-F238E27FC236}">
              <a16:creationId xmlns:a16="http://schemas.microsoft.com/office/drawing/2014/main" id="{3255AE9E-F8E6-8644-886A-FD1B7868558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099" name="&lt;B7EFD751-09AA-491C-9F2C-A600F046105B&gt;">
          <a:extLst>
            <a:ext uri="{FF2B5EF4-FFF2-40B4-BE49-F238E27FC236}">
              <a16:creationId xmlns:a16="http://schemas.microsoft.com/office/drawing/2014/main" id="{65A6741D-7890-DF43-A866-8943099928B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100" name="&lt;B7EFD751-09AA-491C-9F2C-A600F046105B&gt;">
          <a:extLst>
            <a:ext uri="{FF2B5EF4-FFF2-40B4-BE49-F238E27FC236}">
              <a16:creationId xmlns:a16="http://schemas.microsoft.com/office/drawing/2014/main" id="{817293EF-E3E0-9C4C-8091-1B070D2DE4B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101" name="&lt;B7EFD751-09AA-491C-9F2C-A600F046105B&gt;">
          <a:extLst>
            <a:ext uri="{FF2B5EF4-FFF2-40B4-BE49-F238E27FC236}">
              <a16:creationId xmlns:a16="http://schemas.microsoft.com/office/drawing/2014/main" id="{1B65A46A-0913-8948-905E-9C7BE882265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102" name="&lt;B7EFD751-09AA-491C-9F2C-A600F046105B&gt;">
          <a:extLst>
            <a:ext uri="{FF2B5EF4-FFF2-40B4-BE49-F238E27FC236}">
              <a16:creationId xmlns:a16="http://schemas.microsoft.com/office/drawing/2014/main" id="{CD762AE7-B11E-7E4D-96F4-76BAE15CAE7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5103" name="&lt;B7EFD751-09AA-491C-9F2C-A600F046105B&gt;">
          <a:extLst>
            <a:ext uri="{FF2B5EF4-FFF2-40B4-BE49-F238E27FC236}">
              <a16:creationId xmlns:a16="http://schemas.microsoft.com/office/drawing/2014/main" id="{BB6ACC76-E934-FA46-B879-49309E78428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104" name="&lt;B7EFD751-09AA-491C-9F2C-A600F046105B&gt;">
          <a:extLst>
            <a:ext uri="{FF2B5EF4-FFF2-40B4-BE49-F238E27FC236}">
              <a16:creationId xmlns:a16="http://schemas.microsoft.com/office/drawing/2014/main" id="{7C85038E-0084-374E-93B2-0E6B06746A3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105" name="&lt;B7EFD751-09AA-491C-9F2C-A600F046105B&gt;">
          <a:extLst>
            <a:ext uri="{FF2B5EF4-FFF2-40B4-BE49-F238E27FC236}">
              <a16:creationId xmlns:a16="http://schemas.microsoft.com/office/drawing/2014/main" id="{D0311525-2CF3-A444-AC67-FAC9AD00D27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106" name="&lt;B7EFD751-09AA-491C-9F2C-A600F046105B&gt;">
          <a:extLst>
            <a:ext uri="{FF2B5EF4-FFF2-40B4-BE49-F238E27FC236}">
              <a16:creationId xmlns:a16="http://schemas.microsoft.com/office/drawing/2014/main" id="{7E694EC7-41F2-D445-9082-A59BD659506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107" name="&lt;B7EFD751-09AA-491C-9F2C-A600F046105B&gt;">
          <a:extLst>
            <a:ext uri="{FF2B5EF4-FFF2-40B4-BE49-F238E27FC236}">
              <a16:creationId xmlns:a16="http://schemas.microsoft.com/office/drawing/2014/main" id="{A818F432-F28A-DC43-9ED1-23D51E08C3D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108" name="&lt;B7EFD751-09AA-491C-9F2C-A600F046105B&gt;">
          <a:extLst>
            <a:ext uri="{FF2B5EF4-FFF2-40B4-BE49-F238E27FC236}">
              <a16:creationId xmlns:a16="http://schemas.microsoft.com/office/drawing/2014/main" id="{50E1E834-824C-3843-AEF4-FFFA374DB51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109" name="&lt;B7EFD751-09AA-491C-9F2C-A600F046105B&gt;">
          <a:extLst>
            <a:ext uri="{FF2B5EF4-FFF2-40B4-BE49-F238E27FC236}">
              <a16:creationId xmlns:a16="http://schemas.microsoft.com/office/drawing/2014/main" id="{61330959-816A-7E4C-BC17-DB92E61749F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5110" name="&lt;B7EFD751-09AA-491C-9F2C-A600F046105B&gt;">
          <a:extLst>
            <a:ext uri="{FF2B5EF4-FFF2-40B4-BE49-F238E27FC236}">
              <a16:creationId xmlns:a16="http://schemas.microsoft.com/office/drawing/2014/main" id="{40756E77-297E-0843-9745-57DD286202B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7049"/>
    <xdr:sp macro="" textlink="">
      <xdr:nvSpPr>
        <xdr:cNvPr id="5111" name="&lt;B7EFD751-09AA-491C-9F2C-A600F046105B&gt;">
          <a:extLst>
            <a:ext uri="{FF2B5EF4-FFF2-40B4-BE49-F238E27FC236}">
              <a16:creationId xmlns:a16="http://schemas.microsoft.com/office/drawing/2014/main" id="{0B5D7201-DB47-2041-AC8F-D68367121C2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5112" name="&lt;B7EFD751-09AA-491C-9F2C-A600F046105B&gt;">
          <a:extLst>
            <a:ext uri="{FF2B5EF4-FFF2-40B4-BE49-F238E27FC236}">
              <a16:creationId xmlns:a16="http://schemas.microsoft.com/office/drawing/2014/main" id="{B8C24F2E-308E-614B-9326-171B008D4E8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5113" name="&lt;B7EFD751-09AA-491C-9F2C-A600F046105B&gt;">
          <a:extLst>
            <a:ext uri="{FF2B5EF4-FFF2-40B4-BE49-F238E27FC236}">
              <a16:creationId xmlns:a16="http://schemas.microsoft.com/office/drawing/2014/main" id="{455B1F68-FDBC-F64B-BA6C-4260A997BAC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7049"/>
    <xdr:sp macro="" textlink="">
      <xdr:nvSpPr>
        <xdr:cNvPr id="5114" name="&lt;B7EFD751-09AA-491C-9F2C-A600F046105B&gt;">
          <a:extLst>
            <a:ext uri="{FF2B5EF4-FFF2-40B4-BE49-F238E27FC236}">
              <a16:creationId xmlns:a16="http://schemas.microsoft.com/office/drawing/2014/main" id="{C7E0275C-E407-0740-9957-D7A18E0216B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5115" name="&lt;B7EFD751-09AA-491C-9F2C-A600F046105B&gt;">
          <a:extLst>
            <a:ext uri="{FF2B5EF4-FFF2-40B4-BE49-F238E27FC236}">
              <a16:creationId xmlns:a16="http://schemas.microsoft.com/office/drawing/2014/main" id="{43C37BF9-81B3-894D-AB2F-07A426F0C29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116" name="&lt;B7EFD751-09AA-491C-9F2C-A600F046105B&gt;">
          <a:extLst>
            <a:ext uri="{FF2B5EF4-FFF2-40B4-BE49-F238E27FC236}">
              <a16:creationId xmlns:a16="http://schemas.microsoft.com/office/drawing/2014/main" id="{EB3F2A64-D2CA-6F4C-9FDD-8A83CBE965F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5117" name="&lt;B7EFD751-09AA-491C-9F2C-A600F046105B&gt;">
          <a:extLst>
            <a:ext uri="{FF2B5EF4-FFF2-40B4-BE49-F238E27FC236}">
              <a16:creationId xmlns:a16="http://schemas.microsoft.com/office/drawing/2014/main" id="{7327CCC2-8614-E143-A8C5-61082808495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118" name="&lt;B7EFD751-09AA-491C-9F2C-A600F046105B&gt;">
          <a:extLst>
            <a:ext uri="{FF2B5EF4-FFF2-40B4-BE49-F238E27FC236}">
              <a16:creationId xmlns:a16="http://schemas.microsoft.com/office/drawing/2014/main" id="{3CB57403-AD8F-C44F-9E78-54017BA7B60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119" name="&lt;B7EFD751-09AA-491C-9F2C-A600F046105B&gt;">
          <a:extLst>
            <a:ext uri="{FF2B5EF4-FFF2-40B4-BE49-F238E27FC236}">
              <a16:creationId xmlns:a16="http://schemas.microsoft.com/office/drawing/2014/main" id="{474FEF05-F5CE-7741-B333-F686C79C5C0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120" name="&lt;B7EFD751-09AA-491C-9F2C-A600F046105B&gt;">
          <a:extLst>
            <a:ext uri="{FF2B5EF4-FFF2-40B4-BE49-F238E27FC236}">
              <a16:creationId xmlns:a16="http://schemas.microsoft.com/office/drawing/2014/main" id="{133C2692-9A34-234E-9EB7-206FF3A8762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121" name="&lt;B7EFD751-09AA-491C-9F2C-A600F046105B&gt;">
          <a:extLst>
            <a:ext uri="{FF2B5EF4-FFF2-40B4-BE49-F238E27FC236}">
              <a16:creationId xmlns:a16="http://schemas.microsoft.com/office/drawing/2014/main" id="{26B9330B-98E5-8647-8224-E0495CAE4C1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122" name="&lt;B7EFD751-09AA-491C-9F2C-A600F046105B&gt;">
          <a:extLst>
            <a:ext uri="{FF2B5EF4-FFF2-40B4-BE49-F238E27FC236}">
              <a16:creationId xmlns:a16="http://schemas.microsoft.com/office/drawing/2014/main" id="{4EE1595D-4F88-9F4F-B3CA-7A38EC5D801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123" name="&lt;B7EFD751-09AA-491C-9F2C-A600F046105B&gt;">
          <a:extLst>
            <a:ext uri="{FF2B5EF4-FFF2-40B4-BE49-F238E27FC236}">
              <a16:creationId xmlns:a16="http://schemas.microsoft.com/office/drawing/2014/main" id="{00DCD8F0-7127-8A41-9DDC-17856B083CE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124" name="&lt;B7EFD751-09AA-491C-9F2C-A600F046105B&gt;">
          <a:extLst>
            <a:ext uri="{FF2B5EF4-FFF2-40B4-BE49-F238E27FC236}">
              <a16:creationId xmlns:a16="http://schemas.microsoft.com/office/drawing/2014/main" id="{B22B1A34-3A11-9640-A7AD-E1F347D7DDF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125" name="&lt;B7EFD751-09AA-491C-9F2C-A600F046105B&gt;">
          <a:extLst>
            <a:ext uri="{FF2B5EF4-FFF2-40B4-BE49-F238E27FC236}">
              <a16:creationId xmlns:a16="http://schemas.microsoft.com/office/drawing/2014/main" id="{5967CBAE-80F3-B744-97F9-79C8F6BC378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126" name="&lt;B7EFD751-09AA-491C-9F2C-A600F046105B&gt;">
          <a:extLst>
            <a:ext uri="{FF2B5EF4-FFF2-40B4-BE49-F238E27FC236}">
              <a16:creationId xmlns:a16="http://schemas.microsoft.com/office/drawing/2014/main" id="{5C5A47EC-C4EE-3546-8BD5-865DE01A6A5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127" name="&lt;B7EFD751-09AA-491C-9F2C-A600F046105B&gt;">
          <a:extLst>
            <a:ext uri="{FF2B5EF4-FFF2-40B4-BE49-F238E27FC236}">
              <a16:creationId xmlns:a16="http://schemas.microsoft.com/office/drawing/2014/main" id="{DC05E0B7-B02F-DC4A-B0F2-0BA563D63D9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5128" name="&lt;B7EFD751-09AA-491C-9F2C-A600F046105B&gt;">
          <a:extLst>
            <a:ext uri="{FF2B5EF4-FFF2-40B4-BE49-F238E27FC236}">
              <a16:creationId xmlns:a16="http://schemas.microsoft.com/office/drawing/2014/main" id="{0C1F2567-429D-0E4F-80F6-F2FE36A3655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129" name="&lt;B7EFD751-09AA-491C-9F2C-A600F046105B&gt;">
          <a:extLst>
            <a:ext uri="{FF2B5EF4-FFF2-40B4-BE49-F238E27FC236}">
              <a16:creationId xmlns:a16="http://schemas.microsoft.com/office/drawing/2014/main" id="{EEBB7BED-86A6-C44C-889D-4401A903EBA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130" name="&lt;B7EFD751-09AA-491C-9F2C-A600F046105B&gt;">
          <a:extLst>
            <a:ext uri="{FF2B5EF4-FFF2-40B4-BE49-F238E27FC236}">
              <a16:creationId xmlns:a16="http://schemas.microsoft.com/office/drawing/2014/main" id="{788CBD75-53E0-7640-BDE0-AFFD06DFBBB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131" name="&lt;B7EFD751-09AA-491C-9F2C-A600F046105B&gt;">
          <a:extLst>
            <a:ext uri="{FF2B5EF4-FFF2-40B4-BE49-F238E27FC236}">
              <a16:creationId xmlns:a16="http://schemas.microsoft.com/office/drawing/2014/main" id="{6A05007D-7320-EF43-B84D-6D6A4079764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132" name="&lt;B7EFD751-09AA-491C-9F2C-A600F046105B&gt;">
          <a:extLst>
            <a:ext uri="{FF2B5EF4-FFF2-40B4-BE49-F238E27FC236}">
              <a16:creationId xmlns:a16="http://schemas.microsoft.com/office/drawing/2014/main" id="{1A57A9C9-EE1D-0747-8D3B-668882E415E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133" name="&lt;B7EFD751-09AA-491C-9F2C-A600F046105B&gt;">
          <a:extLst>
            <a:ext uri="{FF2B5EF4-FFF2-40B4-BE49-F238E27FC236}">
              <a16:creationId xmlns:a16="http://schemas.microsoft.com/office/drawing/2014/main" id="{34FAA806-BA3B-1849-BBB4-BC33669F979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134" name="&lt;B7EFD751-09AA-491C-9F2C-A600F046105B&gt;">
          <a:extLst>
            <a:ext uri="{FF2B5EF4-FFF2-40B4-BE49-F238E27FC236}">
              <a16:creationId xmlns:a16="http://schemas.microsoft.com/office/drawing/2014/main" id="{D52DB658-EE60-AB44-91BD-C0C08E73C21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5135" name="&lt;B7EFD751-09AA-491C-9F2C-A600F046105B&gt;">
          <a:extLst>
            <a:ext uri="{FF2B5EF4-FFF2-40B4-BE49-F238E27FC236}">
              <a16:creationId xmlns:a16="http://schemas.microsoft.com/office/drawing/2014/main" id="{42FCE659-78FF-884F-9267-7F9C083055E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136" name="&lt;B7EFD751-09AA-491C-9F2C-A600F046105B&gt;">
          <a:extLst>
            <a:ext uri="{FF2B5EF4-FFF2-40B4-BE49-F238E27FC236}">
              <a16:creationId xmlns:a16="http://schemas.microsoft.com/office/drawing/2014/main" id="{45FEDCBB-E39B-7640-AC89-CECC9869671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137" name="&lt;B7EFD751-09AA-491C-9F2C-A600F046105B&gt;">
          <a:extLst>
            <a:ext uri="{FF2B5EF4-FFF2-40B4-BE49-F238E27FC236}">
              <a16:creationId xmlns:a16="http://schemas.microsoft.com/office/drawing/2014/main" id="{957147EE-1C93-6F4E-A56B-1B059607A65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138" name="&lt;B7EFD751-09AA-491C-9F2C-A600F046105B&gt;">
          <a:extLst>
            <a:ext uri="{FF2B5EF4-FFF2-40B4-BE49-F238E27FC236}">
              <a16:creationId xmlns:a16="http://schemas.microsoft.com/office/drawing/2014/main" id="{6139EDBD-934C-6740-9A53-00A9B1A23E6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139" name="&lt;B7EFD751-09AA-491C-9F2C-A600F046105B&gt;">
          <a:extLst>
            <a:ext uri="{FF2B5EF4-FFF2-40B4-BE49-F238E27FC236}">
              <a16:creationId xmlns:a16="http://schemas.microsoft.com/office/drawing/2014/main" id="{32894D2C-245D-C247-A0CC-0F8D2105DA5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140" name="&lt;B7EFD751-09AA-491C-9F2C-A600F046105B&gt;">
          <a:extLst>
            <a:ext uri="{FF2B5EF4-FFF2-40B4-BE49-F238E27FC236}">
              <a16:creationId xmlns:a16="http://schemas.microsoft.com/office/drawing/2014/main" id="{08B7D9F1-1032-CF40-9BD4-C71526A9DCD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141" name="&lt;B7EFD751-09AA-491C-9F2C-A600F046105B&gt;">
          <a:extLst>
            <a:ext uri="{FF2B5EF4-FFF2-40B4-BE49-F238E27FC236}">
              <a16:creationId xmlns:a16="http://schemas.microsoft.com/office/drawing/2014/main" id="{7A5CA5F5-C721-DF4E-9306-3A9E89F564A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5142" name="&lt;B7EFD751-09AA-491C-9F2C-A600F046105B&gt;">
          <a:extLst>
            <a:ext uri="{FF2B5EF4-FFF2-40B4-BE49-F238E27FC236}">
              <a16:creationId xmlns:a16="http://schemas.microsoft.com/office/drawing/2014/main" id="{82A49D0C-8618-F847-BE75-DCE738D9577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143" name="&lt;B7EFD751-09AA-491C-9F2C-A600F046105B&gt;">
          <a:extLst>
            <a:ext uri="{FF2B5EF4-FFF2-40B4-BE49-F238E27FC236}">
              <a16:creationId xmlns:a16="http://schemas.microsoft.com/office/drawing/2014/main" id="{0BA3D114-DABA-1947-B48C-3C0C25A85A5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410"/>
    <xdr:sp macro="" textlink="">
      <xdr:nvSpPr>
        <xdr:cNvPr id="5144" name="&lt;B7EFD751-09AA-491C-9F2C-A600F046105B&gt;">
          <a:extLst>
            <a:ext uri="{FF2B5EF4-FFF2-40B4-BE49-F238E27FC236}">
              <a16:creationId xmlns:a16="http://schemas.microsoft.com/office/drawing/2014/main" id="{A932453D-C150-EE4A-9832-56C6AB7664D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145" name="&lt;B7EFD751-09AA-491C-9F2C-A600F046105B&gt;">
          <a:extLst>
            <a:ext uri="{FF2B5EF4-FFF2-40B4-BE49-F238E27FC236}">
              <a16:creationId xmlns:a16="http://schemas.microsoft.com/office/drawing/2014/main" id="{857A3828-1370-4544-908F-4E8AC9B485B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5146" name="&lt;B7EFD751-09AA-491C-9F2C-A600F046105B&gt;">
          <a:extLst>
            <a:ext uri="{FF2B5EF4-FFF2-40B4-BE49-F238E27FC236}">
              <a16:creationId xmlns:a16="http://schemas.microsoft.com/office/drawing/2014/main" id="{D80ED6A5-73EB-734A-AC5A-C2957E4C124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7049"/>
    <xdr:sp macro="" textlink="">
      <xdr:nvSpPr>
        <xdr:cNvPr id="5147" name="&lt;B7EFD751-09AA-491C-9F2C-A600F046105B&gt;">
          <a:extLst>
            <a:ext uri="{FF2B5EF4-FFF2-40B4-BE49-F238E27FC236}">
              <a16:creationId xmlns:a16="http://schemas.microsoft.com/office/drawing/2014/main" id="{75025D74-3CBE-B04F-88FC-50EF9CB330E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5148" name="&lt;B7EFD751-09AA-491C-9F2C-A600F046105B&gt;">
          <a:extLst>
            <a:ext uri="{FF2B5EF4-FFF2-40B4-BE49-F238E27FC236}">
              <a16:creationId xmlns:a16="http://schemas.microsoft.com/office/drawing/2014/main" id="{E508808F-5806-C749-B219-0923A71F314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5149" name="&lt;B7EFD751-09AA-491C-9F2C-A600F046105B&gt;">
          <a:extLst>
            <a:ext uri="{FF2B5EF4-FFF2-40B4-BE49-F238E27FC236}">
              <a16:creationId xmlns:a16="http://schemas.microsoft.com/office/drawing/2014/main" id="{FD8B3152-C859-EF4F-BDFA-C36630A519E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7049"/>
    <xdr:sp macro="" textlink="">
      <xdr:nvSpPr>
        <xdr:cNvPr id="5150" name="&lt;B7EFD751-09AA-491C-9F2C-A600F046105B&gt;">
          <a:extLst>
            <a:ext uri="{FF2B5EF4-FFF2-40B4-BE49-F238E27FC236}">
              <a16:creationId xmlns:a16="http://schemas.microsoft.com/office/drawing/2014/main" id="{EABEC617-C3B7-2A4A-BE3D-2C66BD60E39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151" name="&lt;B7EFD751-09AA-491C-9F2C-A600F046105B&gt;">
          <a:extLst>
            <a:ext uri="{FF2B5EF4-FFF2-40B4-BE49-F238E27FC236}">
              <a16:creationId xmlns:a16="http://schemas.microsoft.com/office/drawing/2014/main" id="{30A04593-A8C2-5C41-9E06-4BCF7429B53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5152" name="&lt;B7EFD751-09AA-491C-9F2C-A600F046105B&gt;">
          <a:extLst>
            <a:ext uri="{FF2B5EF4-FFF2-40B4-BE49-F238E27FC236}">
              <a16:creationId xmlns:a16="http://schemas.microsoft.com/office/drawing/2014/main" id="{79F73DDC-380A-D741-909C-D97F75CB32B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153" name="&lt;B7EFD751-09AA-491C-9F2C-A600F046105B&gt;">
          <a:extLst>
            <a:ext uri="{FF2B5EF4-FFF2-40B4-BE49-F238E27FC236}">
              <a16:creationId xmlns:a16="http://schemas.microsoft.com/office/drawing/2014/main" id="{5289648C-F3EB-D14E-B661-C043BE26EA5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154" name="&lt;B7EFD751-09AA-491C-9F2C-A600F046105B&gt;">
          <a:extLst>
            <a:ext uri="{FF2B5EF4-FFF2-40B4-BE49-F238E27FC236}">
              <a16:creationId xmlns:a16="http://schemas.microsoft.com/office/drawing/2014/main" id="{91C71925-A8AC-DD49-B10D-A46B09912F9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155" name="&lt;B7EFD751-09AA-491C-9F2C-A600F046105B&gt;">
          <a:extLst>
            <a:ext uri="{FF2B5EF4-FFF2-40B4-BE49-F238E27FC236}">
              <a16:creationId xmlns:a16="http://schemas.microsoft.com/office/drawing/2014/main" id="{51FEE462-2F25-8141-938A-2D973CF4E81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156" name="&lt;B7EFD751-09AA-491C-9F2C-A600F046105B&gt;">
          <a:extLst>
            <a:ext uri="{FF2B5EF4-FFF2-40B4-BE49-F238E27FC236}">
              <a16:creationId xmlns:a16="http://schemas.microsoft.com/office/drawing/2014/main" id="{D5DA724E-7F26-9F49-985E-FC640A0AF02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157" name="&lt;B7EFD751-09AA-491C-9F2C-A600F046105B&gt;">
          <a:extLst>
            <a:ext uri="{FF2B5EF4-FFF2-40B4-BE49-F238E27FC236}">
              <a16:creationId xmlns:a16="http://schemas.microsoft.com/office/drawing/2014/main" id="{2D57A516-A130-FC4E-B369-7F805F39E89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158" name="&lt;B7EFD751-09AA-491C-9F2C-A600F046105B&gt;">
          <a:extLst>
            <a:ext uri="{FF2B5EF4-FFF2-40B4-BE49-F238E27FC236}">
              <a16:creationId xmlns:a16="http://schemas.microsoft.com/office/drawing/2014/main" id="{DA2BD314-D159-4741-B6F8-44DAD5D9B48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5159" name="&lt;B7EFD751-09AA-491C-9F2C-A600F046105B&gt;">
          <a:extLst>
            <a:ext uri="{FF2B5EF4-FFF2-40B4-BE49-F238E27FC236}">
              <a16:creationId xmlns:a16="http://schemas.microsoft.com/office/drawing/2014/main" id="{8437DA30-8EB8-E84B-A74D-0238A49F911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160" name="&lt;B7EFD751-09AA-491C-9F2C-A600F046105B&gt;">
          <a:extLst>
            <a:ext uri="{FF2B5EF4-FFF2-40B4-BE49-F238E27FC236}">
              <a16:creationId xmlns:a16="http://schemas.microsoft.com/office/drawing/2014/main" id="{61331C64-C264-4242-9122-87ACB8D40BC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161" name="&lt;B7EFD751-09AA-491C-9F2C-A600F046105B&gt;">
          <a:extLst>
            <a:ext uri="{FF2B5EF4-FFF2-40B4-BE49-F238E27FC236}">
              <a16:creationId xmlns:a16="http://schemas.microsoft.com/office/drawing/2014/main" id="{3F0B2A68-6583-2F40-B7C7-B6F85A45C4A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162" name="&lt;B7EFD751-09AA-491C-9F2C-A600F046105B&gt;">
          <a:extLst>
            <a:ext uri="{FF2B5EF4-FFF2-40B4-BE49-F238E27FC236}">
              <a16:creationId xmlns:a16="http://schemas.microsoft.com/office/drawing/2014/main" id="{1EA4F0DA-1982-FB43-9C64-2E8B6A6DF22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163" name="&lt;B7EFD751-09AA-491C-9F2C-A600F046105B&gt;">
          <a:extLst>
            <a:ext uri="{FF2B5EF4-FFF2-40B4-BE49-F238E27FC236}">
              <a16:creationId xmlns:a16="http://schemas.microsoft.com/office/drawing/2014/main" id="{F41C276B-1FFF-164E-BB76-EAF20CC067B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164" name="&lt;B7EFD751-09AA-491C-9F2C-A600F046105B&gt;">
          <a:extLst>
            <a:ext uri="{FF2B5EF4-FFF2-40B4-BE49-F238E27FC236}">
              <a16:creationId xmlns:a16="http://schemas.microsoft.com/office/drawing/2014/main" id="{2CF5BA16-81AA-7242-9894-8F8CE327400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165" name="&lt;B7EFD751-09AA-491C-9F2C-A600F046105B&gt;">
          <a:extLst>
            <a:ext uri="{FF2B5EF4-FFF2-40B4-BE49-F238E27FC236}">
              <a16:creationId xmlns:a16="http://schemas.microsoft.com/office/drawing/2014/main" id="{4C868121-41DD-6142-95E3-50152B16D38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410"/>
    <xdr:sp macro="" textlink="">
      <xdr:nvSpPr>
        <xdr:cNvPr id="5166" name="&lt;B7EFD751-09AA-491C-9F2C-A600F046105B&gt;">
          <a:extLst>
            <a:ext uri="{FF2B5EF4-FFF2-40B4-BE49-F238E27FC236}">
              <a16:creationId xmlns:a16="http://schemas.microsoft.com/office/drawing/2014/main" id="{2FF8DB43-DE72-8A47-89A0-99E92218D3B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167" name="&lt;B7EFD751-09AA-491C-9F2C-A600F046105B&gt;">
          <a:extLst>
            <a:ext uri="{FF2B5EF4-FFF2-40B4-BE49-F238E27FC236}">
              <a16:creationId xmlns:a16="http://schemas.microsoft.com/office/drawing/2014/main" id="{3FDD508D-AE48-094C-9F16-C698947892E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5168" name="&lt;B7EFD751-09AA-491C-9F2C-A600F046105B&gt;">
          <a:extLst>
            <a:ext uri="{FF2B5EF4-FFF2-40B4-BE49-F238E27FC236}">
              <a16:creationId xmlns:a16="http://schemas.microsoft.com/office/drawing/2014/main" id="{A87E3B79-EFB9-A348-A7F4-CBFCBAC6383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7049"/>
    <xdr:sp macro="" textlink="">
      <xdr:nvSpPr>
        <xdr:cNvPr id="5169" name="&lt;B7EFD751-09AA-491C-9F2C-A600F046105B&gt;">
          <a:extLst>
            <a:ext uri="{FF2B5EF4-FFF2-40B4-BE49-F238E27FC236}">
              <a16:creationId xmlns:a16="http://schemas.microsoft.com/office/drawing/2014/main" id="{0FA0BD2E-8C5E-0C4D-B8D0-628E62BE2A5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5170" name="&lt;B7EFD751-09AA-491C-9F2C-A600F046105B&gt;">
          <a:extLst>
            <a:ext uri="{FF2B5EF4-FFF2-40B4-BE49-F238E27FC236}">
              <a16:creationId xmlns:a16="http://schemas.microsoft.com/office/drawing/2014/main" id="{24CBCBA4-0D8F-B74A-A78E-9EF66879227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5171" name="&lt;B7EFD751-09AA-491C-9F2C-A600F046105B&gt;">
          <a:extLst>
            <a:ext uri="{FF2B5EF4-FFF2-40B4-BE49-F238E27FC236}">
              <a16:creationId xmlns:a16="http://schemas.microsoft.com/office/drawing/2014/main" id="{28B1ED82-39C0-C644-B8D4-4874493EF8B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7049"/>
    <xdr:sp macro="" textlink="">
      <xdr:nvSpPr>
        <xdr:cNvPr id="5172" name="&lt;B7EFD751-09AA-491C-9F2C-A600F046105B&gt;">
          <a:extLst>
            <a:ext uri="{FF2B5EF4-FFF2-40B4-BE49-F238E27FC236}">
              <a16:creationId xmlns:a16="http://schemas.microsoft.com/office/drawing/2014/main" id="{ADDB70DF-7250-844F-8CBE-6E0F9F89E96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173" name="&lt;B7EFD751-09AA-491C-9F2C-A600F046105B&gt;">
          <a:extLst>
            <a:ext uri="{FF2B5EF4-FFF2-40B4-BE49-F238E27FC236}">
              <a16:creationId xmlns:a16="http://schemas.microsoft.com/office/drawing/2014/main" id="{EB3DD02D-3FF0-3645-93D6-17F0254586E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5174" name="&lt;B7EFD751-09AA-491C-9F2C-A600F046105B&gt;">
          <a:extLst>
            <a:ext uri="{FF2B5EF4-FFF2-40B4-BE49-F238E27FC236}">
              <a16:creationId xmlns:a16="http://schemas.microsoft.com/office/drawing/2014/main" id="{8A3E3648-0A6A-9C41-B1EB-30117ACEBFE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175" name="&lt;B7EFD751-09AA-491C-9F2C-A600F046105B&gt;">
          <a:extLst>
            <a:ext uri="{FF2B5EF4-FFF2-40B4-BE49-F238E27FC236}">
              <a16:creationId xmlns:a16="http://schemas.microsoft.com/office/drawing/2014/main" id="{50AEB1F5-D004-FD4C-B74F-A36AB9EDA16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176" name="&lt;B7EFD751-09AA-491C-9F2C-A600F046105B&gt;">
          <a:extLst>
            <a:ext uri="{FF2B5EF4-FFF2-40B4-BE49-F238E27FC236}">
              <a16:creationId xmlns:a16="http://schemas.microsoft.com/office/drawing/2014/main" id="{55B6F9C8-34B5-2E42-A0B2-D3C0821A21A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177" name="&lt;B7EFD751-09AA-491C-9F2C-A600F046105B&gt;">
          <a:extLst>
            <a:ext uri="{FF2B5EF4-FFF2-40B4-BE49-F238E27FC236}">
              <a16:creationId xmlns:a16="http://schemas.microsoft.com/office/drawing/2014/main" id="{50784FC8-993B-9541-94A0-18204F2613C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178" name="&lt;B7EFD751-09AA-491C-9F2C-A600F046105B&gt;">
          <a:extLst>
            <a:ext uri="{FF2B5EF4-FFF2-40B4-BE49-F238E27FC236}">
              <a16:creationId xmlns:a16="http://schemas.microsoft.com/office/drawing/2014/main" id="{FC4623C7-DF18-524C-B09C-392DB2120F2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179" name="&lt;B7EFD751-09AA-491C-9F2C-A600F046105B&gt;">
          <a:extLst>
            <a:ext uri="{FF2B5EF4-FFF2-40B4-BE49-F238E27FC236}">
              <a16:creationId xmlns:a16="http://schemas.microsoft.com/office/drawing/2014/main" id="{8199639F-B4BE-384D-B74F-D822546A69C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180" name="&lt;B7EFD751-09AA-491C-9F2C-A600F046105B&gt;">
          <a:extLst>
            <a:ext uri="{FF2B5EF4-FFF2-40B4-BE49-F238E27FC236}">
              <a16:creationId xmlns:a16="http://schemas.microsoft.com/office/drawing/2014/main" id="{53779213-E4C4-024B-A853-AC4DF6469C7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5181" name="&lt;B7EFD751-09AA-491C-9F2C-A600F046105B&gt;">
          <a:extLst>
            <a:ext uri="{FF2B5EF4-FFF2-40B4-BE49-F238E27FC236}">
              <a16:creationId xmlns:a16="http://schemas.microsoft.com/office/drawing/2014/main" id="{7D0EB398-8338-7C4A-825C-166D68F09F0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182" name="&lt;B7EFD751-09AA-491C-9F2C-A600F046105B&gt;">
          <a:extLst>
            <a:ext uri="{FF2B5EF4-FFF2-40B4-BE49-F238E27FC236}">
              <a16:creationId xmlns:a16="http://schemas.microsoft.com/office/drawing/2014/main" id="{254955D6-402F-774C-88F7-0D50B98DCB2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183" name="&lt;B7EFD751-09AA-491C-9F2C-A600F046105B&gt;">
          <a:extLst>
            <a:ext uri="{FF2B5EF4-FFF2-40B4-BE49-F238E27FC236}">
              <a16:creationId xmlns:a16="http://schemas.microsoft.com/office/drawing/2014/main" id="{26D60D17-932A-534D-9BF7-57C806663F4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184" name="&lt;B7EFD751-09AA-491C-9F2C-A600F046105B&gt;">
          <a:extLst>
            <a:ext uri="{FF2B5EF4-FFF2-40B4-BE49-F238E27FC236}">
              <a16:creationId xmlns:a16="http://schemas.microsoft.com/office/drawing/2014/main" id="{CC42EC2D-1CF6-B848-B401-94602525261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185" name="&lt;B7EFD751-09AA-491C-9F2C-A600F046105B&gt;">
          <a:extLst>
            <a:ext uri="{FF2B5EF4-FFF2-40B4-BE49-F238E27FC236}">
              <a16:creationId xmlns:a16="http://schemas.microsoft.com/office/drawing/2014/main" id="{4ADD75FA-FE4E-1A4D-8988-903EA319B83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186" name="&lt;B7EFD751-09AA-491C-9F2C-A600F046105B&gt;">
          <a:extLst>
            <a:ext uri="{FF2B5EF4-FFF2-40B4-BE49-F238E27FC236}">
              <a16:creationId xmlns:a16="http://schemas.microsoft.com/office/drawing/2014/main" id="{78983958-F5EF-1149-97D1-BE95F125C96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187" name="&lt;B7EFD751-09AA-491C-9F2C-A600F046105B&gt;">
          <a:extLst>
            <a:ext uri="{FF2B5EF4-FFF2-40B4-BE49-F238E27FC236}">
              <a16:creationId xmlns:a16="http://schemas.microsoft.com/office/drawing/2014/main" id="{74260B9B-42B2-8443-B8B8-CFB31DE9E76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5188" name="&lt;B7EFD751-09AA-491C-9F2C-A600F046105B&gt;">
          <a:extLst>
            <a:ext uri="{FF2B5EF4-FFF2-40B4-BE49-F238E27FC236}">
              <a16:creationId xmlns:a16="http://schemas.microsoft.com/office/drawing/2014/main" id="{E64AA80B-6E0A-DC4E-9E5C-665B59AA311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189" name="&lt;B7EFD751-09AA-491C-9F2C-A600F046105B&gt;">
          <a:extLst>
            <a:ext uri="{FF2B5EF4-FFF2-40B4-BE49-F238E27FC236}">
              <a16:creationId xmlns:a16="http://schemas.microsoft.com/office/drawing/2014/main" id="{352DB539-892F-3140-B06C-11EEA70E219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5190" name="&lt;B7EFD751-09AA-491C-9F2C-A600F046105B&gt;">
          <a:extLst>
            <a:ext uri="{FF2B5EF4-FFF2-40B4-BE49-F238E27FC236}">
              <a16:creationId xmlns:a16="http://schemas.microsoft.com/office/drawing/2014/main" id="{22FF42DB-E8ED-3B4D-925D-75F95E5AF39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7049"/>
    <xdr:sp macro="" textlink="">
      <xdr:nvSpPr>
        <xdr:cNvPr id="5191" name="&lt;B7EFD751-09AA-491C-9F2C-A600F046105B&gt;">
          <a:extLst>
            <a:ext uri="{FF2B5EF4-FFF2-40B4-BE49-F238E27FC236}">
              <a16:creationId xmlns:a16="http://schemas.microsoft.com/office/drawing/2014/main" id="{676B9920-D639-E546-8CF6-3D1F5934B6B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5192" name="&lt;B7EFD751-09AA-491C-9F2C-A600F046105B&gt;">
          <a:extLst>
            <a:ext uri="{FF2B5EF4-FFF2-40B4-BE49-F238E27FC236}">
              <a16:creationId xmlns:a16="http://schemas.microsoft.com/office/drawing/2014/main" id="{BE96C136-4302-7545-8D06-01A0A0912D9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5193" name="&lt;B7EFD751-09AA-491C-9F2C-A600F046105B&gt;">
          <a:extLst>
            <a:ext uri="{FF2B5EF4-FFF2-40B4-BE49-F238E27FC236}">
              <a16:creationId xmlns:a16="http://schemas.microsoft.com/office/drawing/2014/main" id="{E6C1A349-C653-D646-8E7C-0EBCB7AA01B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194" name="&lt;B7EFD751-09AA-491C-9F2C-A600F046105B&gt;">
          <a:extLst>
            <a:ext uri="{FF2B5EF4-FFF2-40B4-BE49-F238E27FC236}">
              <a16:creationId xmlns:a16="http://schemas.microsoft.com/office/drawing/2014/main" id="{A47A1416-85B2-A848-A9C4-4245694994A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5195" name="&lt;B7EFD751-09AA-491C-9F2C-A600F046105B&gt;">
          <a:extLst>
            <a:ext uri="{FF2B5EF4-FFF2-40B4-BE49-F238E27FC236}">
              <a16:creationId xmlns:a16="http://schemas.microsoft.com/office/drawing/2014/main" id="{593A73CB-58DA-1742-9BF6-988C8BB5DB1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196" name="&lt;B7EFD751-09AA-491C-9F2C-A600F046105B&gt;">
          <a:extLst>
            <a:ext uri="{FF2B5EF4-FFF2-40B4-BE49-F238E27FC236}">
              <a16:creationId xmlns:a16="http://schemas.microsoft.com/office/drawing/2014/main" id="{EA41EF50-C4C7-8445-9BD2-60748D90076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197" name="&lt;B7EFD751-09AA-491C-9F2C-A600F046105B&gt;">
          <a:extLst>
            <a:ext uri="{FF2B5EF4-FFF2-40B4-BE49-F238E27FC236}">
              <a16:creationId xmlns:a16="http://schemas.microsoft.com/office/drawing/2014/main" id="{2C8C6750-2023-7B42-8821-8AD5D62311F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198" name="&lt;B7EFD751-09AA-491C-9F2C-A600F046105B&gt;">
          <a:extLst>
            <a:ext uri="{FF2B5EF4-FFF2-40B4-BE49-F238E27FC236}">
              <a16:creationId xmlns:a16="http://schemas.microsoft.com/office/drawing/2014/main" id="{12FDC510-8E62-B142-AE84-442AF63B51C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199" name="&lt;B7EFD751-09AA-491C-9F2C-A600F046105B&gt;">
          <a:extLst>
            <a:ext uri="{FF2B5EF4-FFF2-40B4-BE49-F238E27FC236}">
              <a16:creationId xmlns:a16="http://schemas.microsoft.com/office/drawing/2014/main" id="{03C7CF50-A2D3-F340-B9EE-E86C7194798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200" name="&lt;B7EFD751-09AA-491C-9F2C-A600F046105B&gt;">
          <a:extLst>
            <a:ext uri="{FF2B5EF4-FFF2-40B4-BE49-F238E27FC236}">
              <a16:creationId xmlns:a16="http://schemas.microsoft.com/office/drawing/2014/main" id="{07B5EC18-1C41-0B40-90FA-91659E825F4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201" name="&lt;B7EFD751-09AA-491C-9F2C-A600F046105B&gt;">
          <a:extLst>
            <a:ext uri="{FF2B5EF4-FFF2-40B4-BE49-F238E27FC236}">
              <a16:creationId xmlns:a16="http://schemas.microsoft.com/office/drawing/2014/main" id="{960182D0-9E8D-E341-92AE-97DE4271510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5202" name="&lt;B7EFD751-09AA-491C-9F2C-A600F046105B&gt;">
          <a:extLst>
            <a:ext uri="{FF2B5EF4-FFF2-40B4-BE49-F238E27FC236}">
              <a16:creationId xmlns:a16="http://schemas.microsoft.com/office/drawing/2014/main" id="{30B3CFDA-9875-2B47-94FD-A22D968E7DA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203" name="&lt;B7EFD751-09AA-491C-9F2C-A600F046105B&gt;">
          <a:extLst>
            <a:ext uri="{FF2B5EF4-FFF2-40B4-BE49-F238E27FC236}">
              <a16:creationId xmlns:a16="http://schemas.microsoft.com/office/drawing/2014/main" id="{DB547872-F9D2-0A48-8893-F3EDB11D5E1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204" name="&lt;B7EFD751-09AA-491C-9F2C-A600F046105B&gt;">
          <a:extLst>
            <a:ext uri="{FF2B5EF4-FFF2-40B4-BE49-F238E27FC236}">
              <a16:creationId xmlns:a16="http://schemas.microsoft.com/office/drawing/2014/main" id="{22DBB94E-7A1C-F84B-9684-D9274908EFD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205" name="&lt;B7EFD751-09AA-491C-9F2C-A600F046105B&gt;">
          <a:extLst>
            <a:ext uri="{FF2B5EF4-FFF2-40B4-BE49-F238E27FC236}">
              <a16:creationId xmlns:a16="http://schemas.microsoft.com/office/drawing/2014/main" id="{124711B7-6F8C-8C4C-9EF4-4EF0B703270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206" name="&lt;B7EFD751-09AA-491C-9F2C-A600F046105B&gt;">
          <a:extLst>
            <a:ext uri="{FF2B5EF4-FFF2-40B4-BE49-F238E27FC236}">
              <a16:creationId xmlns:a16="http://schemas.microsoft.com/office/drawing/2014/main" id="{AE729E77-D5C6-2344-ABDD-653ECB37A1F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207" name="&lt;B7EFD751-09AA-491C-9F2C-A600F046105B&gt;">
          <a:extLst>
            <a:ext uri="{FF2B5EF4-FFF2-40B4-BE49-F238E27FC236}">
              <a16:creationId xmlns:a16="http://schemas.microsoft.com/office/drawing/2014/main" id="{B4C8B630-BE40-5C45-9044-6321CBDF10B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208" name="&lt;B7EFD751-09AA-491C-9F2C-A600F046105B&gt;">
          <a:extLst>
            <a:ext uri="{FF2B5EF4-FFF2-40B4-BE49-F238E27FC236}">
              <a16:creationId xmlns:a16="http://schemas.microsoft.com/office/drawing/2014/main" id="{DF9C8354-85DB-2D4B-A495-FF6BA6D1CDC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209" name="&lt;B7EFD751-09AA-491C-9F2C-A600F046105B&gt;">
          <a:extLst>
            <a:ext uri="{FF2B5EF4-FFF2-40B4-BE49-F238E27FC236}">
              <a16:creationId xmlns:a16="http://schemas.microsoft.com/office/drawing/2014/main" id="{B3A459AC-6BBB-8746-B144-C6095422589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210" name="&lt;B7EFD751-09AA-491C-9F2C-A600F046105B&gt;">
          <a:extLst>
            <a:ext uri="{FF2B5EF4-FFF2-40B4-BE49-F238E27FC236}">
              <a16:creationId xmlns:a16="http://schemas.microsoft.com/office/drawing/2014/main" id="{CA4A9418-F422-7547-858C-9E4AADBD600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211" name="&lt;B7EFD751-09AA-491C-9F2C-A600F046105B&gt;">
          <a:extLst>
            <a:ext uri="{FF2B5EF4-FFF2-40B4-BE49-F238E27FC236}">
              <a16:creationId xmlns:a16="http://schemas.microsoft.com/office/drawing/2014/main" id="{174DD541-21AA-3643-A512-038D580E2B9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212" name="&lt;B7EFD751-09AA-491C-9F2C-A600F046105B&gt;">
          <a:extLst>
            <a:ext uri="{FF2B5EF4-FFF2-40B4-BE49-F238E27FC236}">
              <a16:creationId xmlns:a16="http://schemas.microsoft.com/office/drawing/2014/main" id="{FE74A832-9A72-D94A-BB8E-35F7A2F04DA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213" name="&lt;B7EFD751-09AA-491C-9F2C-A600F046105B&gt;">
          <a:extLst>
            <a:ext uri="{FF2B5EF4-FFF2-40B4-BE49-F238E27FC236}">
              <a16:creationId xmlns:a16="http://schemas.microsoft.com/office/drawing/2014/main" id="{4E965521-53A5-1C4B-90A8-9FCAAAEAE99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5214" name="&lt;B7EFD751-09AA-491C-9F2C-A600F046105B&gt;">
          <a:extLst>
            <a:ext uri="{FF2B5EF4-FFF2-40B4-BE49-F238E27FC236}">
              <a16:creationId xmlns:a16="http://schemas.microsoft.com/office/drawing/2014/main" id="{F5821534-75CB-A24D-B799-E1A182AEE55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215" name="&lt;B7EFD751-09AA-491C-9F2C-A600F046105B&gt;">
          <a:extLst>
            <a:ext uri="{FF2B5EF4-FFF2-40B4-BE49-F238E27FC236}">
              <a16:creationId xmlns:a16="http://schemas.microsoft.com/office/drawing/2014/main" id="{22DD86CD-D0D8-0748-9DE1-7F1AE22DD32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410"/>
    <xdr:sp macro="" textlink="">
      <xdr:nvSpPr>
        <xdr:cNvPr id="5216" name="&lt;B7EFD751-09AA-491C-9F2C-A600F046105B&gt;">
          <a:extLst>
            <a:ext uri="{FF2B5EF4-FFF2-40B4-BE49-F238E27FC236}">
              <a16:creationId xmlns:a16="http://schemas.microsoft.com/office/drawing/2014/main" id="{67860B37-2D81-1A48-B0D1-081B404DA8F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217" name="&lt;B7EFD751-09AA-491C-9F2C-A600F046105B&gt;">
          <a:extLst>
            <a:ext uri="{FF2B5EF4-FFF2-40B4-BE49-F238E27FC236}">
              <a16:creationId xmlns:a16="http://schemas.microsoft.com/office/drawing/2014/main" id="{67EB676A-EF37-5A4F-845D-CFA5A386284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8161"/>
    <xdr:sp macro="" textlink="">
      <xdr:nvSpPr>
        <xdr:cNvPr id="5218" name="&lt;B7EFD751-09AA-491C-9F2C-A600F046105B&gt;">
          <a:extLst>
            <a:ext uri="{FF2B5EF4-FFF2-40B4-BE49-F238E27FC236}">
              <a16:creationId xmlns:a16="http://schemas.microsoft.com/office/drawing/2014/main" id="{611A2B79-850E-7047-9A01-ED323EF1AAB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7049"/>
    <xdr:sp macro="" textlink="">
      <xdr:nvSpPr>
        <xdr:cNvPr id="5219" name="&lt;B7EFD751-09AA-491C-9F2C-A600F046105B&gt;">
          <a:extLst>
            <a:ext uri="{FF2B5EF4-FFF2-40B4-BE49-F238E27FC236}">
              <a16:creationId xmlns:a16="http://schemas.microsoft.com/office/drawing/2014/main" id="{F7857191-F9C0-A641-9B5E-7BAD6F07B24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8161"/>
    <xdr:sp macro="" textlink="">
      <xdr:nvSpPr>
        <xdr:cNvPr id="5220" name="&lt;B7EFD751-09AA-491C-9F2C-A600F046105B&gt;">
          <a:extLst>
            <a:ext uri="{FF2B5EF4-FFF2-40B4-BE49-F238E27FC236}">
              <a16:creationId xmlns:a16="http://schemas.microsoft.com/office/drawing/2014/main" id="{2CAB0A2C-0066-094D-AEA7-C8D3C95128B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8161"/>
    <xdr:sp macro="" textlink="">
      <xdr:nvSpPr>
        <xdr:cNvPr id="5221" name="&lt;B7EFD751-09AA-491C-9F2C-A600F046105B&gt;">
          <a:extLst>
            <a:ext uri="{FF2B5EF4-FFF2-40B4-BE49-F238E27FC236}">
              <a16:creationId xmlns:a16="http://schemas.microsoft.com/office/drawing/2014/main" id="{66806230-D965-C241-80F5-1A39FAD461D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7049"/>
    <xdr:sp macro="" textlink="">
      <xdr:nvSpPr>
        <xdr:cNvPr id="5222" name="&lt;B7EFD751-09AA-491C-9F2C-A600F046105B&gt;">
          <a:extLst>
            <a:ext uri="{FF2B5EF4-FFF2-40B4-BE49-F238E27FC236}">
              <a16:creationId xmlns:a16="http://schemas.microsoft.com/office/drawing/2014/main" id="{A8AC5CD0-2CDB-C144-8B81-785A7C503ED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223" name="&lt;B7EFD751-09AA-491C-9F2C-A600F046105B&gt;">
          <a:extLst>
            <a:ext uri="{FF2B5EF4-FFF2-40B4-BE49-F238E27FC236}">
              <a16:creationId xmlns:a16="http://schemas.microsoft.com/office/drawing/2014/main" id="{B129FA0B-8B97-CF4A-9E55-F3F73E30FA5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5224" name="&lt;B7EFD751-09AA-491C-9F2C-A600F046105B&gt;">
          <a:extLst>
            <a:ext uri="{FF2B5EF4-FFF2-40B4-BE49-F238E27FC236}">
              <a16:creationId xmlns:a16="http://schemas.microsoft.com/office/drawing/2014/main" id="{AF60F632-218F-7749-83B5-49AB9986A01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225" name="&lt;B7EFD751-09AA-491C-9F2C-A600F046105B&gt;">
          <a:extLst>
            <a:ext uri="{FF2B5EF4-FFF2-40B4-BE49-F238E27FC236}">
              <a16:creationId xmlns:a16="http://schemas.microsoft.com/office/drawing/2014/main" id="{E9919A35-0270-6C49-9637-05E98DF6785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226" name="&lt;B7EFD751-09AA-491C-9F2C-A600F046105B&gt;">
          <a:extLst>
            <a:ext uri="{FF2B5EF4-FFF2-40B4-BE49-F238E27FC236}">
              <a16:creationId xmlns:a16="http://schemas.microsoft.com/office/drawing/2014/main" id="{49F8C7F9-C3F9-CE45-8943-70EE9980F1D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227" name="&lt;B7EFD751-09AA-491C-9F2C-A600F046105B&gt;">
          <a:extLst>
            <a:ext uri="{FF2B5EF4-FFF2-40B4-BE49-F238E27FC236}">
              <a16:creationId xmlns:a16="http://schemas.microsoft.com/office/drawing/2014/main" id="{1525619F-95D8-114F-AA9F-FFE1F69BD3D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228" name="&lt;B7EFD751-09AA-491C-9F2C-A600F046105B&gt;">
          <a:extLst>
            <a:ext uri="{FF2B5EF4-FFF2-40B4-BE49-F238E27FC236}">
              <a16:creationId xmlns:a16="http://schemas.microsoft.com/office/drawing/2014/main" id="{22B34349-E4D3-E640-B858-F4BE1EC71A4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229" name="&lt;B7EFD751-09AA-491C-9F2C-A600F046105B&gt;">
          <a:extLst>
            <a:ext uri="{FF2B5EF4-FFF2-40B4-BE49-F238E27FC236}">
              <a16:creationId xmlns:a16="http://schemas.microsoft.com/office/drawing/2014/main" id="{A3B8BC87-2148-4C44-A161-3FE2E3F5E4D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230" name="&lt;B7EFD751-09AA-491C-9F2C-A600F046105B&gt;">
          <a:extLst>
            <a:ext uri="{FF2B5EF4-FFF2-40B4-BE49-F238E27FC236}">
              <a16:creationId xmlns:a16="http://schemas.microsoft.com/office/drawing/2014/main" id="{D2301AFF-2E29-824F-980B-363B25403FC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5231" name="&lt;B7EFD751-09AA-491C-9F2C-A600F046105B&gt;">
          <a:extLst>
            <a:ext uri="{FF2B5EF4-FFF2-40B4-BE49-F238E27FC236}">
              <a16:creationId xmlns:a16="http://schemas.microsoft.com/office/drawing/2014/main" id="{A9A40EED-E0CD-364E-B023-9D08D39EEA5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232" name="&lt;B7EFD751-09AA-491C-9F2C-A600F046105B&gt;">
          <a:extLst>
            <a:ext uri="{FF2B5EF4-FFF2-40B4-BE49-F238E27FC236}">
              <a16:creationId xmlns:a16="http://schemas.microsoft.com/office/drawing/2014/main" id="{396146C4-2A75-3949-8D2F-CE730728910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233" name="&lt;B7EFD751-09AA-491C-9F2C-A600F046105B&gt;">
          <a:extLst>
            <a:ext uri="{FF2B5EF4-FFF2-40B4-BE49-F238E27FC236}">
              <a16:creationId xmlns:a16="http://schemas.microsoft.com/office/drawing/2014/main" id="{8CCBBA18-02A4-104D-B40F-B175ABEDAF6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234" name="&lt;B7EFD751-09AA-491C-9F2C-A600F046105B&gt;">
          <a:extLst>
            <a:ext uri="{FF2B5EF4-FFF2-40B4-BE49-F238E27FC236}">
              <a16:creationId xmlns:a16="http://schemas.microsoft.com/office/drawing/2014/main" id="{678183AF-5A2A-7848-89B3-9A56E002D00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235" name="&lt;B7EFD751-09AA-491C-9F2C-A600F046105B&gt;">
          <a:extLst>
            <a:ext uri="{FF2B5EF4-FFF2-40B4-BE49-F238E27FC236}">
              <a16:creationId xmlns:a16="http://schemas.microsoft.com/office/drawing/2014/main" id="{8046C547-51A2-DD4C-83CC-8E80653CB7D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236" name="&lt;B7EFD751-09AA-491C-9F2C-A600F046105B&gt;">
          <a:extLst>
            <a:ext uri="{FF2B5EF4-FFF2-40B4-BE49-F238E27FC236}">
              <a16:creationId xmlns:a16="http://schemas.microsoft.com/office/drawing/2014/main" id="{522FE1DE-9F95-BD42-A9D3-8B10F026CE6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237" name="&lt;B7EFD751-09AA-491C-9F2C-A600F046105B&gt;">
          <a:extLst>
            <a:ext uri="{FF2B5EF4-FFF2-40B4-BE49-F238E27FC236}">
              <a16:creationId xmlns:a16="http://schemas.microsoft.com/office/drawing/2014/main" id="{7C414A79-C254-9146-97D9-87C4E8C26A5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8161"/>
    <xdr:sp macro="" textlink="">
      <xdr:nvSpPr>
        <xdr:cNvPr id="5238" name="&lt;B7EFD751-09AA-491C-9F2C-A600F046105B&gt;">
          <a:extLst>
            <a:ext uri="{FF2B5EF4-FFF2-40B4-BE49-F238E27FC236}">
              <a16:creationId xmlns:a16="http://schemas.microsoft.com/office/drawing/2014/main" id="{EA5A4346-84F1-5A40-AAD3-FDD2C17CA4C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7049"/>
    <xdr:sp macro="" textlink="">
      <xdr:nvSpPr>
        <xdr:cNvPr id="5239" name="&lt;B7EFD751-09AA-491C-9F2C-A600F046105B&gt;">
          <a:extLst>
            <a:ext uri="{FF2B5EF4-FFF2-40B4-BE49-F238E27FC236}">
              <a16:creationId xmlns:a16="http://schemas.microsoft.com/office/drawing/2014/main" id="{9E58D0CB-5292-074E-B3DE-51FE6903795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8161"/>
    <xdr:sp macro="" textlink="">
      <xdr:nvSpPr>
        <xdr:cNvPr id="5240" name="&lt;B7EFD751-09AA-491C-9F2C-A600F046105B&gt;">
          <a:extLst>
            <a:ext uri="{FF2B5EF4-FFF2-40B4-BE49-F238E27FC236}">
              <a16:creationId xmlns:a16="http://schemas.microsoft.com/office/drawing/2014/main" id="{248C6881-B1DC-504F-A18F-84AE21D9B6A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8161"/>
    <xdr:sp macro="" textlink="">
      <xdr:nvSpPr>
        <xdr:cNvPr id="5241" name="&lt;B7EFD751-09AA-491C-9F2C-A600F046105B&gt;">
          <a:extLst>
            <a:ext uri="{FF2B5EF4-FFF2-40B4-BE49-F238E27FC236}">
              <a16:creationId xmlns:a16="http://schemas.microsoft.com/office/drawing/2014/main" id="{8093D821-BECC-A443-A4AB-1A787961836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7049"/>
    <xdr:sp macro="" textlink="">
      <xdr:nvSpPr>
        <xdr:cNvPr id="5242" name="&lt;B7EFD751-09AA-491C-9F2C-A600F046105B&gt;">
          <a:extLst>
            <a:ext uri="{FF2B5EF4-FFF2-40B4-BE49-F238E27FC236}">
              <a16:creationId xmlns:a16="http://schemas.microsoft.com/office/drawing/2014/main" id="{8823497B-B616-524A-8561-62766293A16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8161"/>
    <xdr:sp macro="" textlink="">
      <xdr:nvSpPr>
        <xdr:cNvPr id="5243" name="&lt;B7EFD751-09AA-491C-9F2C-A600F046105B&gt;">
          <a:extLst>
            <a:ext uri="{FF2B5EF4-FFF2-40B4-BE49-F238E27FC236}">
              <a16:creationId xmlns:a16="http://schemas.microsoft.com/office/drawing/2014/main" id="{A7FFB144-5AA9-464C-BACB-22747F5B951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244" name="&lt;B7EFD751-09AA-491C-9F2C-A600F046105B&gt;">
          <a:extLst>
            <a:ext uri="{FF2B5EF4-FFF2-40B4-BE49-F238E27FC236}">
              <a16:creationId xmlns:a16="http://schemas.microsoft.com/office/drawing/2014/main" id="{789261D3-5DCA-ED4C-AF20-FDCAC7DD530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5245" name="&lt;B7EFD751-09AA-491C-9F2C-A600F046105B&gt;">
          <a:extLst>
            <a:ext uri="{FF2B5EF4-FFF2-40B4-BE49-F238E27FC236}">
              <a16:creationId xmlns:a16="http://schemas.microsoft.com/office/drawing/2014/main" id="{9DF4884A-7F07-E544-86AE-0B016DBBC29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246" name="&lt;B7EFD751-09AA-491C-9F2C-A600F046105B&gt;">
          <a:extLst>
            <a:ext uri="{FF2B5EF4-FFF2-40B4-BE49-F238E27FC236}">
              <a16:creationId xmlns:a16="http://schemas.microsoft.com/office/drawing/2014/main" id="{165BC832-7815-FF47-ACAC-B2856A87365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247" name="&lt;B7EFD751-09AA-491C-9F2C-A600F046105B&gt;">
          <a:extLst>
            <a:ext uri="{FF2B5EF4-FFF2-40B4-BE49-F238E27FC236}">
              <a16:creationId xmlns:a16="http://schemas.microsoft.com/office/drawing/2014/main" id="{942E8F12-E347-6643-98FE-0191F117291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248" name="&lt;B7EFD751-09AA-491C-9F2C-A600F046105B&gt;">
          <a:extLst>
            <a:ext uri="{FF2B5EF4-FFF2-40B4-BE49-F238E27FC236}">
              <a16:creationId xmlns:a16="http://schemas.microsoft.com/office/drawing/2014/main" id="{4CDB2C6D-C62A-F44B-BB14-86835944363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249" name="&lt;B7EFD751-09AA-491C-9F2C-A600F046105B&gt;">
          <a:extLst>
            <a:ext uri="{FF2B5EF4-FFF2-40B4-BE49-F238E27FC236}">
              <a16:creationId xmlns:a16="http://schemas.microsoft.com/office/drawing/2014/main" id="{C26BAA5C-9DA2-AB41-885A-28FB6CEDC49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250" name="&lt;B7EFD751-09AA-491C-9F2C-A600F046105B&gt;">
          <a:extLst>
            <a:ext uri="{FF2B5EF4-FFF2-40B4-BE49-F238E27FC236}">
              <a16:creationId xmlns:a16="http://schemas.microsoft.com/office/drawing/2014/main" id="{FE00BE22-82A4-8243-B500-D5B4D806C78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251" name="&lt;B7EFD751-09AA-491C-9F2C-A600F046105B&gt;">
          <a:extLst>
            <a:ext uri="{FF2B5EF4-FFF2-40B4-BE49-F238E27FC236}">
              <a16:creationId xmlns:a16="http://schemas.microsoft.com/office/drawing/2014/main" id="{FAA45195-4142-A340-BBB4-D912AA5281D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252" name="&lt;B7EFD751-09AA-491C-9F2C-A600F046105B&gt;">
          <a:extLst>
            <a:ext uri="{FF2B5EF4-FFF2-40B4-BE49-F238E27FC236}">
              <a16:creationId xmlns:a16="http://schemas.microsoft.com/office/drawing/2014/main" id="{96CBC77E-DEF6-9F4C-A9B0-58AF515717E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253" name="&lt;B7EFD751-09AA-491C-9F2C-A600F046105B&gt;">
          <a:extLst>
            <a:ext uri="{FF2B5EF4-FFF2-40B4-BE49-F238E27FC236}">
              <a16:creationId xmlns:a16="http://schemas.microsoft.com/office/drawing/2014/main" id="{1DA4D71C-28E7-5C4C-B422-5A4CAA02819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254" name="&lt;B7EFD751-09AA-491C-9F2C-A600F046105B&gt;">
          <a:extLst>
            <a:ext uri="{FF2B5EF4-FFF2-40B4-BE49-F238E27FC236}">
              <a16:creationId xmlns:a16="http://schemas.microsoft.com/office/drawing/2014/main" id="{E2DC5410-0D72-E643-B37F-9BEB6F9261C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255" name="&lt;B7EFD751-09AA-491C-9F2C-A600F046105B&gt;">
          <a:extLst>
            <a:ext uri="{FF2B5EF4-FFF2-40B4-BE49-F238E27FC236}">
              <a16:creationId xmlns:a16="http://schemas.microsoft.com/office/drawing/2014/main" id="{D08E9B17-53BD-2B4F-99D1-54E97338B21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5256" name="&lt;B7EFD751-09AA-491C-9F2C-A600F046105B&gt;">
          <a:extLst>
            <a:ext uri="{FF2B5EF4-FFF2-40B4-BE49-F238E27FC236}">
              <a16:creationId xmlns:a16="http://schemas.microsoft.com/office/drawing/2014/main" id="{238E2FD3-71F3-564E-B5DC-D68B504DD2B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257" name="&lt;B7EFD751-09AA-491C-9F2C-A600F046105B&gt;">
          <a:extLst>
            <a:ext uri="{FF2B5EF4-FFF2-40B4-BE49-F238E27FC236}">
              <a16:creationId xmlns:a16="http://schemas.microsoft.com/office/drawing/2014/main" id="{2414B2EE-67CD-1340-A139-14C7ACE9A54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258" name="&lt;B7EFD751-09AA-491C-9F2C-A600F046105B&gt;">
          <a:extLst>
            <a:ext uri="{FF2B5EF4-FFF2-40B4-BE49-F238E27FC236}">
              <a16:creationId xmlns:a16="http://schemas.microsoft.com/office/drawing/2014/main" id="{96025368-B101-C344-9734-1EFDE1CA275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259" name="&lt;B7EFD751-09AA-491C-9F2C-A600F046105B&gt;">
          <a:extLst>
            <a:ext uri="{FF2B5EF4-FFF2-40B4-BE49-F238E27FC236}">
              <a16:creationId xmlns:a16="http://schemas.microsoft.com/office/drawing/2014/main" id="{96585383-07B8-674D-8883-ED28C1C7572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260" name="&lt;B7EFD751-09AA-491C-9F2C-A600F046105B&gt;">
          <a:extLst>
            <a:ext uri="{FF2B5EF4-FFF2-40B4-BE49-F238E27FC236}">
              <a16:creationId xmlns:a16="http://schemas.microsoft.com/office/drawing/2014/main" id="{9FD0AD81-A23F-714A-BD36-F8E638C3FB2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261" name="&lt;B7EFD751-09AA-491C-9F2C-A600F046105B&gt;">
          <a:extLst>
            <a:ext uri="{FF2B5EF4-FFF2-40B4-BE49-F238E27FC236}">
              <a16:creationId xmlns:a16="http://schemas.microsoft.com/office/drawing/2014/main" id="{5C82CE96-9475-864A-B8EE-A3A44C34957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262" name="&lt;B7EFD751-09AA-491C-9F2C-A600F046105B&gt;">
          <a:extLst>
            <a:ext uri="{FF2B5EF4-FFF2-40B4-BE49-F238E27FC236}">
              <a16:creationId xmlns:a16="http://schemas.microsoft.com/office/drawing/2014/main" id="{443C26A9-E956-3743-A52C-89FB7AF61E4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5263" name="&lt;B7EFD751-09AA-491C-9F2C-A600F046105B&gt;">
          <a:extLst>
            <a:ext uri="{FF2B5EF4-FFF2-40B4-BE49-F238E27FC236}">
              <a16:creationId xmlns:a16="http://schemas.microsoft.com/office/drawing/2014/main" id="{EEF6BDEE-7A2B-5B46-91FF-0053CB0EC43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264" name="&lt;B7EFD751-09AA-491C-9F2C-A600F046105B&gt;">
          <a:extLst>
            <a:ext uri="{FF2B5EF4-FFF2-40B4-BE49-F238E27FC236}">
              <a16:creationId xmlns:a16="http://schemas.microsoft.com/office/drawing/2014/main" id="{4FD46261-53EC-1E4D-8ADC-87F8D835D9C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265" name="&lt;B7EFD751-09AA-491C-9F2C-A600F046105B&gt;">
          <a:extLst>
            <a:ext uri="{FF2B5EF4-FFF2-40B4-BE49-F238E27FC236}">
              <a16:creationId xmlns:a16="http://schemas.microsoft.com/office/drawing/2014/main" id="{ED5DC96A-64CC-E34B-B78B-8696A943846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266" name="&lt;B7EFD751-09AA-491C-9F2C-A600F046105B&gt;">
          <a:extLst>
            <a:ext uri="{FF2B5EF4-FFF2-40B4-BE49-F238E27FC236}">
              <a16:creationId xmlns:a16="http://schemas.microsoft.com/office/drawing/2014/main" id="{7A4F7245-FA44-AD40-9430-158A6794B48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267" name="&lt;B7EFD751-09AA-491C-9F2C-A600F046105B&gt;">
          <a:extLst>
            <a:ext uri="{FF2B5EF4-FFF2-40B4-BE49-F238E27FC236}">
              <a16:creationId xmlns:a16="http://schemas.microsoft.com/office/drawing/2014/main" id="{77E43969-4C8E-EC45-8353-60359E60A50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268" name="&lt;B7EFD751-09AA-491C-9F2C-A600F046105B&gt;">
          <a:extLst>
            <a:ext uri="{FF2B5EF4-FFF2-40B4-BE49-F238E27FC236}">
              <a16:creationId xmlns:a16="http://schemas.microsoft.com/office/drawing/2014/main" id="{858620E9-78A6-D447-B997-8CE63016AF2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269" name="&lt;B7EFD751-09AA-491C-9F2C-A600F046105B&gt;">
          <a:extLst>
            <a:ext uri="{FF2B5EF4-FFF2-40B4-BE49-F238E27FC236}">
              <a16:creationId xmlns:a16="http://schemas.microsoft.com/office/drawing/2014/main" id="{7D670CDE-41A3-7844-9815-CEBDA112967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5270" name="&lt;B7EFD751-09AA-491C-9F2C-A600F046105B&gt;">
          <a:extLst>
            <a:ext uri="{FF2B5EF4-FFF2-40B4-BE49-F238E27FC236}">
              <a16:creationId xmlns:a16="http://schemas.microsoft.com/office/drawing/2014/main" id="{D49DC603-4DA5-B447-915F-30B4254857A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271" name="&lt;B7EFD751-09AA-491C-9F2C-A600F046105B&gt;">
          <a:extLst>
            <a:ext uri="{FF2B5EF4-FFF2-40B4-BE49-F238E27FC236}">
              <a16:creationId xmlns:a16="http://schemas.microsoft.com/office/drawing/2014/main" id="{796C7DD3-7207-764B-BE90-4CFDBDFF794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410"/>
    <xdr:sp macro="" textlink="">
      <xdr:nvSpPr>
        <xdr:cNvPr id="5272" name="&lt;B7EFD751-09AA-491C-9F2C-A600F046105B&gt;">
          <a:extLst>
            <a:ext uri="{FF2B5EF4-FFF2-40B4-BE49-F238E27FC236}">
              <a16:creationId xmlns:a16="http://schemas.microsoft.com/office/drawing/2014/main" id="{20B57A0D-12D7-054A-ACDF-FFACD47C46D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273" name="&lt;B7EFD751-09AA-491C-9F2C-A600F046105B&gt;">
          <a:extLst>
            <a:ext uri="{FF2B5EF4-FFF2-40B4-BE49-F238E27FC236}">
              <a16:creationId xmlns:a16="http://schemas.microsoft.com/office/drawing/2014/main" id="{64C40E0B-44DC-C44B-8365-148BD9ECF94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8161"/>
    <xdr:sp macro="" textlink="">
      <xdr:nvSpPr>
        <xdr:cNvPr id="5274" name="&lt;B7EFD751-09AA-491C-9F2C-A600F046105B&gt;">
          <a:extLst>
            <a:ext uri="{FF2B5EF4-FFF2-40B4-BE49-F238E27FC236}">
              <a16:creationId xmlns:a16="http://schemas.microsoft.com/office/drawing/2014/main" id="{ED2BA407-1896-FB43-8DE1-E569108A0EC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7049"/>
    <xdr:sp macro="" textlink="">
      <xdr:nvSpPr>
        <xdr:cNvPr id="5275" name="&lt;B7EFD751-09AA-491C-9F2C-A600F046105B&gt;">
          <a:extLst>
            <a:ext uri="{FF2B5EF4-FFF2-40B4-BE49-F238E27FC236}">
              <a16:creationId xmlns:a16="http://schemas.microsoft.com/office/drawing/2014/main" id="{2567D281-0044-314A-A718-95C7938F8D0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8161"/>
    <xdr:sp macro="" textlink="">
      <xdr:nvSpPr>
        <xdr:cNvPr id="5276" name="&lt;B7EFD751-09AA-491C-9F2C-A600F046105B&gt;">
          <a:extLst>
            <a:ext uri="{FF2B5EF4-FFF2-40B4-BE49-F238E27FC236}">
              <a16:creationId xmlns:a16="http://schemas.microsoft.com/office/drawing/2014/main" id="{DBD8FE27-72F5-B744-A916-5A48F016766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8161"/>
    <xdr:sp macro="" textlink="">
      <xdr:nvSpPr>
        <xdr:cNvPr id="5277" name="&lt;B7EFD751-09AA-491C-9F2C-A600F046105B&gt;">
          <a:extLst>
            <a:ext uri="{FF2B5EF4-FFF2-40B4-BE49-F238E27FC236}">
              <a16:creationId xmlns:a16="http://schemas.microsoft.com/office/drawing/2014/main" id="{51486A3B-D0D4-2744-B8CA-1DACB7DAC61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7049"/>
    <xdr:sp macro="" textlink="">
      <xdr:nvSpPr>
        <xdr:cNvPr id="5278" name="&lt;B7EFD751-09AA-491C-9F2C-A600F046105B&gt;">
          <a:extLst>
            <a:ext uri="{FF2B5EF4-FFF2-40B4-BE49-F238E27FC236}">
              <a16:creationId xmlns:a16="http://schemas.microsoft.com/office/drawing/2014/main" id="{50999D6E-D081-2F47-8C93-7ACCF9411E9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279" name="&lt;B7EFD751-09AA-491C-9F2C-A600F046105B&gt;">
          <a:extLst>
            <a:ext uri="{FF2B5EF4-FFF2-40B4-BE49-F238E27FC236}">
              <a16:creationId xmlns:a16="http://schemas.microsoft.com/office/drawing/2014/main" id="{0657C67D-004B-2E42-9C52-01F4E9EE3BD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5280" name="&lt;B7EFD751-09AA-491C-9F2C-A600F046105B&gt;">
          <a:extLst>
            <a:ext uri="{FF2B5EF4-FFF2-40B4-BE49-F238E27FC236}">
              <a16:creationId xmlns:a16="http://schemas.microsoft.com/office/drawing/2014/main" id="{4E522A34-51B9-0047-BC1A-07E7BB63CAB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281" name="&lt;B7EFD751-09AA-491C-9F2C-A600F046105B&gt;">
          <a:extLst>
            <a:ext uri="{FF2B5EF4-FFF2-40B4-BE49-F238E27FC236}">
              <a16:creationId xmlns:a16="http://schemas.microsoft.com/office/drawing/2014/main" id="{4216AD02-6DA8-CB4A-BDE9-264478830F1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282" name="&lt;B7EFD751-09AA-491C-9F2C-A600F046105B&gt;">
          <a:extLst>
            <a:ext uri="{FF2B5EF4-FFF2-40B4-BE49-F238E27FC236}">
              <a16:creationId xmlns:a16="http://schemas.microsoft.com/office/drawing/2014/main" id="{CBD95FBE-A194-FD45-B5C3-BA43B2BDE75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283" name="&lt;B7EFD751-09AA-491C-9F2C-A600F046105B&gt;">
          <a:extLst>
            <a:ext uri="{FF2B5EF4-FFF2-40B4-BE49-F238E27FC236}">
              <a16:creationId xmlns:a16="http://schemas.microsoft.com/office/drawing/2014/main" id="{2B0547B9-64B9-7443-9A31-21935C016E7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284" name="&lt;B7EFD751-09AA-491C-9F2C-A600F046105B&gt;">
          <a:extLst>
            <a:ext uri="{FF2B5EF4-FFF2-40B4-BE49-F238E27FC236}">
              <a16:creationId xmlns:a16="http://schemas.microsoft.com/office/drawing/2014/main" id="{37A99DA5-01F4-FA4B-9983-6A4CB7FFD9F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285" name="&lt;B7EFD751-09AA-491C-9F2C-A600F046105B&gt;">
          <a:extLst>
            <a:ext uri="{FF2B5EF4-FFF2-40B4-BE49-F238E27FC236}">
              <a16:creationId xmlns:a16="http://schemas.microsoft.com/office/drawing/2014/main" id="{05712CDF-684D-3F46-A399-5057E8F5FED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286" name="&lt;B7EFD751-09AA-491C-9F2C-A600F046105B&gt;">
          <a:extLst>
            <a:ext uri="{FF2B5EF4-FFF2-40B4-BE49-F238E27FC236}">
              <a16:creationId xmlns:a16="http://schemas.microsoft.com/office/drawing/2014/main" id="{8409B1E2-87F0-9E4A-BB61-5D67A26F4FC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5287" name="&lt;B7EFD751-09AA-491C-9F2C-A600F046105B&gt;">
          <a:extLst>
            <a:ext uri="{FF2B5EF4-FFF2-40B4-BE49-F238E27FC236}">
              <a16:creationId xmlns:a16="http://schemas.microsoft.com/office/drawing/2014/main" id="{211817FB-9AF0-FF49-91DD-C39D7EB9E6E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288" name="&lt;B7EFD751-09AA-491C-9F2C-A600F046105B&gt;">
          <a:extLst>
            <a:ext uri="{FF2B5EF4-FFF2-40B4-BE49-F238E27FC236}">
              <a16:creationId xmlns:a16="http://schemas.microsoft.com/office/drawing/2014/main" id="{4C817203-AD0F-8F47-8C08-40F27CEA3E4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289" name="&lt;B7EFD751-09AA-491C-9F2C-A600F046105B&gt;">
          <a:extLst>
            <a:ext uri="{FF2B5EF4-FFF2-40B4-BE49-F238E27FC236}">
              <a16:creationId xmlns:a16="http://schemas.microsoft.com/office/drawing/2014/main" id="{C2B4C4EF-05C5-824D-8DEE-3DD50EA779C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290" name="&lt;B7EFD751-09AA-491C-9F2C-A600F046105B&gt;">
          <a:extLst>
            <a:ext uri="{FF2B5EF4-FFF2-40B4-BE49-F238E27FC236}">
              <a16:creationId xmlns:a16="http://schemas.microsoft.com/office/drawing/2014/main" id="{E1F46BA2-215F-0941-90D1-447931051F9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291" name="&lt;B7EFD751-09AA-491C-9F2C-A600F046105B&gt;">
          <a:extLst>
            <a:ext uri="{FF2B5EF4-FFF2-40B4-BE49-F238E27FC236}">
              <a16:creationId xmlns:a16="http://schemas.microsoft.com/office/drawing/2014/main" id="{C7FE262E-2277-514F-9B6F-5244CC83267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292" name="&lt;B7EFD751-09AA-491C-9F2C-A600F046105B&gt;">
          <a:extLst>
            <a:ext uri="{FF2B5EF4-FFF2-40B4-BE49-F238E27FC236}">
              <a16:creationId xmlns:a16="http://schemas.microsoft.com/office/drawing/2014/main" id="{C4F2ADF4-462C-AD40-BB55-910873C576D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293" name="&lt;B7EFD751-09AA-491C-9F2C-A600F046105B&gt;">
          <a:extLst>
            <a:ext uri="{FF2B5EF4-FFF2-40B4-BE49-F238E27FC236}">
              <a16:creationId xmlns:a16="http://schemas.microsoft.com/office/drawing/2014/main" id="{D15F7988-F00C-9342-9FE1-847A7E018DD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410"/>
    <xdr:sp macro="" textlink="">
      <xdr:nvSpPr>
        <xdr:cNvPr id="5294" name="&lt;B7EFD751-09AA-491C-9F2C-A600F046105B&gt;">
          <a:extLst>
            <a:ext uri="{FF2B5EF4-FFF2-40B4-BE49-F238E27FC236}">
              <a16:creationId xmlns:a16="http://schemas.microsoft.com/office/drawing/2014/main" id="{E892E8A5-95E4-B546-8DEC-32C51AB1C42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295" name="&lt;B7EFD751-09AA-491C-9F2C-A600F046105B&gt;">
          <a:extLst>
            <a:ext uri="{FF2B5EF4-FFF2-40B4-BE49-F238E27FC236}">
              <a16:creationId xmlns:a16="http://schemas.microsoft.com/office/drawing/2014/main" id="{51F6E9C9-36F3-B440-9911-EFBF9F12091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8161"/>
    <xdr:sp macro="" textlink="">
      <xdr:nvSpPr>
        <xdr:cNvPr id="5296" name="&lt;B7EFD751-09AA-491C-9F2C-A600F046105B&gt;">
          <a:extLst>
            <a:ext uri="{FF2B5EF4-FFF2-40B4-BE49-F238E27FC236}">
              <a16:creationId xmlns:a16="http://schemas.microsoft.com/office/drawing/2014/main" id="{B1713AA8-0BB3-014E-90ED-50A5992ED57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7049"/>
    <xdr:sp macro="" textlink="">
      <xdr:nvSpPr>
        <xdr:cNvPr id="5297" name="&lt;B7EFD751-09AA-491C-9F2C-A600F046105B&gt;">
          <a:extLst>
            <a:ext uri="{FF2B5EF4-FFF2-40B4-BE49-F238E27FC236}">
              <a16:creationId xmlns:a16="http://schemas.microsoft.com/office/drawing/2014/main" id="{19168348-57C2-D44C-BBD3-1ADFAD64101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8161"/>
    <xdr:sp macro="" textlink="">
      <xdr:nvSpPr>
        <xdr:cNvPr id="5298" name="&lt;B7EFD751-09AA-491C-9F2C-A600F046105B&gt;">
          <a:extLst>
            <a:ext uri="{FF2B5EF4-FFF2-40B4-BE49-F238E27FC236}">
              <a16:creationId xmlns:a16="http://schemas.microsoft.com/office/drawing/2014/main" id="{B32D8C51-2B39-1F4C-B415-D2033123BBF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8161"/>
    <xdr:sp macro="" textlink="">
      <xdr:nvSpPr>
        <xdr:cNvPr id="5299" name="&lt;B7EFD751-09AA-491C-9F2C-A600F046105B&gt;">
          <a:extLst>
            <a:ext uri="{FF2B5EF4-FFF2-40B4-BE49-F238E27FC236}">
              <a16:creationId xmlns:a16="http://schemas.microsoft.com/office/drawing/2014/main" id="{805C5FD3-B2AF-7540-AA0B-BACC7E2BF33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7049"/>
    <xdr:sp macro="" textlink="">
      <xdr:nvSpPr>
        <xdr:cNvPr id="5300" name="&lt;B7EFD751-09AA-491C-9F2C-A600F046105B&gt;">
          <a:extLst>
            <a:ext uri="{FF2B5EF4-FFF2-40B4-BE49-F238E27FC236}">
              <a16:creationId xmlns:a16="http://schemas.microsoft.com/office/drawing/2014/main" id="{FAF334BD-C273-0A4C-9605-617C55292FA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301" name="&lt;B7EFD751-09AA-491C-9F2C-A600F046105B&gt;">
          <a:extLst>
            <a:ext uri="{FF2B5EF4-FFF2-40B4-BE49-F238E27FC236}">
              <a16:creationId xmlns:a16="http://schemas.microsoft.com/office/drawing/2014/main" id="{D753EA6A-C5A0-154E-BD21-C8A92B4DB95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5302" name="&lt;B7EFD751-09AA-491C-9F2C-A600F046105B&gt;">
          <a:extLst>
            <a:ext uri="{FF2B5EF4-FFF2-40B4-BE49-F238E27FC236}">
              <a16:creationId xmlns:a16="http://schemas.microsoft.com/office/drawing/2014/main" id="{99E65A59-6C0F-0D4D-8272-734508F5547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303" name="&lt;B7EFD751-09AA-491C-9F2C-A600F046105B&gt;">
          <a:extLst>
            <a:ext uri="{FF2B5EF4-FFF2-40B4-BE49-F238E27FC236}">
              <a16:creationId xmlns:a16="http://schemas.microsoft.com/office/drawing/2014/main" id="{E46AB49D-5422-F84C-80A0-AE382D4896A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304" name="&lt;B7EFD751-09AA-491C-9F2C-A600F046105B&gt;">
          <a:extLst>
            <a:ext uri="{FF2B5EF4-FFF2-40B4-BE49-F238E27FC236}">
              <a16:creationId xmlns:a16="http://schemas.microsoft.com/office/drawing/2014/main" id="{F4943986-66D2-0E4F-BEDE-6421B435CB2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305" name="&lt;B7EFD751-09AA-491C-9F2C-A600F046105B&gt;">
          <a:extLst>
            <a:ext uri="{FF2B5EF4-FFF2-40B4-BE49-F238E27FC236}">
              <a16:creationId xmlns:a16="http://schemas.microsoft.com/office/drawing/2014/main" id="{7D09BA40-3A3D-D843-B378-78DD63E2292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306" name="&lt;B7EFD751-09AA-491C-9F2C-A600F046105B&gt;">
          <a:extLst>
            <a:ext uri="{FF2B5EF4-FFF2-40B4-BE49-F238E27FC236}">
              <a16:creationId xmlns:a16="http://schemas.microsoft.com/office/drawing/2014/main" id="{17CD73D3-1008-F841-A30A-C9209012ED1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307" name="&lt;B7EFD751-09AA-491C-9F2C-A600F046105B&gt;">
          <a:extLst>
            <a:ext uri="{FF2B5EF4-FFF2-40B4-BE49-F238E27FC236}">
              <a16:creationId xmlns:a16="http://schemas.microsoft.com/office/drawing/2014/main" id="{980E6ECA-0134-FB43-80E9-BB50F4BF730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308" name="&lt;B7EFD751-09AA-491C-9F2C-A600F046105B&gt;">
          <a:extLst>
            <a:ext uri="{FF2B5EF4-FFF2-40B4-BE49-F238E27FC236}">
              <a16:creationId xmlns:a16="http://schemas.microsoft.com/office/drawing/2014/main" id="{4606EC08-C5D7-F34F-814D-21FAA2F1858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5309" name="&lt;B7EFD751-09AA-491C-9F2C-A600F046105B&gt;">
          <a:extLst>
            <a:ext uri="{FF2B5EF4-FFF2-40B4-BE49-F238E27FC236}">
              <a16:creationId xmlns:a16="http://schemas.microsoft.com/office/drawing/2014/main" id="{16DFEC1A-95CF-394A-9995-DE28F81AEC4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310" name="&lt;B7EFD751-09AA-491C-9F2C-A600F046105B&gt;">
          <a:extLst>
            <a:ext uri="{FF2B5EF4-FFF2-40B4-BE49-F238E27FC236}">
              <a16:creationId xmlns:a16="http://schemas.microsoft.com/office/drawing/2014/main" id="{94BFF5E0-CE38-F642-A704-0CCC4AD1B8C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311" name="&lt;B7EFD751-09AA-491C-9F2C-A600F046105B&gt;">
          <a:extLst>
            <a:ext uri="{FF2B5EF4-FFF2-40B4-BE49-F238E27FC236}">
              <a16:creationId xmlns:a16="http://schemas.microsoft.com/office/drawing/2014/main" id="{7435B179-66E0-CE4B-847F-B4951DE47A9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312" name="&lt;B7EFD751-09AA-491C-9F2C-A600F046105B&gt;">
          <a:extLst>
            <a:ext uri="{FF2B5EF4-FFF2-40B4-BE49-F238E27FC236}">
              <a16:creationId xmlns:a16="http://schemas.microsoft.com/office/drawing/2014/main" id="{4F327B49-2036-0343-9363-A2E3D623CAF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313" name="&lt;B7EFD751-09AA-491C-9F2C-A600F046105B&gt;">
          <a:extLst>
            <a:ext uri="{FF2B5EF4-FFF2-40B4-BE49-F238E27FC236}">
              <a16:creationId xmlns:a16="http://schemas.microsoft.com/office/drawing/2014/main" id="{CB754C84-EE7B-424F-9F14-AF713B4A886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314" name="&lt;B7EFD751-09AA-491C-9F2C-A600F046105B&gt;">
          <a:extLst>
            <a:ext uri="{FF2B5EF4-FFF2-40B4-BE49-F238E27FC236}">
              <a16:creationId xmlns:a16="http://schemas.microsoft.com/office/drawing/2014/main" id="{625BD930-B782-1241-8F50-DBFB9CC65EE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315" name="&lt;B7EFD751-09AA-491C-9F2C-A600F046105B&gt;">
          <a:extLst>
            <a:ext uri="{FF2B5EF4-FFF2-40B4-BE49-F238E27FC236}">
              <a16:creationId xmlns:a16="http://schemas.microsoft.com/office/drawing/2014/main" id="{1F14C353-7A70-224F-AD3A-5E88A88A8DC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316" name="&lt;B7EFD751-09AA-491C-9F2C-A600F046105B&gt;">
          <a:extLst>
            <a:ext uri="{FF2B5EF4-FFF2-40B4-BE49-F238E27FC236}">
              <a16:creationId xmlns:a16="http://schemas.microsoft.com/office/drawing/2014/main" id="{98A06B9C-073D-C448-B618-A90CD216C49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317" name="&lt;B7EFD751-09AA-491C-9F2C-A600F046105B&gt;">
          <a:extLst>
            <a:ext uri="{FF2B5EF4-FFF2-40B4-BE49-F238E27FC236}">
              <a16:creationId xmlns:a16="http://schemas.microsoft.com/office/drawing/2014/main" id="{C7B8C64A-5AA6-0844-BF0F-1C3B0F8B062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318" name="&lt;B7EFD751-09AA-491C-9F2C-A600F046105B&gt;">
          <a:extLst>
            <a:ext uri="{FF2B5EF4-FFF2-40B4-BE49-F238E27FC236}">
              <a16:creationId xmlns:a16="http://schemas.microsoft.com/office/drawing/2014/main" id="{16D1CD58-DB23-B04C-86EA-A26C6354715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319" name="&lt;B7EFD751-09AA-491C-9F2C-A600F046105B&gt;">
          <a:extLst>
            <a:ext uri="{FF2B5EF4-FFF2-40B4-BE49-F238E27FC236}">
              <a16:creationId xmlns:a16="http://schemas.microsoft.com/office/drawing/2014/main" id="{AA517911-F0B8-9A4B-805B-C000184FC7C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320" name="&lt;B7EFD751-09AA-491C-9F2C-A600F046105B&gt;">
          <a:extLst>
            <a:ext uri="{FF2B5EF4-FFF2-40B4-BE49-F238E27FC236}">
              <a16:creationId xmlns:a16="http://schemas.microsoft.com/office/drawing/2014/main" id="{F422E30E-1E7E-0748-A886-7CFD67534DC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5321" name="&lt;B7EFD751-09AA-491C-9F2C-A600F046105B&gt;">
          <a:extLst>
            <a:ext uri="{FF2B5EF4-FFF2-40B4-BE49-F238E27FC236}">
              <a16:creationId xmlns:a16="http://schemas.microsoft.com/office/drawing/2014/main" id="{736CAC11-FCB0-1240-A9A8-F4C10095594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322" name="&lt;B7EFD751-09AA-491C-9F2C-A600F046105B&gt;">
          <a:extLst>
            <a:ext uri="{FF2B5EF4-FFF2-40B4-BE49-F238E27FC236}">
              <a16:creationId xmlns:a16="http://schemas.microsoft.com/office/drawing/2014/main" id="{E8BA16B9-7106-F846-B44A-A726AD91E9F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410"/>
    <xdr:sp macro="" textlink="">
      <xdr:nvSpPr>
        <xdr:cNvPr id="5323" name="&lt;B7EFD751-09AA-491C-9F2C-A600F046105B&gt;">
          <a:extLst>
            <a:ext uri="{FF2B5EF4-FFF2-40B4-BE49-F238E27FC236}">
              <a16:creationId xmlns:a16="http://schemas.microsoft.com/office/drawing/2014/main" id="{D9837118-C872-1544-8CD3-1D4338A2125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324" name="&lt;B7EFD751-09AA-491C-9F2C-A600F046105B&gt;">
          <a:extLst>
            <a:ext uri="{FF2B5EF4-FFF2-40B4-BE49-F238E27FC236}">
              <a16:creationId xmlns:a16="http://schemas.microsoft.com/office/drawing/2014/main" id="{7D08EE10-FDC8-4D40-9323-FD49F69D290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5325" name="&lt;B7EFD751-09AA-491C-9F2C-A600F046105B&gt;">
          <a:extLst>
            <a:ext uri="{FF2B5EF4-FFF2-40B4-BE49-F238E27FC236}">
              <a16:creationId xmlns:a16="http://schemas.microsoft.com/office/drawing/2014/main" id="{0E8FF99A-0E23-A447-BFA0-79303F3275A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7049"/>
    <xdr:sp macro="" textlink="">
      <xdr:nvSpPr>
        <xdr:cNvPr id="5326" name="&lt;B7EFD751-09AA-491C-9F2C-A600F046105B&gt;">
          <a:extLst>
            <a:ext uri="{FF2B5EF4-FFF2-40B4-BE49-F238E27FC236}">
              <a16:creationId xmlns:a16="http://schemas.microsoft.com/office/drawing/2014/main" id="{E6516E1C-23B5-074D-8EF5-9F4AE2FB184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5327" name="&lt;B7EFD751-09AA-491C-9F2C-A600F046105B&gt;">
          <a:extLst>
            <a:ext uri="{FF2B5EF4-FFF2-40B4-BE49-F238E27FC236}">
              <a16:creationId xmlns:a16="http://schemas.microsoft.com/office/drawing/2014/main" id="{A615D563-C17B-DF48-AEA4-0966A8B1F24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5328" name="&lt;B7EFD751-09AA-491C-9F2C-A600F046105B&gt;">
          <a:extLst>
            <a:ext uri="{FF2B5EF4-FFF2-40B4-BE49-F238E27FC236}">
              <a16:creationId xmlns:a16="http://schemas.microsoft.com/office/drawing/2014/main" id="{F6402231-F948-C04E-9CB5-FBB6E0BFDA9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7049"/>
    <xdr:sp macro="" textlink="">
      <xdr:nvSpPr>
        <xdr:cNvPr id="5329" name="&lt;B7EFD751-09AA-491C-9F2C-A600F046105B&gt;">
          <a:extLst>
            <a:ext uri="{FF2B5EF4-FFF2-40B4-BE49-F238E27FC236}">
              <a16:creationId xmlns:a16="http://schemas.microsoft.com/office/drawing/2014/main" id="{8962CB7F-6BE9-4249-8F72-0FFFDF8CE62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330" name="&lt;B7EFD751-09AA-491C-9F2C-A600F046105B&gt;">
          <a:extLst>
            <a:ext uri="{FF2B5EF4-FFF2-40B4-BE49-F238E27FC236}">
              <a16:creationId xmlns:a16="http://schemas.microsoft.com/office/drawing/2014/main" id="{B03EC160-4DE7-864A-8680-A2094DDA1EA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5331" name="&lt;B7EFD751-09AA-491C-9F2C-A600F046105B&gt;">
          <a:extLst>
            <a:ext uri="{FF2B5EF4-FFF2-40B4-BE49-F238E27FC236}">
              <a16:creationId xmlns:a16="http://schemas.microsoft.com/office/drawing/2014/main" id="{2E9D296D-1A43-1947-A0E2-DB858559D5A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332" name="&lt;B7EFD751-09AA-491C-9F2C-A600F046105B&gt;">
          <a:extLst>
            <a:ext uri="{FF2B5EF4-FFF2-40B4-BE49-F238E27FC236}">
              <a16:creationId xmlns:a16="http://schemas.microsoft.com/office/drawing/2014/main" id="{A3FAFFFB-8E74-844E-8140-674E02ECADB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333" name="&lt;B7EFD751-09AA-491C-9F2C-A600F046105B&gt;">
          <a:extLst>
            <a:ext uri="{FF2B5EF4-FFF2-40B4-BE49-F238E27FC236}">
              <a16:creationId xmlns:a16="http://schemas.microsoft.com/office/drawing/2014/main" id="{12511A02-387B-3143-AB40-8676EED3585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334" name="&lt;B7EFD751-09AA-491C-9F2C-A600F046105B&gt;">
          <a:extLst>
            <a:ext uri="{FF2B5EF4-FFF2-40B4-BE49-F238E27FC236}">
              <a16:creationId xmlns:a16="http://schemas.microsoft.com/office/drawing/2014/main" id="{3D17F2CC-EEFE-4448-931F-951AA21FD40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335" name="&lt;B7EFD751-09AA-491C-9F2C-A600F046105B&gt;">
          <a:extLst>
            <a:ext uri="{FF2B5EF4-FFF2-40B4-BE49-F238E27FC236}">
              <a16:creationId xmlns:a16="http://schemas.microsoft.com/office/drawing/2014/main" id="{3E9FC862-0A99-9F48-B876-9C85AB8C3DF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336" name="&lt;B7EFD751-09AA-491C-9F2C-A600F046105B&gt;">
          <a:extLst>
            <a:ext uri="{FF2B5EF4-FFF2-40B4-BE49-F238E27FC236}">
              <a16:creationId xmlns:a16="http://schemas.microsoft.com/office/drawing/2014/main" id="{C7CCD280-D3A0-5D46-AF9F-733CFA594E9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337" name="&lt;B7EFD751-09AA-491C-9F2C-A600F046105B&gt;">
          <a:extLst>
            <a:ext uri="{FF2B5EF4-FFF2-40B4-BE49-F238E27FC236}">
              <a16:creationId xmlns:a16="http://schemas.microsoft.com/office/drawing/2014/main" id="{B72AD065-1A90-A84C-96C5-80796A87F8D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5338" name="&lt;B7EFD751-09AA-491C-9F2C-A600F046105B&gt;">
          <a:extLst>
            <a:ext uri="{FF2B5EF4-FFF2-40B4-BE49-F238E27FC236}">
              <a16:creationId xmlns:a16="http://schemas.microsoft.com/office/drawing/2014/main" id="{712F210C-ACC4-D944-859F-7E115BBA465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339" name="&lt;B7EFD751-09AA-491C-9F2C-A600F046105B&gt;">
          <a:extLst>
            <a:ext uri="{FF2B5EF4-FFF2-40B4-BE49-F238E27FC236}">
              <a16:creationId xmlns:a16="http://schemas.microsoft.com/office/drawing/2014/main" id="{CF8AEBD9-834D-DB44-A2F8-ADADD643340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340" name="&lt;B7EFD751-09AA-491C-9F2C-A600F046105B&gt;">
          <a:extLst>
            <a:ext uri="{FF2B5EF4-FFF2-40B4-BE49-F238E27FC236}">
              <a16:creationId xmlns:a16="http://schemas.microsoft.com/office/drawing/2014/main" id="{7DAD755D-6088-0747-A3CC-378CF4BC0B1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341" name="&lt;B7EFD751-09AA-491C-9F2C-A600F046105B&gt;">
          <a:extLst>
            <a:ext uri="{FF2B5EF4-FFF2-40B4-BE49-F238E27FC236}">
              <a16:creationId xmlns:a16="http://schemas.microsoft.com/office/drawing/2014/main" id="{281C06AE-7811-1B4D-8FC9-7BB012F9CC3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342" name="&lt;B7EFD751-09AA-491C-9F2C-A600F046105B&gt;">
          <a:extLst>
            <a:ext uri="{FF2B5EF4-FFF2-40B4-BE49-F238E27FC236}">
              <a16:creationId xmlns:a16="http://schemas.microsoft.com/office/drawing/2014/main" id="{98DF7E5F-EA1D-C14B-B2EE-43C7F8814CA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343" name="&lt;B7EFD751-09AA-491C-9F2C-A600F046105B&gt;">
          <a:extLst>
            <a:ext uri="{FF2B5EF4-FFF2-40B4-BE49-F238E27FC236}">
              <a16:creationId xmlns:a16="http://schemas.microsoft.com/office/drawing/2014/main" id="{BDB33372-0FA7-A642-93D3-E9A4BC6041B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344" name="&lt;B7EFD751-09AA-491C-9F2C-A600F046105B&gt;">
          <a:extLst>
            <a:ext uri="{FF2B5EF4-FFF2-40B4-BE49-F238E27FC236}">
              <a16:creationId xmlns:a16="http://schemas.microsoft.com/office/drawing/2014/main" id="{64C5F1B4-E4D6-7B4B-9755-15C3A2D3C0D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5345" name="&lt;B7EFD751-09AA-491C-9F2C-A600F046105B&gt;">
          <a:extLst>
            <a:ext uri="{FF2B5EF4-FFF2-40B4-BE49-F238E27FC236}">
              <a16:creationId xmlns:a16="http://schemas.microsoft.com/office/drawing/2014/main" id="{22A3DAEB-6F67-6849-ABFD-48C5CDC9C72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7049"/>
    <xdr:sp macro="" textlink="">
      <xdr:nvSpPr>
        <xdr:cNvPr id="5346" name="&lt;B7EFD751-09AA-491C-9F2C-A600F046105B&gt;">
          <a:extLst>
            <a:ext uri="{FF2B5EF4-FFF2-40B4-BE49-F238E27FC236}">
              <a16:creationId xmlns:a16="http://schemas.microsoft.com/office/drawing/2014/main" id="{F1B4DF93-0956-604A-BB28-5ED6A51836C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5347" name="&lt;B7EFD751-09AA-491C-9F2C-A600F046105B&gt;">
          <a:extLst>
            <a:ext uri="{FF2B5EF4-FFF2-40B4-BE49-F238E27FC236}">
              <a16:creationId xmlns:a16="http://schemas.microsoft.com/office/drawing/2014/main" id="{3F4616AB-844B-C148-BF17-44E4597E73F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5348" name="&lt;B7EFD751-09AA-491C-9F2C-A600F046105B&gt;">
          <a:extLst>
            <a:ext uri="{FF2B5EF4-FFF2-40B4-BE49-F238E27FC236}">
              <a16:creationId xmlns:a16="http://schemas.microsoft.com/office/drawing/2014/main" id="{5135519B-FFA7-2547-A7C2-896EF9B2350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7049"/>
    <xdr:sp macro="" textlink="">
      <xdr:nvSpPr>
        <xdr:cNvPr id="5349" name="&lt;B7EFD751-09AA-491C-9F2C-A600F046105B&gt;">
          <a:extLst>
            <a:ext uri="{FF2B5EF4-FFF2-40B4-BE49-F238E27FC236}">
              <a16:creationId xmlns:a16="http://schemas.microsoft.com/office/drawing/2014/main" id="{61834FC2-FD39-A942-9DDC-1B5FFEC10AC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5350" name="&lt;B7EFD751-09AA-491C-9F2C-A600F046105B&gt;">
          <a:extLst>
            <a:ext uri="{FF2B5EF4-FFF2-40B4-BE49-F238E27FC236}">
              <a16:creationId xmlns:a16="http://schemas.microsoft.com/office/drawing/2014/main" id="{9A2F9B73-C354-4B48-9819-CDC9DE9EEB0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351" name="&lt;B7EFD751-09AA-491C-9F2C-A600F046105B&gt;">
          <a:extLst>
            <a:ext uri="{FF2B5EF4-FFF2-40B4-BE49-F238E27FC236}">
              <a16:creationId xmlns:a16="http://schemas.microsoft.com/office/drawing/2014/main" id="{2A1B2FF9-1283-2344-923F-C8B9422252B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5352" name="&lt;B7EFD751-09AA-491C-9F2C-A600F046105B&gt;">
          <a:extLst>
            <a:ext uri="{FF2B5EF4-FFF2-40B4-BE49-F238E27FC236}">
              <a16:creationId xmlns:a16="http://schemas.microsoft.com/office/drawing/2014/main" id="{D1FD7F78-2914-174E-AEFF-97A52CB7A15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353" name="&lt;B7EFD751-09AA-491C-9F2C-A600F046105B&gt;">
          <a:extLst>
            <a:ext uri="{FF2B5EF4-FFF2-40B4-BE49-F238E27FC236}">
              <a16:creationId xmlns:a16="http://schemas.microsoft.com/office/drawing/2014/main" id="{FDA36EAF-3EB5-0D49-B1BB-7E0E8414772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354" name="&lt;B7EFD751-09AA-491C-9F2C-A600F046105B&gt;">
          <a:extLst>
            <a:ext uri="{FF2B5EF4-FFF2-40B4-BE49-F238E27FC236}">
              <a16:creationId xmlns:a16="http://schemas.microsoft.com/office/drawing/2014/main" id="{A10F7B5B-E0E4-5A44-BC21-0DC62E12CE0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355" name="&lt;B7EFD751-09AA-491C-9F2C-A600F046105B&gt;">
          <a:extLst>
            <a:ext uri="{FF2B5EF4-FFF2-40B4-BE49-F238E27FC236}">
              <a16:creationId xmlns:a16="http://schemas.microsoft.com/office/drawing/2014/main" id="{345B28D6-B197-EC46-B7D5-49F5620CDCB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356" name="&lt;B7EFD751-09AA-491C-9F2C-A600F046105B&gt;">
          <a:extLst>
            <a:ext uri="{FF2B5EF4-FFF2-40B4-BE49-F238E27FC236}">
              <a16:creationId xmlns:a16="http://schemas.microsoft.com/office/drawing/2014/main" id="{69C66D79-10D1-5549-98EE-04F8E278C63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357" name="&lt;B7EFD751-09AA-491C-9F2C-A600F046105B&gt;">
          <a:extLst>
            <a:ext uri="{FF2B5EF4-FFF2-40B4-BE49-F238E27FC236}">
              <a16:creationId xmlns:a16="http://schemas.microsoft.com/office/drawing/2014/main" id="{5F737DC0-2827-A64A-9586-29C67051165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358" name="&lt;B7EFD751-09AA-491C-9F2C-A600F046105B&gt;">
          <a:extLst>
            <a:ext uri="{FF2B5EF4-FFF2-40B4-BE49-F238E27FC236}">
              <a16:creationId xmlns:a16="http://schemas.microsoft.com/office/drawing/2014/main" id="{43BD009C-6AEA-2B49-AEA4-FBD0C2A8646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359" name="&lt;B7EFD751-09AA-491C-9F2C-A600F046105B&gt;">
          <a:extLst>
            <a:ext uri="{FF2B5EF4-FFF2-40B4-BE49-F238E27FC236}">
              <a16:creationId xmlns:a16="http://schemas.microsoft.com/office/drawing/2014/main" id="{93B5F35D-D845-794F-A201-68ACD3688E1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360" name="&lt;B7EFD751-09AA-491C-9F2C-A600F046105B&gt;">
          <a:extLst>
            <a:ext uri="{FF2B5EF4-FFF2-40B4-BE49-F238E27FC236}">
              <a16:creationId xmlns:a16="http://schemas.microsoft.com/office/drawing/2014/main" id="{C5B8C398-9287-BD4A-9758-128D672FFBA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361" name="&lt;B7EFD751-09AA-491C-9F2C-A600F046105B&gt;">
          <a:extLst>
            <a:ext uri="{FF2B5EF4-FFF2-40B4-BE49-F238E27FC236}">
              <a16:creationId xmlns:a16="http://schemas.microsoft.com/office/drawing/2014/main" id="{CF923F4D-E34D-DB45-BCD2-AE80205D16B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362" name="&lt;B7EFD751-09AA-491C-9F2C-A600F046105B&gt;">
          <a:extLst>
            <a:ext uri="{FF2B5EF4-FFF2-40B4-BE49-F238E27FC236}">
              <a16:creationId xmlns:a16="http://schemas.microsoft.com/office/drawing/2014/main" id="{7E73E104-3305-EA41-A11B-6ACE1325B08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5363" name="&lt;B7EFD751-09AA-491C-9F2C-A600F046105B&gt;">
          <a:extLst>
            <a:ext uri="{FF2B5EF4-FFF2-40B4-BE49-F238E27FC236}">
              <a16:creationId xmlns:a16="http://schemas.microsoft.com/office/drawing/2014/main" id="{5170C992-A28A-3B42-8294-56CBCE06B09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364" name="&lt;B7EFD751-09AA-491C-9F2C-A600F046105B&gt;">
          <a:extLst>
            <a:ext uri="{FF2B5EF4-FFF2-40B4-BE49-F238E27FC236}">
              <a16:creationId xmlns:a16="http://schemas.microsoft.com/office/drawing/2014/main" id="{67F2C131-C933-534A-BDDB-6C3A0F8B30F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365" name="&lt;B7EFD751-09AA-491C-9F2C-A600F046105B&gt;">
          <a:extLst>
            <a:ext uri="{FF2B5EF4-FFF2-40B4-BE49-F238E27FC236}">
              <a16:creationId xmlns:a16="http://schemas.microsoft.com/office/drawing/2014/main" id="{71FC4BCF-739A-E646-8D01-2E256DE3CF7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366" name="&lt;B7EFD751-09AA-491C-9F2C-A600F046105B&gt;">
          <a:extLst>
            <a:ext uri="{FF2B5EF4-FFF2-40B4-BE49-F238E27FC236}">
              <a16:creationId xmlns:a16="http://schemas.microsoft.com/office/drawing/2014/main" id="{6E6020A0-A3DB-1140-952D-D280C917634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367" name="&lt;B7EFD751-09AA-491C-9F2C-A600F046105B&gt;">
          <a:extLst>
            <a:ext uri="{FF2B5EF4-FFF2-40B4-BE49-F238E27FC236}">
              <a16:creationId xmlns:a16="http://schemas.microsoft.com/office/drawing/2014/main" id="{9CA69079-E444-2740-BF2E-B1D2F35466D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368" name="&lt;B7EFD751-09AA-491C-9F2C-A600F046105B&gt;">
          <a:extLst>
            <a:ext uri="{FF2B5EF4-FFF2-40B4-BE49-F238E27FC236}">
              <a16:creationId xmlns:a16="http://schemas.microsoft.com/office/drawing/2014/main" id="{3A36EB5D-6CF3-504C-B920-326A71D7CD4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369" name="&lt;B7EFD751-09AA-491C-9F2C-A600F046105B&gt;">
          <a:extLst>
            <a:ext uri="{FF2B5EF4-FFF2-40B4-BE49-F238E27FC236}">
              <a16:creationId xmlns:a16="http://schemas.microsoft.com/office/drawing/2014/main" id="{77B7B758-E2BC-9B41-9AB6-DD8B3185660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5370" name="&lt;B7EFD751-09AA-491C-9F2C-A600F046105B&gt;">
          <a:extLst>
            <a:ext uri="{FF2B5EF4-FFF2-40B4-BE49-F238E27FC236}">
              <a16:creationId xmlns:a16="http://schemas.microsoft.com/office/drawing/2014/main" id="{03823932-F7A4-D749-9521-72134E3668E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371" name="&lt;B7EFD751-09AA-491C-9F2C-A600F046105B&gt;">
          <a:extLst>
            <a:ext uri="{FF2B5EF4-FFF2-40B4-BE49-F238E27FC236}">
              <a16:creationId xmlns:a16="http://schemas.microsoft.com/office/drawing/2014/main" id="{906A8E86-8F55-F446-A734-119EE33F5DD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372" name="&lt;B7EFD751-09AA-491C-9F2C-A600F046105B&gt;">
          <a:extLst>
            <a:ext uri="{FF2B5EF4-FFF2-40B4-BE49-F238E27FC236}">
              <a16:creationId xmlns:a16="http://schemas.microsoft.com/office/drawing/2014/main" id="{D2778BC4-4329-7C46-B806-7AE562C167B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373" name="&lt;B7EFD751-09AA-491C-9F2C-A600F046105B&gt;">
          <a:extLst>
            <a:ext uri="{FF2B5EF4-FFF2-40B4-BE49-F238E27FC236}">
              <a16:creationId xmlns:a16="http://schemas.microsoft.com/office/drawing/2014/main" id="{4C4F2AA0-A1AC-FF48-AAA4-F0DFDDE1597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374" name="&lt;B7EFD751-09AA-491C-9F2C-A600F046105B&gt;">
          <a:extLst>
            <a:ext uri="{FF2B5EF4-FFF2-40B4-BE49-F238E27FC236}">
              <a16:creationId xmlns:a16="http://schemas.microsoft.com/office/drawing/2014/main" id="{955A1F11-E8C4-0B4C-BEAE-0018E747555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375" name="&lt;B7EFD751-09AA-491C-9F2C-A600F046105B&gt;">
          <a:extLst>
            <a:ext uri="{FF2B5EF4-FFF2-40B4-BE49-F238E27FC236}">
              <a16:creationId xmlns:a16="http://schemas.microsoft.com/office/drawing/2014/main" id="{3827C2E5-A959-994F-A1A0-33DD2898F86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376" name="&lt;B7EFD751-09AA-491C-9F2C-A600F046105B&gt;">
          <a:extLst>
            <a:ext uri="{FF2B5EF4-FFF2-40B4-BE49-F238E27FC236}">
              <a16:creationId xmlns:a16="http://schemas.microsoft.com/office/drawing/2014/main" id="{323C58E4-F85B-944E-B96D-696F1B24607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5377" name="&lt;B7EFD751-09AA-491C-9F2C-A600F046105B&gt;">
          <a:extLst>
            <a:ext uri="{FF2B5EF4-FFF2-40B4-BE49-F238E27FC236}">
              <a16:creationId xmlns:a16="http://schemas.microsoft.com/office/drawing/2014/main" id="{3736D9B3-9347-AE4C-B8FA-203343B059C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378" name="&lt;B7EFD751-09AA-491C-9F2C-A600F046105B&gt;">
          <a:extLst>
            <a:ext uri="{FF2B5EF4-FFF2-40B4-BE49-F238E27FC236}">
              <a16:creationId xmlns:a16="http://schemas.microsoft.com/office/drawing/2014/main" id="{FCE48B9B-338C-2B4F-8433-F9493EDCBE1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410"/>
    <xdr:sp macro="" textlink="">
      <xdr:nvSpPr>
        <xdr:cNvPr id="5379" name="&lt;B7EFD751-09AA-491C-9F2C-A600F046105B&gt;">
          <a:extLst>
            <a:ext uri="{FF2B5EF4-FFF2-40B4-BE49-F238E27FC236}">
              <a16:creationId xmlns:a16="http://schemas.microsoft.com/office/drawing/2014/main" id="{4BD9A39B-00F2-0349-8C2D-4BDAE4D35A6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380" name="&lt;B7EFD751-09AA-491C-9F2C-A600F046105B&gt;">
          <a:extLst>
            <a:ext uri="{FF2B5EF4-FFF2-40B4-BE49-F238E27FC236}">
              <a16:creationId xmlns:a16="http://schemas.microsoft.com/office/drawing/2014/main" id="{D6D22134-A70A-BA48-960C-7E2E8684635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5381" name="&lt;B7EFD751-09AA-491C-9F2C-A600F046105B&gt;">
          <a:extLst>
            <a:ext uri="{FF2B5EF4-FFF2-40B4-BE49-F238E27FC236}">
              <a16:creationId xmlns:a16="http://schemas.microsoft.com/office/drawing/2014/main" id="{F7BED4BB-700A-6348-A846-128628110F8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7049"/>
    <xdr:sp macro="" textlink="">
      <xdr:nvSpPr>
        <xdr:cNvPr id="5382" name="&lt;B7EFD751-09AA-491C-9F2C-A600F046105B&gt;">
          <a:extLst>
            <a:ext uri="{FF2B5EF4-FFF2-40B4-BE49-F238E27FC236}">
              <a16:creationId xmlns:a16="http://schemas.microsoft.com/office/drawing/2014/main" id="{71E5894B-9DBC-2D4E-8DFC-70CC5F119A9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5383" name="&lt;B7EFD751-09AA-491C-9F2C-A600F046105B&gt;">
          <a:extLst>
            <a:ext uri="{FF2B5EF4-FFF2-40B4-BE49-F238E27FC236}">
              <a16:creationId xmlns:a16="http://schemas.microsoft.com/office/drawing/2014/main" id="{1E10144A-A601-614D-9B32-F72FCFCA656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5384" name="&lt;B7EFD751-09AA-491C-9F2C-A600F046105B&gt;">
          <a:extLst>
            <a:ext uri="{FF2B5EF4-FFF2-40B4-BE49-F238E27FC236}">
              <a16:creationId xmlns:a16="http://schemas.microsoft.com/office/drawing/2014/main" id="{70E9A853-FA07-1C48-BBBB-0C788522A74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7049"/>
    <xdr:sp macro="" textlink="">
      <xdr:nvSpPr>
        <xdr:cNvPr id="5385" name="&lt;B7EFD751-09AA-491C-9F2C-A600F046105B&gt;">
          <a:extLst>
            <a:ext uri="{FF2B5EF4-FFF2-40B4-BE49-F238E27FC236}">
              <a16:creationId xmlns:a16="http://schemas.microsoft.com/office/drawing/2014/main" id="{69FA4FF5-9719-1346-BF88-71BBFAF5784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386" name="&lt;B7EFD751-09AA-491C-9F2C-A600F046105B&gt;">
          <a:extLst>
            <a:ext uri="{FF2B5EF4-FFF2-40B4-BE49-F238E27FC236}">
              <a16:creationId xmlns:a16="http://schemas.microsoft.com/office/drawing/2014/main" id="{48A04E72-4563-1845-B0DC-90AE43DDE12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5387" name="&lt;B7EFD751-09AA-491C-9F2C-A600F046105B&gt;">
          <a:extLst>
            <a:ext uri="{FF2B5EF4-FFF2-40B4-BE49-F238E27FC236}">
              <a16:creationId xmlns:a16="http://schemas.microsoft.com/office/drawing/2014/main" id="{664964EC-E4EC-D043-8C72-71229EFD927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388" name="&lt;B7EFD751-09AA-491C-9F2C-A600F046105B&gt;">
          <a:extLst>
            <a:ext uri="{FF2B5EF4-FFF2-40B4-BE49-F238E27FC236}">
              <a16:creationId xmlns:a16="http://schemas.microsoft.com/office/drawing/2014/main" id="{2C2AE53A-E7FF-7F41-87BB-84FCFBA95AB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389" name="&lt;B7EFD751-09AA-491C-9F2C-A600F046105B&gt;">
          <a:extLst>
            <a:ext uri="{FF2B5EF4-FFF2-40B4-BE49-F238E27FC236}">
              <a16:creationId xmlns:a16="http://schemas.microsoft.com/office/drawing/2014/main" id="{3E53197E-768C-2244-B50F-7DFF3088317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390" name="&lt;B7EFD751-09AA-491C-9F2C-A600F046105B&gt;">
          <a:extLst>
            <a:ext uri="{FF2B5EF4-FFF2-40B4-BE49-F238E27FC236}">
              <a16:creationId xmlns:a16="http://schemas.microsoft.com/office/drawing/2014/main" id="{48DF6894-70D0-9A46-909C-4A9CBBBDE06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391" name="&lt;B7EFD751-09AA-491C-9F2C-A600F046105B&gt;">
          <a:extLst>
            <a:ext uri="{FF2B5EF4-FFF2-40B4-BE49-F238E27FC236}">
              <a16:creationId xmlns:a16="http://schemas.microsoft.com/office/drawing/2014/main" id="{6A7BB46E-59D8-BB4A-A6D1-415BED097AE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392" name="&lt;B7EFD751-09AA-491C-9F2C-A600F046105B&gt;">
          <a:extLst>
            <a:ext uri="{FF2B5EF4-FFF2-40B4-BE49-F238E27FC236}">
              <a16:creationId xmlns:a16="http://schemas.microsoft.com/office/drawing/2014/main" id="{39B8319C-D913-5E4B-9622-548B2886BC2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393" name="&lt;B7EFD751-09AA-491C-9F2C-A600F046105B&gt;">
          <a:extLst>
            <a:ext uri="{FF2B5EF4-FFF2-40B4-BE49-F238E27FC236}">
              <a16:creationId xmlns:a16="http://schemas.microsoft.com/office/drawing/2014/main" id="{EDC71C37-6B3E-5F4F-8D0D-33F59761C57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5394" name="&lt;B7EFD751-09AA-491C-9F2C-A600F046105B&gt;">
          <a:extLst>
            <a:ext uri="{FF2B5EF4-FFF2-40B4-BE49-F238E27FC236}">
              <a16:creationId xmlns:a16="http://schemas.microsoft.com/office/drawing/2014/main" id="{E160DF24-7FAF-1B43-A31D-21B3E251739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395" name="&lt;B7EFD751-09AA-491C-9F2C-A600F046105B&gt;">
          <a:extLst>
            <a:ext uri="{FF2B5EF4-FFF2-40B4-BE49-F238E27FC236}">
              <a16:creationId xmlns:a16="http://schemas.microsoft.com/office/drawing/2014/main" id="{2FD1751B-96DE-A349-A8D5-85B50775523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396" name="&lt;B7EFD751-09AA-491C-9F2C-A600F046105B&gt;">
          <a:extLst>
            <a:ext uri="{FF2B5EF4-FFF2-40B4-BE49-F238E27FC236}">
              <a16:creationId xmlns:a16="http://schemas.microsoft.com/office/drawing/2014/main" id="{F7405502-FD96-3F4E-8E4C-CBEB5E6BB89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397" name="&lt;B7EFD751-09AA-491C-9F2C-A600F046105B&gt;">
          <a:extLst>
            <a:ext uri="{FF2B5EF4-FFF2-40B4-BE49-F238E27FC236}">
              <a16:creationId xmlns:a16="http://schemas.microsoft.com/office/drawing/2014/main" id="{3D7F692B-605E-F345-84CD-0189D6DE3E1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398" name="&lt;B7EFD751-09AA-491C-9F2C-A600F046105B&gt;">
          <a:extLst>
            <a:ext uri="{FF2B5EF4-FFF2-40B4-BE49-F238E27FC236}">
              <a16:creationId xmlns:a16="http://schemas.microsoft.com/office/drawing/2014/main" id="{3EE49119-CEA7-7345-9A7A-2F28518954F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399" name="&lt;B7EFD751-09AA-491C-9F2C-A600F046105B&gt;">
          <a:extLst>
            <a:ext uri="{FF2B5EF4-FFF2-40B4-BE49-F238E27FC236}">
              <a16:creationId xmlns:a16="http://schemas.microsoft.com/office/drawing/2014/main" id="{65FB1489-4B84-8C4B-B11A-8BA74C24F6A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400" name="&lt;B7EFD751-09AA-491C-9F2C-A600F046105B&gt;">
          <a:extLst>
            <a:ext uri="{FF2B5EF4-FFF2-40B4-BE49-F238E27FC236}">
              <a16:creationId xmlns:a16="http://schemas.microsoft.com/office/drawing/2014/main" id="{CAE26075-B3C8-2941-8339-343605BF77F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410"/>
    <xdr:sp macro="" textlink="">
      <xdr:nvSpPr>
        <xdr:cNvPr id="5401" name="&lt;B7EFD751-09AA-491C-9F2C-A600F046105B&gt;">
          <a:extLst>
            <a:ext uri="{FF2B5EF4-FFF2-40B4-BE49-F238E27FC236}">
              <a16:creationId xmlns:a16="http://schemas.microsoft.com/office/drawing/2014/main" id="{57BF82A5-FC60-6541-9407-948580DFCB6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402" name="&lt;B7EFD751-09AA-491C-9F2C-A600F046105B&gt;">
          <a:extLst>
            <a:ext uri="{FF2B5EF4-FFF2-40B4-BE49-F238E27FC236}">
              <a16:creationId xmlns:a16="http://schemas.microsoft.com/office/drawing/2014/main" id="{C8A2AABD-FD78-A248-B812-E3423A93964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5403" name="&lt;B7EFD751-09AA-491C-9F2C-A600F046105B&gt;">
          <a:extLst>
            <a:ext uri="{FF2B5EF4-FFF2-40B4-BE49-F238E27FC236}">
              <a16:creationId xmlns:a16="http://schemas.microsoft.com/office/drawing/2014/main" id="{72DFF6D0-7EE2-1943-9E47-8B2B35ED2B2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7049"/>
    <xdr:sp macro="" textlink="">
      <xdr:nvSpPr>
        <xdr:cNvPr id="5404" name="&lt;B7EFD751-09AA-491C-9F2C-A600F046105B&gt;">
          <a:extLst>
            <a:ext uri="{FF2B5EF4-FFF2-40B4-BE49-F238E27FC236}">
              <a16:creationId xmlns:a16="http://schemas.microsoft.com/office/drawing/2014/main" id="{86B7CDF5-75B7-D54A-BD26-672DD3C72F1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5405" name="&lt;B7EFD751-09AA-491C-9F2C-A600F046105B&gt;">
          <a:extLst>
            <a:ext uri="{FF2B5EF4-FFF2-40B4-BE49-F238E27FC236}">
              <a16:creationId xmlns:a16="http://schemas.microsoft.com/office/drawing/2014/main" id="{B1BA70C5-A419-974F-9549-EFF1D1A15C7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5406" name="&lt;B7EFD751-09AA-491C-9F2C-A600F046105B&gt;">
          <a:extLst>
            <a:ext uri="{FF2B5EF4-FFF2-40B4-BE49-F238E27FC236}">
              <a16:creationId xmlns:a16="http://schemas.microsoft.com/office/drawing/2014/main" id="{416D51FE-1C23-CC4B-8E10-668ED7468C0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7049"/>
    <xdr:sp macro="" textlink="">
      <xdr:nvSpPr>
        <xdr:cNvPr id="5407" name="&lt;B7EFD751-09AA-491C-9F2C-A600F046105B&gt;">
          <a:extLst>
            <a:ext uri="{FF2B5EF4-FFF2-40B4-BE49-F238E27FC236}">
              <a16:creationId xmlns:a16="http://schemas.microsoft.com/office/drawing/2014/main" id="{D7EA1004-8AE8-F84C-B443-F45B2D55BE5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408" name="&lt;B7EFD751-09AA-491C-9F2C-A600F046105B&gt;">
          <a:extLst>
            <a:ext uri="{FF2B5EF4-FFF2-40B4-BE49-F238E27FC236}">
              <a16:creationId xmlns:a16="http://schemas.microsoft.com/office/drawing/2014/main" id="{AAA0AA78-98BF-844B-8872-51E34B9B542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5409" name="&lt;B7EFD751-09AA-491C-9F2C-A600F046105B&gt;">
          <a:extLst>
            <a:ext uri="{FF2B5EF4-FFF2-40B4-BE49-F238E27FC236}">
              <a16:creationId xmlns:a16="http://schemas.microsoft.com/office/drawing/2014/main" id="{41AC8CF4-1E67-A542-BDD3-A7F2C4AAC05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410" name="&lt;B7EFD751-09AA-491C-9F2C-A600F046105B&gt;">
          <a:extLst>
            <a:ext uri="{FF2B5EF4-FFF2-40B4-BE49-F238E27FC236}">
              <a16:creationId xmlns:a16="http://schemas.microsoft.com/office/drawing/2014/main" id="{67B6095E-DB29-3B40-AAEF-7DC8C291F80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411" name="&lt;B7EFD751-09AA-491C-9F2C-A600F046105B&gt;">
          <a:extLst>
            <a:ext uri="{FF2B5EF4-FFF2-40B4-BE49-F238E27FC236}">
              <a16:creationId xmlns:a16="http://schemas.microsoft.com/office/drawing/2014/main" id="{4C85B05F-99BF-1F40-AF60-95F4593E2BC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412" name="&lt;B7EFD751-09AA-491C-9F2C-A600F046105B&gt;">
          <a:extLst>
            <a:ext uri="{FF2B5EF4-FFF2-40B4-BE49-F238E27FC236}">
              <a16:creationId xmlns:a16="http://schemas.microsoft.com/office/drawing/2014/main" id="{42EEC2D9-1EFE-3C49-B412-D695DA1F791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413" name="&lt;B7EFD751-09AA-491C-9F2C-A600F046105B&gt;">
          <a:extLst>
            <a:ext uri="{FF2B5EF4-FFF2-40B4-BE49-F238E27FC236}">
              <a16:creationId xmlns:a16="http://schemas.microsoft.com/office/drawing/2014/main" id="{E74A8F48-9EDE-A640-885D-9E36B8E5ED7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414" name="&lt;B7EFD751-09AA-491C-9F2C-A600F046105B&gt;">
          <a:extLst>
            <a:ext uri="{FF2B5EF4-FFF2-40B4-BE49-F238E27FC236}">
              <a16:creationId xmlns:a16="http://schemas.microsoft.com/office/drawing/2014/main" id="{85C5BFB7-81BD-0C4A-916B-3174B360B9E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415" name="&lt;B7EFD751-09AA-491C-9F2C-A600F046105B&gt;">
          <a:extLst>
            <a:ext uri="{FF2B5EF4-FFF2-40B4-BE49-F238E27FC236}">
              <a16:creationId xmlns:a16="http://schemas.microsoft.com/office/drawing/2014/main" id="{615F614F-5001-3C4E-A52D-8FB5D9E0372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5416" name="&lt;B7EFD751-09AA-491C-9F2C-A600F046105B&gt;">
          <a:extLst>
            <a:ext uri="{FF2B5EF4-FFF2-40B4-BE49-F238E27FC236}">
              <a16:creationId xmlns:a16="http://schemas.microsoft.com/office/drawing/2014/main" id="{1B6C71CB-4934-5045-A853-064BB9D3430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417" name="&lt;B7EFD751-09AA-491C-9F2C-A600F046105B&gt;">
          <a:extLst>
            <a:ext uri="{FF2B5EF4-FFF2-40B4-BE49-F238E27FC236}">
              <a16:creationId xmlns:a16="http://schemas.microsoft.com/office/drawing/2014/main" id="{D3C3423A-420C-9A41-AA44-8CDBBF88592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418" name="&lt;B7EFD751-09AA-491C-9F2C-A600F046105B&gt;">
          <a:extLst>
            <a:ext uri="{FF2B5EF4-FFF2-40B4-BE49-F238E27FC236}">
              <a16:creationId xmlns:a16="http://schemas.microsoft.com/office/drawing/2014/main" id="{2B92AE53-0DCC-3A4F-A358-7A73FA60B63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419" name="&lt;B7EFD751-09AA-491C-9F2C-A600F046105B&gt;">
          <a:extLst>
            <a:ext uri="{FF2B5EF4-FFF2-40B4-BE49-F238E27FC236}">
              <a16:creationId xmlns:a16="http://schemas.microsoft.com/office/drawing/2014/main" id="{737113C0-7E33-7542-8FC0-6DDE5AE27DA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420" name="&lt;B7EFD751-09AA-491C-9F2C-A600F046105B&gt;">
          <a:extLst>
            <a:ext uri="{FF2B5EF4-FFF2-40B4-BE49-F238E27FC236}">
              <a16:creationId xmlns:a16="http://schemas.microsoft.com/office/drawing/2014/main" id="{C3FF1834-517B-B84B-A924-CE32CAB4682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421" name="&lt;B7EFD751-09AA-491C-9F2C-A600F046105B&gt;">
          <a:extLst>
            <a:ext uri="{FF2B5EF4-FFF2-40B4-BE49-F238E27FC236}">
              <a16:creationId xmlns:a16="http://schemas.microsoft.com/office/drawing/2014/main" id="{759DDDE3-BE5D-C14C-9EF2-E4662A1F621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422" name="&lt;B7EFD751-09AA-491C-9F2C-A600F046105B&gt;">
          <a:extLst>
            <a:ext uri="{FF2B5EF4-FFF2-40B4-BE49-F238E27FC236}">
              <a16:creationId xmlns:a16="http://schemas.microsoft.com/office/drawing/2014/main" id="{011D66C9-5DBF-A14E-A269-BF5AA1BD0C7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5423" name="&lt;B7EFD751-09AA-491C-9F2C-A600F046105B&gt;">
          <a:extLst>
            <a:ext uri="{FF2B5EF4-FFF2-40B4-BE49-F238E27FC236}">
              <a16:creationId xmlns:a16="http://schemas.microsoft.com/office/drawing/2014/main" id="{DCA77923-39DB-E84C-AF6A-3DCC0D87C95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424" name="&lt;B7EFD751-09AA-491C-9F2C-A600F046105B&gt;">
          <a:extLst>
            <a:ext uri="{FF2B5EF4-FFF2-40B4-BE49-F238E27FC236}">
              <a16:creationId xmlns:a16="http://schemas.microsoft.com/office/drawing/2014/main" id="{7F234CEF-B683-1F42-9830-6676F3E5F19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5425" name="&lt;B7EFD751-09AA-491C-9F2C-A600F046105B&gt;">
          <a:extLst>
            <a:ext uri="{FF2B5EF4-FFF2-40B4-BE49-F238E27FC236}">
              <a16:creationId xmlns:a16="http://schemas.microsoft.com/office/drawing/2014/main" id="{E8BB0228-AE5E-7B4E-A9CE-08C875BB162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7049"/>
    <xdr:sp macro="" textlink="">
      <xdr:nvSpPr>
        <xdr:cNvPr id="5426" name="&lt;B7EFD751-09AA-491C-9F2C-A600F046105B&gt;">
          <a:extLst>
            <a:ext uri="{FF2B5EF4-FFF2-40B4-BE49-F238E27FC236}">
              <a16:creationId xmlns:a16="http://schemas.microsoft.com/office/drawing/2014/main" id="{1208F3FD-CBAE-7F4C-B966-89EDB5B97A5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5427" name="&lt;B7EFD751-09AA-491C-9F2C-A600F046105B&gt;">
          <a:extLst>
            <a:ext uri="{FF2B5EF4-FFF2-40B4-BE49-F238E27FC236}">
              <a16:creationId xmlns:a16="http://schemas.microsoft.com/office/drawing/2014/main" id="{798F9FEC-F042-BD41-99E8-1910DEA7D3F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5428" name="&lt;B7EFD751-09AA-491C-9F2C-A600F046105B&gt;">
          <a:extLst>
            <a:ext uri="{FF2B5EF4-FFF2-40B4-BE49-F238E27FC236}">
              <a16:creationId xmlns:a16="http://schemas.microsoft.com/office/drawing/2014/main" id="{9909BC56-AF0C-2F49-A108-A51D7761548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429" name="&lt;B7EFD751-09AA-491C-9F2C-A600F046105B&gt;">
          <a:extLst>
            <a:ext uri="{FF2B5EF4-FFF2-40B4-BE49-F238E27FC236}">
              <a16:creationId xmlns:a16="http://schemas.microsoft.com/office/drawing/2014/main" id="{8960872B-7563-7C42-AA6E-06161524A3D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5430" name="&lt;B7EFD751-09AA-491C-9F2C-A600F046105B&gt;">
          <a:extLst>
            <a:ext uri="{FF2B5EF4-FFF2-40B4-BE49-F238E27FC236}">
              <a16:creationId xmlns:a16="http://schemas.microsoft.com/office/drawing/2014/main" id="{2FFFF4C3-4DA5-394C-A055-8F18DB31EC4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431" name="&lt;B7EFD751-09AA-491C-9F2C-A600F046105B&gt;">
          <a:extLst>
            <a:ext uri="{FF2B5EF4-FFF2-40B4-BE49-F238E27FC236}">
              <a16:creationId xmlns:a16="http://schemas.microsoft.com/office/drawing/2014/main" id="{E9A16F14-894D-8D4C-83E6-A756E2A711F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432" name="&lt;B7EFD751-09AA-491C-9F2C-A600F046105B&gt;">
          <a:extLst>
            <a:ext uri="{FF2B5EF4-FFF2-40B4-BE49-F238E27FC236}">
              <a16:creationId xmlns:a16="http://schemas.microsoft.com/office/drawing/2014/main" id="{DF11DA45-B43E-7343-88D9-0B41FAF7906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433" name="&lt;B7EFD751-09AA-491C-9F2C-A600F046105B&gt;">
          <a:extLst>
            <a:ext uri="{FF2B5EF4-FFF2-40B4-BE49-F238E27FC236}">
              <a16:creationId xmlns:a16="http://schemas.microsoft.com/office/drawing/2014/main" id="{30B43E38-BBCB-3E4A-BCE2-EFFDEA4E624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434" name="&lt;B7EFD751-09AA-491C-9F2C-A600F046105B&gt;">
          <a:extLst>
            <a:ext uri="{FF2B5EF4-FFF2-40B4-BE49-F238E27FC236}">
              <a16:creationId xmlns:a16="http://schemas.microsoft.com/office/drawing/2014/main" id="{8BFFE7C8-4291-F942-B402-1179595AFB0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435" name="&lt;B7EFD751-09AA-491C-9F2C-A600F046105B&gt;">
          <a:extLst>
            <a:ext uri="{FF2B5EF4-FFF2-40B4-BE49-F238E27FC236}">
              <a16:creationId xmlns:a16="http://schemas.microsoft.com/office/drawing/2014/main" id="{F1B39A9A-D945-3341-A764-9261C6B8846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436" name="&lt;B7EFD751-09AA-491C-9F2C-A600F046105B&gt;">
          <a:extLst>
            <a:ext uri="{FF2B5EF4-FFF2-40B4-BE49-F238E27FC236}">
              <a16:creationId xmlns:a16="http://schemas.microsoft.com/office/drawing/2014/main" id="{C62057EA-00A0-FD49-A5FB-6A70FC9270B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5437" name="&lt;B7EFD751-09AA-491C-9F2C-A600F046105B&gt;">
          <a:extLst>
            <a:ext uri="{FF2B5EF4-FFF2-40B4-BE49-F238E27FC236}">
              <a16:creationId xmlns:a16="http://schemas.microsoft.com/office/drawing/2014/main" id="{61C210BD-300C-6A49-998A-D62B61012B7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438" name="&lt;B7EFD751-09AA-491C-9F2C-A600F046105B&gt;">
          <a:extLst>
            <a:ext uri="{FF2B5EF4-FFF2-40B4-BE49-F238E27FC236}">
              <a16:creationId xmlns:a16="http://schemas.microsoft.com/office/drawing/2014/main" id="{46ECE24B-B36C-1D4E-92ED-496E0585B8E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439" name="&lt;B7EFD751-09AA-491C-9F2C-A600F046105B&gt;">
          <a:extLst>
            <a:ext uri="{FF2B5EF4-FFF2-40B4-BE49-F238E27FC236}">
              <a16:creationId xmlns:a16="http://schemas.microsoft.com/office/drawing/2014/main" id="{BE3D2D14-2078-9C45-B732-8FCBD609380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440" name="&lt;B7EFD751-09AA-491C-9F2C-A600F046105B&gt;">
          <a:extLst>
            <a:ext uri="{FF2B5EF4-FFF2-40B4-BE49-F238E27FC236}">
              <a16:creationId xmlns:a16="http://schemas.microsoft.com/office/drawing/2014/main" id="{C2B90DEE-3155-114E-8AA6-B99288CF306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441" name="&lt;B7EFD751-09AA-491C-9F2C-A600F046105B&gt;">
          <a:extLst>
            <a:ext uri="{FF2B5EF4-FFF2-40B4-BE49-F238E27FC236}">
              <a16:creationId xmlns:a16="http://schemas.microsoft.com/office/drawing/2014/main" id="{FFC0E5BC-AD41-0649-B63E-D0CA06B98BA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442" name="&lt;B7EFD751-09AA-491C-9F2C-A600F046105B&gt;">
          <a:extLst>
            <a:ext uri="{FF2B5EF4-FFF2-40B4-BE49-F238E27FC236}">
              <a16:creationId xmlns:a16="http://schemas.microsoft.com/office/drawing/2014/main" id="{060D7F0A-A2E8-B54A-891B-56B26E7495F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443" name="&lt;B7EFD751-09AA-491C-9F2C-A600F046105B&gt;">
          <a:extLst>
            <a:ext uri="{FF2B5EF4-FFF2-40B4-BE49-F238E27FC236}">
              <a16:creationId xmlns:a16="http://schemas.microsoft.com/office/drawing/2014/main" id="{82FC49F7-5582-4F4D-8F0A-129EB59EA81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444" name="&lt;B7EFD751-09AA-491C-9F2C-A600F046105B&gt;">
          <a:extLst>
            <a:ext uri="{FF2B5EF4-FFF2-40B4-BE49-F238E27FC236}">
              <a16:creationId xmlns:a16="http://schemas.microsoft.com/office/drawing/2014/main" id="{7A307983-3C84-2643-9AB7-D5694160ABE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445" name="&lt;B7EFD751-09AA-491C-9F2C-A600F046105B&gt;">
          <a:extLst>
            <a:ext uri="{FF2B5EF4-FFF2-40B4-BE49-F238E27FC236}">
              <a16:creationId xmlns:a16="http://schemas.microsoft.com/office/drawing/2014/main" id="{D478B17D-3514-674C-95F7-B386EA0FD8C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446" name="&lt;B7EFD751-09AA-491C-9F2C-A600F046105B&gt;">
          <a:extLst>
            <a:ext uri="{FF2B5EF4-FFF2-40B4-BE49-F238E27FC236}">
              <a16:creationId xmlns:a16="http://schemas.microsoft.com/office/drawing/2014/main" id="{5D238994-0299-9E48-97EA-CD62328B259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447" name="&lt;B7EFD751-09AA-491C-9F2C-A600F046105B&gt;">
          <a:extLst>
            <a:ext uri="{FF2B5EF4-FFF2-40B4-BE49-F238E27FC236}">
              <a16:creationId xmlns:a16="http://schemas.microsoft.com/office/drawing/2014/main" id="{357A04EA-5B5D-0E4C-BD30-564F68716DD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448" name="&lt;B7EFD751-09AA-491C-9F2C-A600F046105B&gt;">
          <a:extLst>
            <a:ext uri="{FF2B5EF4-FFF2-40B4-BE49-F238E27FC236}">
              <a16:creationId xmlns:a16="http://schemas.microsoft.com/office/drawing/2014/main" id="{E5276366-0643-3A44-85FF-AA833F9F024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5449" name="&lt;B7EFD751-09AA-491C-9F2C-A600F046105B&gt;">
          <a:extLst>
            <a:ext uri="{FF2B5EF4-FFF2-40B4-BE49-F238E27FC236}">
              <a16:creationId xmlns:a16="http://schemas.microsoft.com/office/drawing/2014/main" id="{3FA678C6-E1DF-DD45-9354-742E37543B0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450" name="&lt;B7EFD751-09AA-491C-9F2C-A600F046105B&gt;">
          <a:extLst>
            <a:ext uri="{FF2B5EF4-FFF2-40B4-BE49-F238E27FC236}">
              <a16:creationId xmlns:a16="http://schemas.microsoft.com/office/drawing/2014/main" id="{2B723002-5EA6-8A48-816F-5CEE02C27B1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410"/>
    <xdr:sp macro="" textlink="">
      <xdr:nvSpPr>
        <xdr:cNvPr id="5451" name="&lt;B7EFD751-09AA-491C-9F2C-A600F046105B&gt;">
          <a:extLst>
            <a:ext uri="{FF2B5EF4-FFF2-40B4-BE49-F238E27FC236}">
              <a16:creationId xmlns:a16="http://schemas.microsoft.com/office/drawing/2014/main" id="{898E2239-3407-8842-B606-C69493DD72F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452" name="&lt;B7EFD751-09AA-491C-9F2C-A600F046105B&gt;">
          <a:extLst>
            <a:ext uri="{FF2B5EF4-FFF2-40B4-BE49-F238E27FC236}">
              <a16:creationId xmlns:a16="http://schemas.microsoft.com/office/drawing/2014/main" id="{261E33DE-D3DC-DE40-A70B-42C50F9A41A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8161"/>
    <xdr:sp macro="" textlink="">
      <xdr:nvSpPr>
        <xdr:cNvPr id="5453" name="&lt;B7EFD751-09AA-491C-9F2C-A600F046105B&gt;">
          <a:extLst>
            <a:ext uri="{FF2B5EF4-FFF2-40B4-BE49-F238E27FC236}">
              <a16:creationId xmlns:a16="http://schemas.microsoft.com/office/drawing/2014/main" id="{C5FCB722-287B-9C48-B2D0-6387C5E9418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7049"/>
    <xdr:sp macro="" textlink="">
      <xdr:nvSpPr>
        <xdr:cNvPr id="5454" name="&lt;B7EFD751-09AA-491C-9F2C-A600F046105B&gt;">
          <a:extLst>
            <a:ext uri="{FF2B5EF4-FFF2-40B4-BE49-F238E27FC236}">
              <a16:creationId xmlns:a16="http://schemas.microsoft.com/office/drawing/2014/main" id="{2BBFF4D8-8BF0-DA4A-B397-E5E88D73F53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8161"/>
    <xdr:sp macro="" textlink="">
      <xdr:nvSpPr>
        <xdr:cNvPr id="5455" name="&lt;B7EFD751-09AA-491C-9F2C-A600F046105B&gt;">
          <a:extLst>
            <a:ext uri="{FF2B5EF4-FFF2-40B4-BE49-F238E27FC236}">
              <a16:creationId xmlns:a16="http://schemas.microsoft.com/office/drawing/2014/main" id="{65699AF4-A68B-C440-A64C-401B130E5E2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8161"/>
    <xdr:sp macro="" textlink="">
      <xdr:nvSpPr>
        <xdr:cNvPr id="5456" name="&lt;B7EFD751-09AA-491C-9F2C-A600F046105B&gt;">
          <a:extLst>
            <a:ext uri="{FF2B5EF4-FFF2-40B4-BE49-F238E27FC236}">
              <a16:creationId xmlns:a16="http://schemas.microsoft.com/office/drawing/2014/main" id="{8BB5A796-C479-CA4B-8283-ADE234DD66F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7049"/>
    <xdr:sp macro="" textlink="">
      <xdr:nvSpPr>
        <xdr:cNvPr id="5457" name="&lt;B7EFD751-09AA-491C-9F2C-A600F046105B&gt;">
          <a:extLst>
            <a:ext uri="{FF2B5EF4-FFF2-40B4-BE49-F238E27FC236}">
              <a16:creationId xmlns:a16="http://schemas.microsoft.com/office/drawing/2014/main" id="{F7A39CB3-5BCE-1E48-B9B8-F457305C272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458" name="&lt;B7EFD751-09AA-491C-9F2C-A600F046105B&gt;">
          <a:extLst>
            <a:ext uri="{FF2B5EF4-FFF2-40B4-BE49-F238E27FC236}">
              <a16:creationId xmlns:a16="http://schemas.microsoft.com/office/drawing/2014/main" id="{9A335065-0D02-2E4F-BB46-2A1EA72B792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5459" name="&lt;B7EFD751-09AA-491C-9F2C-A600F046105B&gt;">
          <a:extLst>
            <a:ext uri="{FF2B5EF4-FFF2-40B4-BE49-F238E27FC236}">
              <a16:creationId xmlns:a16="http://schemas.microsoft.com/office/drawing/2014/main" id="{D170AC6A-FF8C-9C4A-BBF9-A30B6DCA39A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460" name="&lt;B7EFD751-09AA-491C-9F2C-A600F046105B&gt;">
          <a:extLst>
            <a:ext uri="{FF2B5EF4-FFF2-40B4-BE49-F238E27FC236}">
              <a16:creationId xmlns:a16="http://schemas.microsoft.com/office/drawing/2014/main" id="{1C1E0C53-ADA6-444B-B021-01C575E7B14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461" name="&lt;B7EFD751-09AA-491C-9F2C-A600F046105B&gt;">
          <a:extLst>
            <a:ext uri="{FF2B5EF4-FFF2-40B4-BE49-F238E27FC236}">
              <a16:creationId xmlns:a16="http://schemas.microsoft.com/office/drawing/2014/main" id="{6C2D0FD1-D360-2640-B843-7C0842F111B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462" name="&lt;B7EFD751-09AA-491C-9F2C-A600F046105B&gt;">
          <a:extLst>
            <a:ext uri="{FF2B5EF4-FFF2-40B4-BE49-F238E27FC236}">
              <a16:creationId xmlns:a16="http://schemas.microsoft.com/office/drawing/2014/main" id="{876F2412-E975-C748-A436-A52AEC12044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463" name="&lt;B7EFD751-09AA-491C-9F2C-A600F046105B&gt;">
          <a:extLst>
            <a:ext uri="{FF2B5EF4-FFF2-40B4-BE49-F238E27FC236}">
              <a16:creationId xmlns:a16="http://schemas.microsoft.com/office/drawing/2014/main" id="{190EB8FF-844A-8242-8DD7-4F72E13E0CA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464" name="&lt;B7EFD751-09AA-491C-9F2C-A600F046105B&gt;">
          <a:extLst>
            <a:ext uri="{FF2B5EF4-FFF2-40B4-BE49-F238E27FC236}">
              <a16:creationId xmlns:a16="http://schemas.microsoft.com/office/drawing/2014/main" id="{348142E7-CA13-C342-876E-9A6D7184E41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465" name="&lt;B7EFD751-09AA-491C-9F2C-A600F046105B&gt;">
          <a:extLst>
            <a:ext uri="{FF2B5EF4-FFF2-40B4-BE49-F238E27FC236}">
              <a16:creationId xmlns:a16="http://schemas.microsoft.com/office/drawing/2014/main" id="{67DCE527-A5C5-BA46-917A-99267804569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5466" name="&lt;B7EFD751-09AA-491C-9F2C-A600F046105B&gt;">
          <a:extLst>
            <a:ext uri="{FF2B5EF4-FFF2-40B4-BE49-F238E27FC236}">
              <a16:creationId xmlns:a16="http://schemas.microsoft.com/office/drawing/2014/main" id="{F9F12690-1958-7547-B41C-A9B51AC7271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467" name="&lt;B7EFD751-09AA-491C-9F2C-A600F046105B&gt;">
          <a:extLst>
            <a:ext uri="{FF2B5EF4-FFF2-40B4-BE49-F238E27FC236}">
              <a16:creationId xmlns:a16="http://schemas.microsoft.com/office/drawing/2014/main" id="{FEA7B94D-C74E-144A-B16F-C6CC600456E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468" name="&lt;B7EFD751-09AA-491C-9F2C-A600F046105B&gt;">
          <a:extLst>
            <a:ext uri="{FF2B5EF4-FFF2-40B4-BE49-F238E27FC236}">
              <a16:creationId xmlns:a16="http://schemas.microsoft.com/office/drawing/2014/main" id="{BFFAA281-3D9B-2E46-A6E6-A016B263D55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469" name="&lt;B7EFD751-09AA-491C-9F2C-A600F046105B&gt;">
          <a:extLst>
            <a:ext uri="{FF2B5EF4-FFF2-40B4-BE49-F238E27FC236}">
              <a16:creationId xmlns:a16="http://schemas.microsoft.com/office/drawing/2014/main" id="{1F3461F5-4C2C-954D-A0EB-78249FA3F1C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470" name="&lt;B7EFD751-09AA-491C-9F2C-A600F046105B&gt;">
          <a:extLst>
            <a:ext uri="{FF2B5EF4-FFF2-40B4-BE49-F238E27FC236}">
              <a16:creationId xmlns:a16="http://schemas.microsoft.com/office/drawing/2014/main" id="{29DB8737-2D39-FC4F-A036-2CDDA0078FC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471" name="&lt;B7EFD751-09AA-491C-9F2C-A600F046105B&gt;">
          <a:extLst>
            <a:ext uri="{FF2B5EF4-FFF2-40B4-BE49-F238E27FC236}">
              <a16:creationId xmlns:a16="http://schemas.microsoft.com/office/drawing/2014/main" id="{9E068FD6-C4A4-3D48-BD7C-F1B0D9E3274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472" name="&lt;B7EFD751-09AA-491C-9F2C-A600F046105B&gt;">
          <a:extLst>
            <a:ext uri="{FF2B5EF4-FFF2-40B4-BE49-F238E27FC236}">
              <a16:creationId xmlns:a16="http://schemas.microsoft.com/office/drawing/2014/main" id="{ADFE9E38-9B0F-F946-8A3E-C96646A6755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8161"/>
    <xdr:sp macro="" textlink="">
      <xdr:nvSpPr>
        <xdr:cNvPr id="5473" name="&lt;B7EFD751-09AA-491C-9F2C-A600F046105B&gt;">
          <a:extLst>
            <a:ext uri="{FF2B5EF4-FFF2-40B4-BE49-F238E27FC236}">
              <a16:creationId xmlns:a16="http://schemas.microsoft.com/office/drawing/2014/main" id="{83C01BA5-D238-774F-851D-B0A090DCAB6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7049"/>
    <xdr:sp macro="" textlink="">
      <xdr:nvSpPr>
        <xdr:cNvPr id="5474" name="&lt;B7EFD751-09AA-491C-9F2C-A600F046105B&gt;">
          <a:extLst>
            <a:ext uri="{FF2B5EF4-FFF2-40B4-BE49-F238E27FC236}">
              <a16:creationId xmlns:a16="http://schemas.microsoft.com/office/drawing/2014/main" id="{98F379F4-64A3-2B42-9E0D-A5DBBE751DA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8161"/>
    <xdr:sp macro="" textlink="">
      <xdr:nvSpPr>
        <xdr:cNvPr id="5475" name="&lt;B7EFD751-09AA-491C-9F2C-A600F046105B&gt;">
          <a:extLst>
            <a:ext uri="{FF2B5EF4-FFF2-40B4-BE49-F238E27FC236}">
              <a16:creationId xmlns:a16="http://schemas.microsoft.com/office/drawing/2014/main" id="{EDCC13AB-7CCD-EA44-8C44-363B6EE8BEB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8161"/>
    <xdr:sp macro="" textlink="">
      <xdr:nvSpPr>
        <xdr:cNvPr id="5476" name="&lt;B7EFD751-09AA-491C-9F2C-A600F046105B&gt;">
          <a:extLst>
            <a:ext uri="{FF2B5EF4-FFF2-40B4-BE49-F238E27FC236}">
              <a16:creationId xmlns:a16="http://schemas.microsoft.com/office/drawing/2014/main" id="{3911FF85-EB22-AA4C-B0F9-CE0E8E5C431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7049"/>
    <xdr:sp macro="" textlink="">
      <xdr:nvSpPr>
        <xdr:cNvPr id="5477" name="&lt;B7EFD751-09AA-491C-9F2C-A600F046105B&gt;">
          <a:extLst>
            <a:ext uri="{FF2B5EF4-FFF2-40B4-BE49-F238E27FC236}">
              <a16:creationId xmlns:a16="http://schemas.microsoft.com/office/drawing/2014/main" id="{0A7F3832-4BA7-5142-977C-66EA83ADE99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8161"/>
    <xdr:sp macro="" textlink="">
      <xdr:nvSpPr>
        <xdr:cNvPr id="5478" name="&lt;B7EFD751-09AA-491C-9F2C-A600F046105B&gt;">
          <a:extLst>
            <a:ext uri="{FF2B5EF4-FFF2-40B4-BE49-F238E27FC236}">
              <a16:creationId xmlns:a16="http://schemas.microsoft.com/office/drawing/2014/main" id="{E7506C04-E425-0648-ADF1-306479EC154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479" name="&lt;B7EFD751-09AA-491C-9F2C-A600F046105B&gt;">
          <a:extLst>
            <a:ext uri="{FF2B5EF4-FFF2-40B4-BE49-F238E27FC236}">
              <a16:creationId xmlns:a16="http://schemas.microsoft.com/office/drawing/2014/main" id="{FD442704-66FF-CC4B-85EF-53D44FEC709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5480" name="&lt;B7EFD751-09AA-491C-9F2C-A600F046105B&gt;">
          <a:extLst>
            <a:ext uri="{FF2B5EF4-FFF2-40B4-BE49-F238E27FC236}">
              <a16:creationId xmlns:a16="http://schemas.microsoft.com/office/drawing/2014/main" id="{EB20ED4E-460F-1C4F-8743-35A2502202F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481" name="&lt;B7EFD751-09AA-491C-9F2C-A600F046105B&gt;">
          <a:extLst>
            <a:ext uri="{FF2B5EF4-FFF2-40B4-BE49-F238E27FC236}">
              <a16:creationId xmlns:a16="http://schemas.microsoft.com/office/drawing/2014/main" id="{43B43502-9365-ED40-BD6A-5ABB7B1A55F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482" name="&lt;B7EFD751-09AA-491C-9F2C-A600F046105B&gt;">
          <a:extLst>
            <a:ext uri="{FF2B5EF4-FFF2-40B4-BE49-F238E27FC236}">
              <a16:creationId xmlns:a16="http://schemas.microsoft.com/office/drawing/2014/main" id="{E511FC0C-25A2-2440-9503-6B7AE3F764C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483" name="&lt;B7EFD751-09AA-491C-9F2C-A600F046105B&gt;">
          <a:extLst>
            <a:ext uri="{FF2B5EF4-FFF2-40B4-BE49-F238E27FC236}">
              <a16:creationId xmlns:a16="http://schemas.microsoft.com/office/drawing/2014/main" id="{59F25C3F-05E8-7C43-A30C-9978B468D2B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484" name="&lt;B7EFD751-09AA-491C-9F2C-A600F046105B&gt;">
          <a:extLst>
            <a:ext uri="{FF2B5EF4-FFF2-40B4-BE49-F238E27FC236}">
              <a16:creationId xmlns:a16="http://schemas.microsoft.com/office/drawing/2014/main" id="{4CF48092-DE15-3747-B5C1-7CBCE51CF28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485" name="&lt;B7EFD751-09AA-491C-9F2C-A600F046105B&gt;">
          <a:extLst>
            <a:ext uri="{FF2B5EF4-FFF2-40B4-BE49-F238E27FC236}">
              <a16:creationId xmlns:a16="http://schemas.microsoft.com/office/drawing/2014/main" id="{8D4E50CD-C070-AC4E-8CF0-FCC9C4FAD6B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486" name="&lt;B7EFD751-09AA-491C-9F2C-A600F046105B&gt;">
          <a:extLst>
            <a:ext uri="{FF2B5EF4-FFF2-40B4-BE49-F238E27FC236}">
              <a16:creationId xmlns:a16="http://schemas.microsoft.com/office/drawing/2014/main" id="{42378AD7-C345-C249-8C20-385CE761137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487" name="&lt;B7EFD751-09AA-491C-9F2C-A600F046105B&gt;">
          <a:extLst>
            <a:ext uri="{FF2B5EF4-FFF2-40B4-BE49-F238E27FC236}">
              <a16:creationId xmlns:a16="http://schemas.microsoft.com/office/drawing/2014/main" id="{F34F8480-343F-FD4A-8BC0-91C57CB6962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488" name="&lt;B7EFD751-09AA-491C-9F2C-A600F046105B&gt;">
          <a:extLst>
            <a:ext uri="{FF2B5EF4-FFF2-40B4-BE49-F238E27FC236}">
              <a16:creationId xmlns:a16="http://schemas.microsoft.com/office/drawing/2014/main" id="{A5389A94-DCC6-4D48-87BE-4714FFCA42D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489" name="&lt;B7EFD751-09AA-491C-9F2C-A600F046105B&gt;">
          <a:extLst>
            <a:ext uri="{FF2B5EF4-FFF2-40B4-BE49-F238E27FC236}">
              <a16:creationId xmlns:a16="http://schemas.microsoft.com/office/drawing/2014/main" id="{29AFF2D0-01B5-154F-9939-97401A4C2FC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490" name="&lt;B7EFD751-09AA-491C-9F2C-A600F046105B&gt;">
          <a:extLst>
            <a:ext uri="{FF2B5EF4-FFF2-40B4-BE49-F238E27FC236}">
              <a16:creationId xmlns:a16="http://schemas.microsoft.com/office/drawing/2014/main" id="{B556647A-606D-3C41-868D-C758AC4F83C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5491" name="&lt;B7EFD751-09AA-491C-9F2C-A600F046105B&gt;">
          <a:extLst>
            <a:ext uri="{FF2B5EF4-FFF2-40B4-BE49-F238E27FC236}">
              <a16:creationId xmlns:a16="http://schemas.microsoft.com/office/drawing/2014/main" id="{CE823EF0-10C9-104F-AAE7-1CDC5877F45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492" name="&lt;B7EFD751-09AA-491C-9F2C-A600F046105B&gt;">
          <a:extLst>
            <a:ext uri="{FF2B5EF4-FFF2-40B4-BE49-F238E27FC236}">
              <a16:creationId xmlns:a16="http://schemas.microsoft.com/office/drawing/2014/main" id="{4665098A-B9C1-8F4E-A471-B0FDE94D4A5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493" name="&lt;B7EFD751-09AA-491C-9F2C-A600F046105B&gt;">
          <a:extLst>
            <a:ext uri="{FF2B5EF4-FFF2-40B4-BE49-F238E27FC236}">
              <a16:creationId xmlns:a16="http://schemas.microsoft.com/office/drawing/2014/main" id="{DC6C2A32-C863-E549-8921-F694F39C130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494" name="&lt;B7EFD751-09AA-491C-9F2C-A600F046105B&gt;">
          <a:extLst>
            <a:ext uri="{FF2B5EF4-FFF2-40B4-BE49-F238E27FC236}">
              <a16:creationId xmlns:a16="http://schemas.microsoft.com/office/drawing/2014/main" id="{2544F957-0369-FB42-9E09-9D68CF35ECF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495" name="&lt;B7EFD751-09AA-491C-9F2C-A600F046105B&gt;">
          <a:extLst>
            <a:ext uri="{FF2B5EF4-FFF2-40B4-BE49-F238E27FC236}">
              <a16:creationId xmlns:a16="http://schemas.microsoft.com/office/drawing/2014/main" id="{2E83C1F8-09BE-4146-993C-FC0E1FD77F7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496" name="&lt;B7EFD751-09AA-491C-9F2C-A600F046105B&gt;">
          <a:extLst>
            <a:ext uri="{FF2B5EF4-FFF2-40B4-BE49-F238E27FC236}">
              <a16:creationId xmlns:a16="http://schemas.microsoft.com/office/drawing/2014/main" id="{DEEEA575-6240-3647-8C71-9A8CF784840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497" name="&lt;B7EFD751-09AA-491C-9F2C-A600F046105B&gt;">
          <a:extLst>
            <a:ext uri="{FF2B5EF4-FFF2-40B4-BE49-F238E27FC236}">
              <a16:creationId xmlns:a16="http://schemas.microsoft.com/office/drawing/2014/main" id="{D45DD49A-3A7E-0F42-BFC6-AB2E11DB984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5498" name="&lt;B7EFD751-09AA-491C-9F2C-A600F046105B&gt;">
          <a:extLst>
            <a:ext uri="{FF2B5EF4-FFF2-40B4-BE49-F238E27FC236}">
              <a16:creationId xmlns:a16="http://schemas.microsoft.com/office/drawing/2014/main" id="{1717BE34-D3A8-BD48-ABC7-7F1AC3F3E83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499" name="&lt;B7EFD751-09AA-491C-9F2C-A600F046105B&gt;">
          <a:extLst>
            <a:ext uri="{FF2B5EF4-FFF2-40B4-BE49-F238E27FC236}">
              <a16:creationId xmlns:a16="http://schemas.microsoft.com/office/drawing/2014/main" id="{B9761651-9724-FC44-8977-BEF05539C44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500" name="&lt;B7EFD751-09AA-491C-9F2C-A600F046105B&gt;">
          <a:extLst>
            <a:ext uri="{FF2B5EF4-FFF2-40B4-BE49-F238E27FC236}">
              <a16:creationId xmlns:a16="http://schemas.microsoft.com/office/drawing/2014/main" id="{EAA80698-C832-654B-B3FE-929AD2CC9C0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501" name="&lt;B7EFD751-09AA-491C-9F2C-A600F046105B&gt;">
          <a:extLst>
            <a:ext uri="{FF2B5EF4-FFF2-40B4-BE49-F238E27FC236}">
              <a16:creationId xmlns:a16="http://schemas.microsoft.com/office/drawing/2014/main" id="{3820A43D-32BF-A341-BB0B-514C5566A79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502" name="&lt;B7EFD751-09AA-491C-9F2C-A600F046105B&gt;">
          <a:extLst>
            <a:ext uri="{FF2B5EF4-FFF2-40B4-BE49-F238E27FC236}">
              <a16:creationId xmlns:a16="http://schemas.microsoft.com/office/drawing/2014/main" id="{B39638DD-B111-7246-AC52-DA801B9453A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503" name="&lt;B7EFD751-09AA-491C-9F2C-A600F046105B&gt;">
          <a:extLst>
            <a:ext uri="{FF2B5EF4-FFF2-40B4-BE49-F238E27FC236}">
              <a16:creationId xmlns:a16="http://schemas.microsoft.com/office/drawing/2014/main" id="{1050038D-F303-7749-AA90-00B545D2406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504" name="&lt;B7EFD751-09AA-491C-9F2C-A600F046105B&gt;">
          <a:extLst>
            <a:ext uri="{FF2B5EF4-FFF2-40B4-BE49-F238E27FC236}">
              <a16:creationId xmlns:a16="http://schemas.microsoft.com/office/drawing/2014/main" id="{2F81201B-BFC4-D64B-AAA9-1994D08C3C5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5505" name="&lt;B7EFD751-09AA-491C-9F2C-A600F046105B&gt;">
          <a:extLst>
            <a:ext uri="{FF2B5EF4-FFF2-40B4-BE49-F238E27FC236}">
              <a16:creationId xmlns:a16="http://schemas.microsoft.com/office/drawing/2014/main" id="{63870EA1-B0FF-B742-8C05-19B9E55139F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506" name="&lt;B7EFD751-09AA-491C-9F2C-A600F046105B&gt;">
          <a:extLst>
            <a:ext uri="{FF2B5EF4-FFF2-40B4-BE49-F238E27FC236}">
              <a16:creationId xmlns:a16="http://schemas.microsoft.com/office/drawing/2014/main" id="{816B901E-2C62-BF4F-B2B3-CBDC0D9E07C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410"/>
    <xdr:sp macro="" textlink="">
      <xdr:nvSpPr>
        <xdr:cNvPr id="5507" name="&lt;B7EFD751-09AA-491C-9F2C-A600F046105B&gt;">
          <a:extLst>
            <a:ext uri="{FF2B5EF4-FFF2-40B4-BE49-F238E27FC236}">
              <a16:creationId xmlns:a16="http://schemas.microsoft.com/office/drawing/2014/main" id="{9187C362-7217-8C49-9A96-D8E5CF380B0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508" name="&lt;B7EFD751-09AA-491C-9F2C-A600F046105B&gt;">
          <a:extLst>
            <a:ext uri="{FF2B5EF4-FFF2-40B4-BE49-F238E27FC236}">
              <a16:creationId xmlns:a16="http://schemas.microsoft.com/office/drawing/2014/main" id="{EA709FD0-AE89-3F48-91A9-4F3907777E2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8161"/>
    <xdr:sp macro="" textlink="">
      <xdr:nvSpPr>
        <xdr:cNvPr id="5509" name="&lt;B7EFD751-09AA-491C-9F2C-A600F046105B&gt;">
          <a:extLst>
            <a:ext uri="{FF2B5EF4-FFF2-40B4-BE49-F238E27FC236}">
              <a16:creationId xmlns:a16="http://schemas.microsoft.com/office/drawing/2014/main" id="{D950DE16-2D9E-864D-8804-6E34BDDE901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7049"/>
    <xdr:sp macro="" textlink="">
      <xdr:nvSpPr>
        <xdr:cNvPr id="5510" name="&lt;B7EFD751-09AA-491C-9F2C-A600F046105B&gt;">
          <a:extLst>
            <a:ext uri="{FF2B5EF4-FFF2-40B4-BE49-F238E27FC236}">
              <a16:creationId xmlns:a16="http://schemas.microsoft.com/office/drawing/2014/main" id="{1319FA5F-B023-5348-8347-8639DBA3B24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8161"/>
    <xdr:sp macro="" textlink="">
      <xdr:nvSpPr>
        <xdr:cNvPr id="5511" name="&lt;B7EFD751-09AA-491C-9F2C-A600F046105B&gt;">
          <a:extLst>
            <a:ext uri="{FF2B5EF4-FFF2-40B4-BE49-F238E27FC236}">
              <a16:creationId xmlns:a16="http://schemas.microsoft.com/office/drawing/2014/main" id="{9F345BCD-0AE3-3A46-89CD-CE46593FF25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8161"/>
    <xdr:sp macro="" textlink="">
      <xdr:nvSpPr>
        <xdr:cNvPr id="5512" name="&lt;B7EFD751-09AA-491C-9F2C-A600F046105B&gt;">
          <a:extLst>
            <a:ext uri="{FF2B5EF4-FFF2-40B4-BE49-F238E27FC236}">
              <a16:creationId xmlns:a16="http://schemas.microsoft.com/office/drawing/2014/main" id="{598703F9-0A08-D745-A78F-FA18BB637B5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7049"/>
    <xdr:sp macro="" textlink="">
      <xdr:nvSpPr>
        <xdr:cNvPr id="5513" name="&lt;B7EFD751-09AA-491C-9F2C-A600F046105B&gt;">
          <a:extLst>
            <a:ext uri="{FF2B5EF4-FFF2-40B4-BE49-F238E27FC236}">
              <a16:creationId xmlns:a16="http://schemas.microsoft.com/office/drawing/2014/main" id="{6AE8BBAF-15BA-9F45-85B3-2EFCE957C8A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514" name="&lt;B7EFD751-09AA-491C-9F2C-A600F046105B&gt;">
          <a:extLst>
            <a:ext uri="{FF2B5EF4-FFF2-40B4-BE49-F238E27FC236}">
              <a16:creationId xmlns:a16="http://schemas.microsoft.com/office/drawing/2014/main" id="{78BD7424-CF04-E14D-AFDE-770CE0724D4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5515" name="&lt;B7EFD751-09AA-491C-9F2C-A600F046105B&gt;">
          <a:extLst>
            <a:ext uri="{FF2B5EF4-FFF2-40B4-BE49-F238E27FC236}">
              <a16:creationId xmlns:a16="http://schemas.microsoft.com/office/drawing/2014/main" id="{12F35900-6206-A243-97CB-43AB5BA61D9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516" name="&lt;B7EFD751-09AA-491C-9F2C-A600F046105B&gt;">
          <a:extLst>
            <a:ext uri="{FF2B5EF4-FFF2-40B4-BE49-F238E27FC236}">
              <a16:creationId xmlns:a16="http://schemas.microsoft.com/office/drawing/2014/main" id="{679F0AC8-A9E6-6349-AE23-7C1CA5D7BDD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517" name="&lt;B7EFD751-09AA-491C-9F2C-A600F046105B&gt;">
          <a:extLst>
            <a:ext uri="{FF2B5EF4-FFF2-40B4-BE49-F238E27FC236}">
              <a16:creationId xmlns:a16="http://schemas.microsoft.com/office/drawing/2014/main" id="{31498869-EDBE-434D-A1EE-BE98725CCBC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518" name="&lt;B7EFD751-09AA-491C-9F2C-A600F046105B&gt;">
          <a:extLst>
            <a:ext uri="{FF2B5EF4-FFF2-40B4-BE49-F238E27FC236}">
              <a16:creationId xmlns:a16="http://schemas.microsoft.com/office/drawing/2014/main" id="{7732FFBF-E247-8F4D-A125-093C969F4E9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519" name="&lt;B7EFD751-09AA-491C-9F2C-A600F046105B&gt;">
          <a:extLst>
            <a:ext uri="{FF2B5EF4-FFF2-40B4-BE49-F238E27FC236}">
              <a16:creationId xmlns:a16="http://schemas.microsoft.com/office/drawing/2014/main" id="{A010B7B5-8A2B-E74D-84A2-AEECDB4F0C6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520" name="&lt;B7EFD751-09AA-491C-9F2C-A600F046105B&gt;">
          <a:extLst>
            <a:ext uri="{FF2B5EF4-FFF2-40B4-BE49-F238E27FC236}">
              <a16:creationId xmlns:a16="http://schemas.microsoft.com/office/drawing/2014/main" id="{D547F85F-8B9D-E745-A5A8-965B961301D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521" name="&lt;B7EFD751-09AA-491C-9F2C-A600F046105B&gt;">
          <a:extLst>
            <a:ext uri="{FF2B5EF4-FFF2-40B4-BE49-F238E27FC236}">
              <a16:creationId xmlns:a16="http://schemas.microsoft.com/office/drawing/2014/main" id="{27AAEFDC-4C22-9143-9D10-05FC5475122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5522" name="&lt;B7EFD751-09AA-491C-9F2C-A600F046105B&gt;">
          <a:extLst>
            <a:ext uri="{FF2B5EF4-FFF2-40B4-BE49-F238E27FC236}">
              <a16:creationId xmlns:a16="http://schemas.microsoft.com/office/drawing/2014/main" id="{AF72AFF1-D8E9-0240-828C-1A016EE9FD8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523" name="&lt;B7EFD751-09AA-491C-9F2C-A600F046105B&gt;">
          <a:extLst>
            <a:ext uri="{FF2B5EF4-FFF2-40B4-BE49-F238E27FC236}">
              <a16:creationId xmlns:a16="http://schemas.microsoft.com/office/drawing/2014/main" id="{0FE0F191-6E25-0349-BC2E-88AE2F0CFFB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524" name="&lt;B7EFD751-09AA-491C-9F2C-A600F046105B&gt;">
          <a:extLst>
            <a:ext uri="{FF2B5EF4-FFF2-40B4-BE49-F238E27FC236}">
              <a16:creationId xmlns:a16="http://schemas.microsoft.com/office/drawing/2014/main" id="{0B0EA7F7-B174-8244-A9B9-35E39C33B0A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525" name="&lt;B7EFD751-09AA-491C-9F2C-A600F046105B&gt;">
          <a:extLst>
            <a:ext uri="{FF2B5EF4-FFF2-40B4-BE49-F238E27FC236}">
              <a16:creationId xmlns:a16="http://schemas.microsoft.com/office/drawing/2014/main" id="{6D786B24-8F20-2543-A296-107EB937DE4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526" name="&lt;B7EFD751-09AA-491C-9F2C-A600F046105B&gt;">
          <a:extLst>
            <a:ext uri="{FF2B5EF4-FFF2-40B4-BE49-F238E27FC236}">
              <a16:creationId xmlns:a16="http://schemas.microsoft.com/office/drawing/2014/main" id="{7E3465C0-EC65-1645-96F2-6988B7CBD1F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527" name="&lt;B7EFD751-09AA-491C-9F2C-A600F046105B&gt;">
          <a:extLst>
            <a:ext uri="{FF2B5EF4-FFF2-40B4-BE49-F238E27FC236}">
              <a16:creationId xmlns:a16="http://schemas.microsoft.com/office/drawing/2014/main" id="{CBE8704A-2E2C-6C4E-8B85-2F8ADE739A7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528" name="&lt;B7EFD751-09AA-491C-9F2C-A600F046105B&gt;">
          <a:extLst>
            <a:ext uri="{FF2B5EF4-FFF2-40B4-BE49-F238E27FC236}">
              <a16:creationId xmlns:a16="http://schemas.microsoft.com/office/drawing/2014/main" id="{A4C6C0F4-3E98-6C47-B1D2-DF08AA18474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410"/>
    <xdr:sp macro="" textlink="">
      <xdr:nvSpPr>
        <xdr:cNvPr id="5529" name="&lt;B7EFD751-09AA-491C-9F2C-A600F046105B&gt;">
          <a:extLst>
            <a:ext uri="{FF2B5EF4-FFF2-40B4-BE49-F238E27FC236}">
              <a16:creationId xmlns:a16="http://schemas.microsoft.com/office/drawing/2014/main" id="{63BBF93E-1231-EE48-A641-9FEA48A5A61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530" name="&lt;B7EFD751-09AA-491C-9F2C-A600F046105B&gt;">
          <a:extLst>
            <a:ext uri="{FF2B5EF4-FFF2-40B4-BE49-F238E27FC236}">
              <a16:creationId xmlns:a16="http://schemas.microsoft.com/office/drawing/2014/main" id="{D73BA5E5-3044-E749-B461-93F4D4C840E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8161"/>
    <xdr:sp macro="" textlink="">
      <xdr:nvSpPr>
        <xdr:cNvPr id="5531" name="&lt;B7EFD751-09AA-491C-9F2C-A600F046105B&gt;">
          <a:extLst>
            <a:ext uri="{FF2B5EF4-FFF2-40B4-BE49-F238E27FC236}">
              <a16:creationId xmlns:a16="http://schemas.microsoft.com/office/drawing/2014/main" id="{1A3B747D-219F-B644-9C3D-D3B91EFEA7B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7049"/>
    <xdr:sp macro="" textlink="">
      <xdr:nvSpPr>
        <xdr:cNvPr id="5532" name="&lt;B7EFD751-09AA-491C-9F2C-A600F046105B&gt;">
          <a:extLst>
            <a:ext uri="{FF2B5EF4-FFF2-40B4-BE49-F238E27FC236}">
              <a16:creationId xmlns:a16="http://schemas.microsoft.com/office/drawing/2014/main" id="{CAF0C7DE-B8F3-E94C-8168-5EC01AF6F00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8161"/>
    <xdr:sp macro="" textlink="">
      <xdr:nvSpPr>
        <xdr:cNvPr id="5533" name="&lt;B7EFD751-09AA-491C-9F2C-A600F046105B&gt;">
          <a:extLst>
            <a:ext uri="{FF2B5EF4-FFF2-40B4-BE49-F238E27FC236}">
              <a16:creationId xmlns:a16="http://schemas.microsoft.com/office/drawing/2014/main" id="{0DB10F0D-87D0-F749-B2E5-3F65BBEFA40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8161"/>
    <xdr:sp macro="" textlink="">
      <xdr:nvSpPr>
        <xdr:cNvPr id="5534" name="&lt;B7EFD751-09AA-491C-9F2C-A600F046105B&gt;">
          <a:extLst>
            <a:ext uri="{FF2B5EF4-FFF2-40B4-BE49-F238E27FC236}">
              <a16:creationId xmlns:a16="http://schemas.microsoft.com/office/drawing/2014/main" id="{0853AEDA-C1FE-754D-ACD5-FDEA3C171F3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46</xdr:row>
      <xdr:rowOff>0</xdr:rowOff>
    </xdr:from>
    <xdr:ext cx="304800" cy="307049"/>
    <xdr:sp macro="" textlink="">
      <xdr:nvSpPr>
        <xdr:cNvPr id="5535" name="&lt;B7EFD751-09AA-491C-9F2C-A600F046105B&gt;">
          <a:extLst>
            <a:ext uri="{FF2B5EF4-FFF2-40B4-BE49-F238E27FC236}">
              <a16:creationId xmlns:a16="http://schemas.microsoft.com/office/drawing/2014/main" id="{EDCDA511-A50C-4740-B038-05B44177C8C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47504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536" name="&lt;B7EFD751-09AA-491C-9F2C-A600F046105B&gt;">
          <a:extLst>
            <a:ext uri="{FF2B5EF4-FFF2-40B4-BE49-F238E27FC236}">
              <a16:creationId xmlns:a16="http://schemas.microsoft.com/office/drawing/2014/main" id="{5803EA1A-2EFA-6149-908A-6A227DAA117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5537" name="&lt;B7EFD751-09AA-491C-9F2C-A600F046105B&gt;">
          <a:extLst>
            <a:ext uri="{FF2B5EF4-FFF2-40B4-BE49-F238E27FC236}">
              <a16:creationId xmlns:a16="http://schemas.microsoft.com/office/drawing/2014/main" id="{5086BD6F-D8AB-894A-B93B-179B1FEB45E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538" name="&lt;B7EFD751-09AA-491C-9F2C-A600F046105B&gt;">
          <a:extLst>
            <a:ext uri="{FF2B5EF4-FFF2-40B4-BE49-F238E27FC236}">
              <a16:creationId xmlns:a16="http://schemas.microsoft.com/office/drawing/2014/main" id="{F8D4F289-25AE-EB48-80D3-25B2E186BA1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539" name="&lt;B7EFD751-09AA-491C-9F2C-A600F046105B&gt;">
          <a:extLst>
            <a:ext uri="{FF2B5EF4-FFF2-40B4-BE49-F238E27FC236}">
              <a16:creationId xmlns:a16="http://schemas.microsoft.com/office/drawing/2014/main" id="{47575873-D61B-684E-BAAD-6789DB6AF1A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540" name="&lt;B7EFD751-09AA-491C-9F2C-A600F046105B&gt;">
          <a:extLst>
            <a:ext uri="{FF2B5EF4-FFF2-40B4-BE49-F238E27FC236}">
              <a16:creationId xmlns:a16="http://schemas.microsoft.com/office/drawing/2014/main" id="{BA67AA58-3ABE-9943-A1F3-D040C7FFD79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541" name="&lt;B7EFD751-09AA-491C-9F2C-A600F046105B&gt;">
          <a:extLst>
            <a:ext uri="{FF2B5EF4-FFF2-40B4-BE49-F238E27FC236}">
              <a16:creationId xmlns:a16="http://schemas.microsoft.com/office/drawing/2014/main" id="{DEAC47A7-DB04-8846-9967-F399AE99F73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542" name="&lt;B7EFD751-09AA-491C-9F2C-A600F046105B&gt;">
          <a:extLst>
            <a:ext uri="{FF2B5EF4-FFF2-40B4-BE49-F238E27FC236}">
              <a16:creationId xmlns:a16="http://schemas.microsoft.com/office/drawing/2014/main" id="{5E49477A-4EC0-1045-AAF5-93D53872AA6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543" name="&lt;B7EFD751-09AA-491C-9F2C-A600F046105B&gt;">
          <a:extLst>
            <a:ext uri="{FF2B5EF4-FFF2-40B4-BE49-F238E27FC236}">
              <a16:creationId xmlns:a16="http://schemas.microsoft.com/office/drawing/2014/main" id="{4E64EC30-9DEA-744E-800D-E22A2581080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7049"/>
    <xdr:sp macro="" textlink="">
      <xdr:nvSpPr>
        <xdr:cNvPr id="5544" name="&lt;B7EFD751-09AA-491C-9F2C-A600F046105B&gt;">
          <a:extLst>
            <a:ext uri="{FF2B5EF4-FFF2-40B4-BE49-F238E27FC236}">
              <a16:creationId xmlns:a16="http://schemas.microsoft.com/office/drawing/2014/main" id="{2A50A380-FAAB-DE48-8F21-F2DC308B1CE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545" name="&lt;B7EFD751-09AA-491C-9F2C-A600F046105B&gt;">
          <a:extLst>
            <a:ext uri="{FF2B5EF4-FFF2-40B4-BE49-F238E27FC236}">
              <a16:creationId xmlns:a16="http://schemas.microsoft.com/office/drawing/2014/main" id="{DE04DD19-3C16-0141-A3B1-78C0ECD15ED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546" name="&lt;B7EFD751-09AA-491C-9F2C-A600F046105B&gt;">
          <a:extLst>
            <a:ext uri="{FF2B5EF4-FFF2-40B4-BE49-F238E27FC236}">
              <a16:creationId xmlns:a16="http://schemas.microsoft.com/office/drawing/2014/main" id="{3A17E02C-782F-F94F-949D-D3A289D2268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44</xdr:row>
      <xdr:rowOff>0</xdr:rowOff>
    </xdr:from>
    <xdr:ext cx="304800" cy="308161"/>
    <xdr:sp macro="" textlink="">
      <xdr:nvSpPr>
        <xdr:cNvPr id="5547" name="&lt;B7EFD751-09AA-491C-9F2C-A600F046105B&gt;">
          <a:extLst>
            <a:ext uri="{FF2B5EF4-FFF2-40B4-BE49-F238E27FC236}">
              <a16:creationId xmlns:a16="http://schemas.microsoft.com/office/drawing/2014/main" id="{87F1DAA8-BAFB-DE4E-9C4C-C75A0C078C2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586917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548" name="&lt;B7EFD751-09AA-491C-9F2C-A600F046105B&gt;">
          <a:extLst>
            <a:ext uri="{FF2B5EF4-FFF2-40B4-BE49-F238E27FC236}">
              <a16:creationId xmlns:a16="http://schemas.microsoft.com/office/drawing/2014/main" id="{C30F358F-796C-D543-88BF-2E04EC78082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549" name="&lt;B7EFD751-09AA-491C-9F2C-A600F046105B&gt;">
          <a:extLst>
            <a:ext uri="{FF2B5EF4-FFF2-40B4-BE49-F238E27FC236}">
              <a16:creationId xmlns:a16="http://schemas.microsoft.com/office/drawing/2014/main" id="{EBCF9013-7D0A-3445-ADC9-446AFD24ADA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550" name="&lt;B7EFD751-09AA-491C-9F2C-A600F046105B&gt;">
          <a:extLst>
            <a:ext uri="{FF2B5EF4-FFF2-40B4-BE49-F238E27FC236}">
              <a16:creationId xmlns:a16="http://schemas.microsoft.com/office/drawing/2014/main" id="{479B98E6-27AE-1B4F-BE06-1EE94F43C07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551" name="&lt;B7EFD751-09AA-491C-9F2C-A600F046105B&gt;">
          <a:extLst>
            <a:ext uri="{FF2B5EF4-FFF2-40B4-BE49-F238E27FC236}">
              <a16:creationId xmlns:a16="http://schemas.microsoft.com/office/drawing/2014/main" id="{AB81B803-5313-814B-9ED0-B5FDB754DB0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552" name="&lt;B7EFD751-09AA-491C-9F2C-A600F046105B&gt;">
          <a:extLst>
            <a:ext uri="{FF2B5EF4-FFF2-40B4-BE49-F238E27FC236}">
              <a16:creationId xmlns:a16="http://schemas.microsoft.com/office/drawing/2014/main" id="{2E5E8979-29EC-354A-8557-2F28CE4062D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553" name="&lt;B7EFD751-09AA-491C-9F2C-A600F046105B&gt;">
          <a:extLst>
            <a:ext uri="{FF2B5EF4-FFF2-40B4-BE49-F238E27FC236}">
              <a16:creationId xmlns:a16="http://schemas.microsoft.com/office/drawing/2014/main" id="{9F7A955F-B9D5-4741-8164-52EBF906EBB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554" name="&lt;B7EFD751-09AA-491C-9F2C-A600F046105B&gt;">
          <a:extLst>
            <a:ext uri="{FF2B5EF4-FFF2-40B4-BE49-F238E27FC236}">
              <a16:creationId xmlns:a16="http://schemas.microsoft.com/office/drawing/2014/main" id="{A8D5B2E9-61A3-054E-8959-4A101195AA5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555" name="&lt;B7EFD751-09AA-491C-9F2C-A600F046105B&gt;">
          <a:extLst>
            <a:ext uri="{FF2B5EF4-FFF2-40B4-BE49-F238E27FC236}">
              <a16:creationId xmlns:a16="http://schemas.microsoft.com/office/drawing/2014/main" id="{8B1B410C-4BAD-FC41-AF40-86EE589BEBB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5556" name="&lt;B7EFD751-09AA-491C-9F2C-A600F046105B&gt;">
          <a:extLst>
            <a:ext uri="{FF2B5EF4-FFF2-40B4-BE49-F238E27FC236}">
              <a16:creationId xmlns:a16="http://schemas.microsoft.com/office/drawing/2014/main" id="{A4E5A6D9-0511-124E-BD93-777FB0218F2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557" name="&lt;B7EFD751-09AA-491C-9F2C-A600F046105B&gt;">
          <a:extLst>
            <a:ext uri="{FF2B5EF4-FFF2-40B4-BE49-F238E27FC236}">
              <a16:creationId xmlns:a16="http://schemas.microsoft.com/office/drawing/2014/main" id="{B868196F-D368-E445-8F67-F66076CAEA2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410"/>
    <xdr:sp macro="" textlink="">
      <xdr:nvSpPr>
        <xdr:cNvPr id="5558" name="&lt;B7EFD751-09AA-491C-9F2C-A600F046105B&gt;">
          <a:extLst>
            <a:ext uri="{FF2B5EF4-FFF2-40B4-BE49-F238E27FC236}">
              <a16:creationId xmlns:a16="http://schemas.microsoft.com/office/drawing/2014/main" id="{65D1A7F6-9D82-6940-A214-DC92232428E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559" name="&lt;B7EFD751-09AA-491C-9F2C-A600F046105B&gt;">
          <a:extLst>
            <a:ext uri="{FF2B5EF4-FFF2-40B4-BE49-F238E27FC236}">
              <a16:creationId xmlns:a16="http://schemas.microsoft.com/office/drawing/2014/main" id="{96D1DA5A-76E6-0A4F-9D29-610D2D77564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5560" name="&lt;B7EFD751-09AA-491C-9F2C-A600F046105B&gt;">
          <a:extLst>
            <a:ext uri="{FF2B5EF4-FFF2-40B4-BE49-F238E27FC236}">
              <a16:creationId xmlns:a16="http://schemas.microsoft.com/office/drawing/2014/main" id="{1E914967-61D6-CE4B-8A88-22FEF9A40B8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7049"/>
    <xdr:sp macro="" textlink="">
      <xdr:nvSpPr>
        <xdr:cNvPr id="5561" name="&lt;B7EFD751-09AA-491C-9F2C-A600F046105B&gt;">
          <a:extLst>
            <a:ext uri="{FF2B5EF4-FFF2-40B4-BE49-F238E27FC236}">
              <a16:creationId xmlns:a16="http://schemas.microsoft.com/office/drawing/2014/main" id="{48B2C0E9-41F4-3845-9440-E0C6901835B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5562" name="&lt;B7EFD751-09AA-491C-9F2C-A600F046105B&gt;">
          <a:extLst>
            <a:ext uri="{FF2B5EF4-FFF2-40B4-BE49-F238E27FC236}">
              <a16:creationId xmlns:a16="http://schemas.microsoft.com/office/drawing/2014/main" id="{55D10F79-EC2C-0B4E-8B69-72356710D6C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5563" name="&lt;B7EFD751-09AA-491C-9F2C-A600F046105B&gt;">
          <a:extLst>
            <a:ext uri="{FF2B5EF4-FFF2-40B4-BE49-F238E27FC236}">
              <a16:creationId xmlns:a16="http://schemas.microsoft.com/office/drawing/2014/main" id="{CF12A669-FF7A-3547-B49D-AB3B430FBCB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7049"/>
    <xdr:sp macro="" textlink="">
      <xdr:nvSpPr>
        <xdr:cNvPr id="5564" name="&lt;B7EFD751-09AA-491C-9F2C-A600F046105B&gt;">
          <a:extLst>
            <a:ext uri="{FF2B5EF4-FFF2-40B4-BE49-F238E27FC236}">
              <a16:creationId xmlns:a16="http://schemas.microsoft.com/office/drawing/2014/main" id="{045BAE7E-F5E5-8348-A2E9-9086E6640C1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565" name="&lt;B7EFD751-09AA-491C-9F2C-A600F046105B&gt;">
          <a:extLst>
            <a:ext uri="{FF2B5EF4-FFF2-40B4-BE49-F238E27FC236}">
              <a16:creationId xmlns:a16="http://schemas.microsoft.com/office/drawing/2014/main" id="{FC8C9925-FF68-8E45-B5BC-B8BD8A8A3AE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5566" name="&lt;B7EFD751-09AA-491C-9F2C-A600F046105B&gt;">
          <a:extLst>
            <a:ext uri="{FF2B5EF4-FFF2-40B4-BE49-F238E27FC236}">
              <a16:creationId xmlns:a16="http://schemas.microsoft.com/office/drawing/2014/main" id="{B4FCDF62-FD9C-DE46-9DD9-4D1B579AB11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567" name="&lt;B7EFD751-09AA-491C-9F2C-A600F046105B&gt;">
          <a:extLst>
            <a:ext uri="{FF2B5EF4-FFF2-40B4-BE49-F238E27FC236}">
              <a16:creationId xmlns:a16="http://schemas.microsoft.com/office/drawing/2014/main" id="{AECC1963-997C-3148-A9A5-30C2F25B712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568" name="&lt;B7EFD751-09AA-491C-9F2C-A600F046105B&gt;">
          <a:extLst>
            <a:ext uri="{FF2B5EF4-FFF2-40B4-BE49-F238E27FC236}">
              <a16:creationId xmlns:a16="http://schemas.microsoft.com/office/drawing/2014/main" id="{9CD4AC94-B4FA-2247-8CE4-ED34C0C1C20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569" name="&lt;B7EFD751-09AA-491C-9F2C-A600F046105B&gt;">
          <a:extLst>
            <a:ext uri="{FF2B5EF4-FFF2-40B4-BE49-F238E27FC236}">
              <a16:creationId xmlns:a16="http://schemas.microsoft.com/office/drawing/2014/main" id="{23A0AE8E-B465-814F-8ECD-B0991D1ECA6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570" name="&lt;B7EFD751-09AA-491C-9F2C-A600F046105B&gt;">
          <a:extLst>
            <a:ext uri="{FF2B5EF4-FFF2-40B4-BE49-F238E27FC236}">
              <a16:creationId xmlns:a16="http://schemas.microsoft.com/office/drawing/2014/main" id="{15DDC34A-7657-424E-814D-0C782A50370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571" name="&lt;B7EFD751-09AA-491C-9F2C-A600F046105B&gt;">
          <a:extLst>
            <a:ext uri="{FF2B5EF4-FFF2-40B4-BE49-F238E27FC236}">
              <a16:creationId xmlns:a16="http://schemas.microsoft.com/office/drawing/2014/main" id="{58AD53CF-2E3F-A04B-87C7-0370D358315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572" name="&lt;B7EFD751-09AA-491C-9F2C-A600F046105B&gt;">
          <a:extLst>
            <a:ext uri="{FF2B5EF4-FFF2-40B4-BE49-F238E27FC236}">
              <a16:creationId xmlns:a16="http://schemas.microsoft.com/office/drawing/2014/main" id="{774BC57B-CD4C-9443-81EB-EDC9D1C4B45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5573" name="&lt;B7EFD751-09AA-491C-9F2C-A600F046105B&gt;">
          <a:extLst>
            <a:ext uri="{FF2B5EF4-FFF2-40B4-BE49-F238E27FC236}">
              <a16:creationId xmlns:a16="http://schemas.microsoft.com/office/drawing/2014/main" id="{BFF5AF5D-7C4C-024C-B22C-39ACCF18545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574" name="&lt;B7EFD751-09AA-491C-9F2C-A600F046105B&gt;">
          <a:extLst>
            <a:ext uri="{FF2B5EF4-FFF2-40B4-BE49-F238E27FC236}">
              <a16:creationId xmlns:a16="http://schemas.microsoft.com/office/drawing/2014/main" id="{7E24CFDC-1177-304E-8335-06C57040AE5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575" name="&lt;B7EFD751-09AA-491C-9F2C-A600F046105B&gt;">
          <a:extLst>
            <a:ext uri="{FF2B5EF4-FFF2-40B4-BE49-F238E27FC236}">
              <a16:creationId xmlns:a16="http://schemas.microsoft.com/office/drawing/2014/main" id="{BD68FAE5-82F2-D542-B07A-3AB508916E8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576" name="&lt;B7EFD751-09AA-491C-9F2C-A600F046105B&gt;">
          <a:extLst>
            <a:ext uri="{FF2B5EF4-FFF2-40B4-BE49-F238E27FC236}">
              <a16:creationId xmlns:a16="http://schemas.microsoft.com/office/drawing/2014/main" id="{A5999207-396B-9C42-BFD2-DB1180A0D72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577" name="&lt;B7EFD751-09AA-491C-9F2C-A600F046105B&gt;">
          <a:extLst>
            <a:ext uri="{FF2B5EF4-FFF2-40B4-BE49-F238E27FC236}">
              <a16:creationId xmlns:a16="http://schemas.microsoft.com/office/drawing/2014/main" id="{73A0FF5D-A6F2-AF4C-900E-CA9EA1B5196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578" name="&lt;B7EFD751-09AA-491C-9F2C-A600F046105B&gt;">
          <a:extLst>
            <a:ext uri="{FF2B5EF4-FFF2-40B4-BE49-F238E27FC236}">
              <a16:creationId xmlns:a16="http://schemas.microsoft.com/office/drawing/2014/main" id="{93228401-AB25-AB42-83D9-8435B67BF63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579" name="&lt;B7EFD751-09AA-491C-9F2C-A600F046105B&gt;">
          <a:extLst>
            <a:ext uri="{FF2B5EF4-FFF2-40B4-BE49-F238E27FC236}">
              <a16:creationId xmlns:a16="http://schemas.microsoft.com/office/drawing/2014/main" id="{7F503603-945A-A141-BB33-8E8016E04BF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5580" name="&lt;B7EFD751-09AA-491C-9F2C-A600F046105B&gt;">
          <a:extLst>
            <a:ext uri="{FF2B5EF4-FFF2-40B4-BE49-F238E27FC236}">
              <a16:creationId xmlns:a16="http://schemas.microsoft.com/office/drawing/2014/main" id="{4D1174FE-DD70-BB42-B818-77DF658EAFB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7049"/>
    <xdr:sp macro="" textlink="">
      <xdr:nvSpPr>
        <xdr:cNvPr id="5581" name="&lt;B7EFD751-09AA-491C-9F2C-A600F046105B&gt;">
          <a:extLst>
            <a:ext uri="{FF2B5EF4-FFF2-40B4-BE49-F238E27FC236}">
              <a16:creationId xmlns:a16="http://schemas.microsoft.com/office/drawing/2014/main" id="{645DF4B2-5319-EB4B-933B-F92E1986508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5582" name="&lt;B7EFD751-09AA-491C-9F2C-A600F046105B&gt;">
          <a:extLst>
            <a:ext uri="{FF2B5EF4-FFF2-40B4-BE49-F238E27FC236}">
              <a16:creationId xmlns:a16="http://schemas.microsoft.com/office/drawing/2014/main" id="{0DFF92CC-3076-9644-A091-AA43A97DD57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5583" name="&lt;B7EFD751-09AA-491C-9F2C-A600F046105B&gt;">
          <a:extLst>
            <a:ext uri="{FF2B5EF4-FFF2-40B4-BE49-F238E27FC236}">
              <a16:creationId xmlns:a16="http://schemas.microsoft.com/office/drawing/2014/main" id="{E6CB27C3-D02D-F844-8EDB-F5D60BD28A3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7049"/>
    <xdr:sp macro="" textlink="">
      <xdr:nvSpPr>
        <xdr:cNvPr id="5584" name="&lt;B7EFD751-09AA-491C-9F2C-A600F046105B&gt;">
          <a:extLst>
            <a:ext uri="{FF2B5EF4-FFF2-40B4-BE49-F238E27FC236}">
              <a16:creationId xmlns:a16="http://schemas.microsoft.com/office/drawing/2014/main" id="{96D53CA1-546E-724E-BC32-77EA1BDF1F8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5585" name="&lt;B7EFD751-09AA-491C-9F2C-A600F046105B&gt;">
          <a:extLst>
            <a:ext uri="{FF2B5EF4-FFF2-40B4-BE49-F238E27FC236}">
              <a16:creationId xmlns:a16="http://schemas.microsoft.com/office/drawing/2014/main" id="{5D67EC61-9088-974F-A0CF-ABE8531D002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586" name="&lt;B7EFD751-09AA-491C-9F2C-A600F046105B&gt;">
          <a:extLst>
            <a:ext uri="{FF2B5EF4-FFF2-40B4-BE49-F238E27FC236}">
              <a16:creationId xmlns:a16="http://schemas.microsoft.com/office/drawing/2014/main" id="{9D90AF9F-9602-9042-B4BA-9E1062CE2BD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5587" name="&lt;B7EFD751-09AA-491C-9F2C-A600F046105B&gt;">
          <a:extLst>
            <a:ext uri="{FF2B5EF4-FFF2-40B4-BE49-F238E27FC236}">
              <a16:creationId xmlns:a16="http://schemas.microsoft.com/office/drawing/2014/main" id="{4432D338-E972-0C46-A042-B29A0AB4482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588" name="&lt;B7EFD751-09AA-491C-9F2C-A600F046105B&gt;">
          <a:extLst>
            <a:ext uri="{FF2B5EF4-FFF2-40B4-BE49-F238E27FC236}">
              <a16:creationId xmlns:a16="http://schemas.microsoft.com/office/drawing/2014/main" id="{A26F73EB-0CF5-B241-A1A7-6D7B6CBB631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589" name="&lt;B7EFD751-09AA-491C-9F2C-A600F046105B&gt;">
          <a:extLst>
            <a:ext uri="{FF2B5EF4-FFF2-40B4-BE49-F238E27FC236}">
              <a16:creationId xmlns:a16="http://schemas.microsoft.com/office/drawing/2014/main" id="{26837054-D110-6547-A7CE-6137914D7E8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590" name="&lt;B7EFD751-09AA-491C-9F2C-A600F046105B&gt;">
          <a:extLst>
            <a:ext uri="{FF2B5EF4-FFF2-40B4-BE49-F238E27FC236}">
              <a16:creationId xmlns:a16="http://schemas.microsoft.com/office/drawing/2014/main" id="{6DA41A2A-EB3B-054D-9086-70C901B5B01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591" name="&lt;B7EFD751-09AA-491C-9F2C-A600F046105B&gt;">
          <a:extLst>
            <a:ext uri="{FF2B5EF4-FFF2-40B4-BE49-F238E27FC236}">
              <a16:creationId xmlns:a16="http://schemas.microsoft.com/office/drawing/2014/main" id="{4A554021-1883-B04C-B37B-D82390388E9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592" name="&lt;B7EFD751-09AA-491C-9F2C-A600F046105B&gt;">
          <a:extLst>
            <a:ext uri="{FF2B5EF4-FFF2-40B4-BE49-F238E27FC236}">
              <a16:creationId xmlns:a16="http://schemas.microsoft.com/office/drawing/2014/main" id="{853C9A11-C137-EE40-B332-3C9BE265DA2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593" name="&lt;B7EFD751-09AA-491C-9F2C-A600F046105B&gt;">
          <a:extLst>
            <a:ext uri="{FF2B5EF4-FFF2-40B4-BE49-F238E27FC236}">
              <a16:creationId xmlns:a16="http://schemas.microsoft.com/office/drawing/2014/main" id="{E0729196-6F07-A444-9E5E-E8A5EA9C6E4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594" name="&lt;B7EFD751-09AA-491C-9F2C-A600F046105B&gt;">
          <a:extLst>
            <a:ext uri="{FF2B5EF4-FFF2-40B4-BE49-F238E27FC236}">
              <a16:creationId xmlns:a16="http://schemas.microsoft.com/office/drawing/2014/main" id="{70F44ADE-C023-DE4F-939E-121891B7B16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595" name="&lt;B7EFD751-09AA-491C-9F2C-A600F046105B&gt;">
          <a:extLst>
            <a:ext uri="{FF2B5EF4-FFF2-40B4-BE49-F238E27FC236}">
              <a16:creationId xmlns:a16="http://schemas.microsoft.com/office/drawing/2014/main" id="{0B6CD248-0430-0B46-A568-2DF9C47AF1E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596" name="&lt;B7EFD751-09AA-491C-9F2C-A600F046105B&gt;">
          <a:extLst>
            <a:ext uri="{FF2B5EF4-FFF2-40B4-BE49-F238E27FC236}">
              <a16:creationId xmlns:a16="http://schemas.microsoft.com/office/drawing/2014/main" id="{4043EA97-66F4-7E41-A722-FB74DD1B55D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597" name="&lt;B7EFD751-09AA-491C-9F2C-A600F046105B&gt;">
          <a:extLst>
            <a:ext uri="{FF2B5EF4-FFF2-40B4-BE49-F238E27FC236}">
              <a16:creationId xmlns:a16="http://schemas.microsoft.com/office/drawing/2014/main" id="{9663C8E4-6090-EB4E-A73A-63FE627DCEF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5598" name="&lt;B7EFD751-09AA-491C-9F2C-A600F046105B&gt;">
          <a:extLst>
            <a:ext uri="{FF2B5EF4-FFF2-40B4-BE49-F238E27FC236}">
              <a16:creationId xmlns:a16="http://schemas.microsoft.com/office/drawing/2014/main" id="{EB5C28F8-902B-7E4D-84D7-16A9E0FD6DB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599" name="&lt;B7EFD751-09AA-491C-9F2C-A600F046105B&gt;">
          <a:extLst>
            <a:ext uri="{FF2B5EF4-FFF2-40B4-BE49-F238E27FC236}">
              <a16:creationId xmlns:a16="http://schemas.microsoft.com/office/drawing/2014/main" id="{6D6C45C7-86FF-B84B-BEEA-29CD81D86F1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600" name="&lt;B7EFD751-09AA-491C-9F2C-A600F046105B&gt;">
          <a:extLst>
            <a:ext uri="{FF2B5EF4-FFF2-40B4-BE49-F238E27FC236}">
              <a16:creationId xmlns:a16="http://schemas.microsoft.com/office/drawing/2014/main" id="{CA3B5027-2CD5-644E-9603-FC077B24B7A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601" name="&lt;B7EFD751-09AA-491C-9F2C-A600F046105B&gt;">
          <a:extLst>
            <a:ext uri="{FF2B5EF4-FFF2-40B4-BE49-F238E27FC236}">
              <a16:creationId xmlns:a16="http://schemas.microsoft.com/office/drawing/2014/main" id="{B788EAAB-0699-0746-AB91-CCB32DB01F0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602" name="&lt;B7EFD751-09AA-491C-9F2C-A600F046105B&gt;">
          <a:extLst>
            <a:ext uri="{FF2B5EF4-FFF2-40B4-BE49-F238E27FC236}">
              <a16:creationId xmlns:a16="http://schemas.microsoft.com/office/drawing/2014/main" id="{28595AA2-33CB-434C-9F63-39CC77DE2B0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603" name="&lt;B7EFD751-09AA-491C-9F2C-A600F046105B&gt;">
          <a:extLst>
            <a:ext uri="{FF2B5EF4-FFF2-40B4-BE49-F238E27FC236}">
              <a16:creationId xmlns:a16="http://schemas.microsoft.com/office/drawing/2014/main" id="{7B8C4D19-9691-5541-AB42-8F1EED1A7E3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604" name="&lt;B7EFD751-09AA-491C-9F2C-A600F046105B&gt;">
          <a:extLst>
            <a:ext uri="{FF2B5EF4-FFF2-40B4-BE49-F238E27FC236}">
              <a16:creationId xmlns:a16="http://schemas.microsoft.com/office/drawing/2014/main" id="{610AF0A0-7DA0-2F4A-96BA-F1A7AFD84B6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5605" name="&lt;B7EFD751-09AA-491C-9F2C-A600F046105B&gt;">
          <a:extLst>
            <a:ext uri="{FF2B5EF4-FFF2-40B4-BE49-F238E27FC236}">
              <a16:creationId xmlns:a16="http://schemas.microsoft.com/office/drawing/2014/main" id="{17923A1C-1661-2646-9413-02F650953BF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606" name="&lt;B7EFD751-09AA-491C-9F2C-A600F046105B&gt;">
          <a:extLst>
            <a:ext uri="{FF2B5EF4-FFF2-40B4-BE49-F238E27FC236}">
              <a16:creationId xmlns:a16="http://schemas.microsoft.com/office/drawing/2014/main" id="{282DD4CD-CFC8-6F4D-9F5F-336E2DF8554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607" name="&lt;B7EFD751-09AA-491C-9F2C-A600F046105B&gt;">
          <a:extLst>
            <a:ext uri="{FF2B5EF4-FFF2-40B4-BE49-F238E27FC236}">
              <a16:creationId xmlns:a16="http://schemas.microsoft.com/office/drawing/2014/main" id="{370B6E03-6AEB-A040-BD44-8C207BEAD90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608" name="&lt;B7EFD751-09AA-491C-9F2C-A600F046105B&gt;">
          <a:extLst>
            <a:ext uri="{FF2B5EF4-FFF2-40B4-BE49-F238E27FC236}">
              <a16:creationId xmlns:a16="http://schemas.microsoft.com/office/drawing/2014/main" id="{81EE5E2A-0042-394E-9C89-1E4F42C4B10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609" name="&lt;B7EFD751-09AA-491C-9F2C-A600F046105B&gt;">
          <a:extLst>
            <a:ext uri="{FF2B5EF4-FFF2-40B4-BE49-F238E27FC236}">
              <a16:creationId xmlns:a16="http://schemas.microsoft.com/office/drawing/2014/main" id="{48603B4F-3176-514F-A253-D5F84B26F49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610" name="&lt;B7EFD751-09AA-491C-9F2C-A600F046105B&gt;">
          <a:extLst>
            <a:ext uri="{FF2B5EF4-FFF2-40B4-BE49-F238E27FC236}">
              <a16:creationId xmlns:a16="http://schemas.microsoft.com/office/drawing/2014/main" id="{30448F47-D4B9-8049-BA23-346E9C1B77B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611" name="&lt;B7EFD751-09AA-491C-9F2C-A600F046105B&gt;">
          <a:extLst>
            <a:ext uri="{FF2B5EF4-FFF2-40B4-BE49-F238E27FC236}">
              <a16:creationId xmlns:a16="http://schemas.microsoft.com/office/drawing/2014/main" id="{7B8D764B-CCDF-E04C-A997-CE8F4910770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5612" name="&lt;B7EFD751-09AA-491C-9F2C-A600F046105B&gt;">
          <a:extLst>
            <a:ext uri="{FF2B5EF4-FFF2-40B4-BE49-F238E27FC236}">
              <a16:creationId xmlns:a16="http://schemas.microsoft.com/office/drawing/2014/main" id="{EAED8394-5125-704E-9132-F53D13CCA52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613" name="&lt;B7EFD751-09AA-491C-9F2C-A600F046105B&gt;">
          <a:extLst>
            <a:ext uri="{FF2B5EF4-FFF2-40B4-BE49-F238E27FC236}">
              <a16:creationId xmlns:a16="http://schemas.microsoft.com/office/drawing/2014/main" id="{C9DDB170-4925-DA49-BF2D-E535212FDCA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410"/>
    <xdr:sp macro="" textlink="">
      <xdr:nvSpPr>
        <xdr:cNvPr id="5614" name="&lt;B7EFD751-09AA-491C-9F2C-A600F046105B&gt;">
          <a:extLst>
            <a:ext uri="{FF2B5EF4-FFF2-40B4-BE49-F238E27FC236}">
              <a16:creationId xmlns:a16="http://schemas.microsoft.com/office/drawing/2014/main" id="{BB14591C-06AE-254A-96E9-A4E8A9EA9C3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615" name="&lt;B7EFD751-09AA-491C-9F2C-A600F046105B&gt;">
          <a:extLst>
            <a:ext uri="{FF2B5EF4-FFF2-40B4-BE49-F238E27FC236}">
              <a16:creationId xmlns:a16="http://schemas.microsoft.com/office/drawing/2014/main" id="{2F0ADFB6-9069-6140-BF5B-AE694A70DC9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5616" name="&lt;B7EFD751-09AA-491C-9F2C-A600F046105B&gt;">
          <a:extLst>
            <a:ext uri="{FF2B5EF4-FFF2-40B4-BE49-F238E27FC236}">
              <a16:creationId xmlns:a16="http://schemas.microsoft.com/office/drawing/2014/main" id="{8CE2BD8A-FC87-0645-89DD-F1F8D2E11AE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7049"/>
    <xdr:sp macro="" textlink="">
      <xdr:nvSpPr>
        <xdr:cNvPr id="5617" name="&lt;B7EFD751-09AA-491C-9F2C-A600F046105B&gt;">
          <a:extLst>
            <a:ext uri="{FF2B5EF4-FFF2-40B4-BE49-F238E27FC236}">
              <a16:creationId xmlns:a16="http://schemas.microsoft.com/office/drawing/2014/main" id="{C5847F3A-068F-AB43-9F1B-54927CB48CF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5618" name="&lt;B7EFD751-09AA-491C-9F2C-A600F046105B&gt;">
          <a:extLst>
            <a:ext uri="{FF2B5EF4-FFF2-40B4-BE49-F238E27FC236}">
              <a16:creationId xmlns:a16="http://schemas.microsoft.com/office/drawing/2014/main" id="{91DCF8E2-268E-2F45-BC3F-A502A513069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5619" name="&lt;B7EFD751-09AA-491C-9F2C-A600F046105B&gt;">
          <a:extLst>
            <a:ext uri="{FF2B5EF4-FFF2-40B4-BE49-F238E27FC236}">
              <a16:creationId xmlns:a16="http://schemas.microsoft.com/office/drawing/2014/main" id="{35189D55-CE8E-DB43-8900-0F1BE187422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7049"/>
    <xdr:sp macro="" textlink="">
      <xdr:nvSpPr>
        <xdr:cNvPr id="5620" name="&lt;B7EFD751-09AA-491C-9F2C-A600F046105B&gt;">
          <a:extLst>
            <a:ext uri="{FF2B5EF4-FFF2-40B4-BE49-F238E27FC236}">
              <a16:creationId xmlns:a16="http://schemas.microsoft.com/office/drawing/2014/main" id="{379FBC98-5D31-8D43-8F1F-1F5DCE2DBFE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621" name="&lt;B7EFD751-09AA-491C-9F2C-A600F046105B&gt;">
          <a:extLst>
            <a:ext uri="{FF2B5EF4-FFF2-40B4-BE49-F238E27FC236}">
              <a16:creationId xmlns:a16="http://schemas.microsoft.com/office/drawing/2014/main" id="{DFB7BE51-1E29-2448-BF04-BF326DCF6DA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5622" name="&lt;B7EFD751-09AA-491C-9F2C-A600F046105B&gt;">
          <a:extLst>
            <a:ext uri="{FF2B5EF4-FFF2-40B4-BE49-F238E27FC236}">
              <a16:creationId xmlns:a16="http://schemas.microsoft.com/office/drawing/2014/main" id="{C5C6DEB9-F618-D241-B20B-E11708AA0D3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623" name="&lt;B7EFD751-09AA-491C-9F2C-A600F046105B&gt;">
          <a:extLst>
            <a:ext uri="{FF2B5EF4-FFF2-40B4-BE49-F238E27FC236}">
              <a16:creationId xmlns:a16="http://schemas.microsoft.com/office/drawing/2014/main" id="{109DF06B-967C-2F4A-AA94-92C8633ABBF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624" name="&lt;B7EFD751-09AA-491C-9F2C-A600F046105B&gt;">
          <a:extLst>
            <a:ext uri="{FF2B5EF4-FFF2-40B4-BE49-F238E27FC236}">
              <a16:creationId xmlns:a16="http://schemas.microsoft.com/office/drawing/2014/main" id="{195DFF8A-60F4-334D-8E1A-DDD13639635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625" name="&lt;B7EFD751-09AA-491C-9F2C-A600F046105B&gt;">
          <a:extLst>
            <a:ext uri="{FF2B5EF4-FFF2-40B4-BE49-F238E27FC236}">
              <a16:creationId xmlns:a16="http://schemas.microsoft.com/office/drawing/2014/main" id="{7D725494-27BB-2948-9D11-43C86B2EC14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626" name="&lt;B7EFD751-09AA-491C-9F2C-A600F046105B&gt;">
          <a:extLst>
            <a:ext uri="{FF2B5EF4-FFF2-40B4-BE49-F238E27FC236}">
              <a16:creationId xmlns:a16="http://schemas.microsoft.com/office/drawing/2014/main" id="{805693CE-B4D4-5B47-92BA-D7B8368F500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627" name="&lt;B7EFD751-09AA-491C-9F2C-A600F046105B&gt;">
          <a:extLst>
            <a:ext uri="{FF2B5EF4-FFF2-40B4-BE49-F238E27FC236}">
              <a16:creationId xmlns:a16="http://schemas.microsoft.com/office/drawing/2014/main" id="{D6410595-AD4B-8C48-9C9E-A5225AE4668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628" name="&lt;B7EFD751-09AA-491C-9F2C-A600F046105B&gt;">
          <a:extLst>
            <a:ext uri="{FF2B5EF4-FFF2-40B4-BE49-F238E27FC236}">
              <a16:creationId xmlns:a16="http://schemas.microsoft.com/office/drawing/2014/main" id="{C28FB140-3422-B34C-A9D5-FCDE64006FD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5629" name="&lt;B7EFD751-09AA-491C-9F2C-A600F046105B&gt;">
          <a:extLst>
            <a:ext uri="{FF2B5EF4-FFF2-40B4-BE49-F238E27FC236}">
              <a16:creationId xmlns:a16="http://schemas.microsoft.com/office/drawing/2014/main" id="{ED3A0BAA-DFEC-BE45-8E8C-BF784048F58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630" name="&lt;B7EFD751-09AA-491C-9F2C-A600F046105B&gt;">
          <a:extLst>
            <a:ext uri="{FF2B5EF4-FFF2-40B4-BE49-F238E27FC236}">
              <a16:creationId xmlns:a16="http://schemas.microsoft.com/office/drawing/2014/main" id="{DD9E0B76-B7C0-274C-99A8-FF3C6AB095B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631" name="&lt;B7EFD751-09AA-491C-9F2C-A600F046105B&gt;">
          <a:extLst>
            <a:ext uri="{FF2B5EF4-FFF2-40B4-BE49-F238E27FC236}">
              <a16:creationId xmlns:a16="http://schemas.microsoft.com/office/drawing/2014/main" id="{4AAF3342-69D6-064A-9DD9-BF742CA879B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632" name="&lt;B7EFD751-09AA-491C-9F2C-A600F046105B&gt;">
          <a:extLst>
            <a:ext uri="{FF2B5EF4-FFF2-40B4-BE49-F238E27FC236}">
              <a16:creationId xmlns:a16="http://schemas.microsoft.com/office/drawing/2014/main" id="{9CA22369-1673-7440-B805-AE07EB7B7FD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633" name="&lt;B7EFD751-09AA-491C-9F2C-A600F046105B&gt;">
          <a:extLst>
            <a:ext uri="{FF2B5EF4-FFF2-40B4-BE49-F238E27FC236}">
              <a16:creationId xmlns:a16="http://schemas.microsoft.com/office/drawing/2014/main" id="{9963DC1D-93F1-004E-ADEA-A227F540740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634" name="&lt;B7EFD751-09AA-491C-9F2C-A600F046105B&gt;">
          <a:extLst>
            <a:ext uri="{FF2B5EF4-FFF2-40B4-BE49-F238E27FC236}">
              <a16:creationId xmlns:a16="http://schemas.microsoft.com/office/drawing/2014/main" id="{11F1A657-BE19-374D-9C0D-49F4C36264E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635" name="&lt;B7EFD751-09AA-491C-9F2C-A600F046105B&gt;">
          <a:extLst>
            <a:ext uri="{FF2B5EF4-FFF2-40B4-BE49-F238E27FC236}">
              <a16:creationId xmlns:a16="http://schemas.microsoft.com/office/drawing/2014/main" id="{89E2CB09-7803-914E-B1FC-6F12C40B3A4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410"/>
    <xdr:sp macro="" textlink="">
      <xdr:nvSpPr>
        <xdr:cNvPr id="5636" name="&lt;B7EFD751-09AA-491C-9F2C-A600F046105B&gt;">
          <a:extLst>
            <a:ext uri="{FF2B5EF4-FFF2-40B4-BE49-F238E27FC236}">
              <a16:creationId xmlns:a16="http://schemas.microsoft.com/office/drawing/2014/main" id="{7C217C99-49AC-3547-9401-EAB4AC299D2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637" name="&lt;B7EFD751-09AA-491C-9F2C-A600F046105B&gt;">
          <a:extLst>
            <a:ext uri="{FF2B5EF4-FFF2-40B4-BE49-F238E27FC236}">
              <a16:creationId xmlns:a16="http://schemas.microsoft.com/office/drawing/2014/main" id="{20A6F399-F720-2545-99A7-A2E5C1E81DC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5638" name="&lt;B7EFD751-09AA-491C-9F2C-A600F046105B&gt;">
          <a:extLst>
            <a:ext uri="{FF2B5EF4-FFF2-40B4-BE49-F238E27FC236}">
              <a16:creationId xmlns:a16="http://schemas.microsoft.com/office/drawing/2014/main" id="{D5D4086B-6CAA-5247-BB5A-BA81112B7D4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7049"/>
    <xdr:sp macro="" textlink="">
      <xdr:nvSpPr>
        <xdr:cNvPr id="5639" name="&lt;B7EFD751-09AA-491C-9F2C-A600F046105B&gt;">
          <a:extLst>
            <a:ext uri="{FF2B5EF4-FFF2-40B4-BE49-F238E27FC236}">
              <a16:creationId xmlns:a16="http://schemas.microsoft.com/office/drawing/2014/main" id="{9FF0CB90-FECD-AD4A-B004-5F1E176A98E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5640" name="&lt;B7EFD751-09AA-491C-9F2C-A600F046105B&gt;">
          <a:extLst>
            <a:ext uri="{FF2B5EF4-FFF2-40B4-BE49-F238E27FC236}">
              <a16:creationId xmlns:a16="http://schemas.microsoft.com/office/drawing/2014/main" id="{D5AF5E42-2841-BB48-8112-ACE2BB8201F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5641" name="&lt;B7EFD751-09AA-491C-9F2C-A600F046105B&gt;">
          <a:extLst>
            <a:ext uri="{FF2B5EF4-FFF2-40B4-BE49-F238E27FC236}">
              <a16:creationId xmlns:a16="http://schemas.microsoft.com/office/drawing/2014/main" id="{B3D710D1-5AE5-5F47-8866-168E711D82C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7049"/>
    <xdr:sp macro="" textlink="">
      <xdr:nvSpPr>
        <xdr:cNvPr id="5642" name="&lt;B7EFD751-09AA-491C-9F2C-A600F046105B&gt;">
          <a:extLst>
            <a:ext uri="{FF2B5EF4-FFF2-40B4-BE49-F238E27FC236}">
              <a16:creationId xmlns:a16="http://schemas.microsoft.com/office/drawing/2014/main" id="{21349335-BAAA-1B44-AFB2-7899E5DD00F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643" name="&lt;B7EFD751-09AA-491C-9F2C-A600F046105B&gt;">
          <a:extLst>
            <a:ext uri="{FF2B5EF4-FFF2-40B4-BE49-F238E27FC236}">
              <a16:creationId xmlns:a16="http://schemas.microsoft.com/office/drawing/2014/main" id="{A4BC077C-EF30-4B45-9DDD-0F70FA33B12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5644" name="&lt;B7EFD751-09AA-491C-9F2C-A600F046105B&gt;">
          <a:extLst>
            <a:ext uri="{FF2B5EF4-FFF2-40B4-BE49-F238E27FC236}">
              <a16:creationId xmlns:a16="http://schemas.microsoft.com/office/drawing/2014/main" id="{AD37135F-2410-9541-A498-3797DD3A8A4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645" name="&lt;B7EFD751-09AA-491C-9F2C-A600F046105B&gt;">
          <a:extLst>
            <a:ext uri="{FF2B5EF4-FFF2-40B4-BE49-F238E27FC236}">
              <a16:creationId xmlns:a16="http://schemas.microsoft.com/office/drawing/2014/main" id="{5EBB99FF-139C-E844-96B0-8CF7BA6885A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646" name="&lt;B7EFD751-09AA-491C-9F2C-A600F046105B&gt;">
          <a:extLst>
            <a:ext uri="{FF2B5EF4-FFF2-40B4-BE49-F238E27FC236}">
              <a16:creationId xmlns:a16="http://schemas.microsoft.com/office/drawing/2014/main" id="{6E5CDA7F-74FE-DC4E-9FF8-367BDBC9794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647" name="&lt;B7EFD751-09AA-491C-9F2C-A600F046105B&gt;">
          <a:extLst>
            <a:ext uri="{FF2B5EF4-FFF2-40B4-BE49-F238E27FC236}">
              <a16:creationId xmlns:a16="http://schemas.microsoft.com/office/drawing/2014/main" id="{361F1268-1BD0-224E-95B3-A34B4DC9191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648" name="&lt;B7EFD751-09AA-491C-9F2C-A600F046105B&gt;">
          <a:extLst>
            <a:ext uri="{FF2B5EF4-FFF2-40B4-BE49-F238E27FC236}">
              <a16:creationId xmlns:a16="http://schemas.microsoft.com/office/drawing/2014/main" id="{B6F3626A-2433-4542-9FEC-F712FC315C5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649" name="&lt;B7EFD751-09AA-491C-9F2C-A600F046105B&gt;">
          <a:extLst>
            <a:ext uri="{FF2B5EF4-FFF2-40B4-BE49-F238E27FC236}">
              <a16:creationId xmlns:a16="http://schemas.microsoft.com/office/drawing/2014/main" id="{FFB92850-C158-CD48-A67F-BB28996F286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650" name="&lt;B7EFD751-09AA-491C-9F2C-A600F046105B&gt;">
          <a:extLst>
            <a:ext uri="{FF2B5EF4-FFF2-40B4-BE49-F238E27FC236}">
              <a16:creationId xmlns:a16="http://schemas.microsoft.com/office/drawing/2014/main" id="{48E07B44-FC0A-6642-BBE9-3B5E0D3F8D5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5651" name="&lt;B7EFD751-09AA-491C-9F2C-A600F046105B&gt;">
          <a:extLst>
            <a:ext uri="{FF2B5EF4-FFF2-40B4-BE49-F238E27FC236}">
              <a16:creationId xmlns:a16="http://schemas.microsoft.com/office/drawing/2014/main" id="{3FDFE9A0-B4D5-2C41-8E34-1FF5BFE1153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652" name="&lt;B7EFD751-09AA-491C-9F2C-A600F046105B&gt;">
          <a:extLst>
            <a:ext uri="{FF2B5EF4-FFF2-40B4-BE49-F238E27FC236}">
              <a16:creationId xmlns:a16="http://schemas.microsoft.com/office/drawing/2014/main" id="{BC72A9B0-DD6D-8543-921D-C688B550642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653" name="&lt;B7EFD751-09AA-491C-9F2C-A600F046105B&gt;">
          <a:extLst>
            <a:ext uri="{FF2B5EF4-FFF2-40B4-BE49-F238E27FC236}">
              <a16:creationId xmlns:a16="http://schemas.microsoft.com/office/drawing/2014/main" id="{4981487C-1B19-3843-AB58-D637AF46A43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654" name="&lt;B7EFD751-09AA-491C-9F2C-A600F046105B&gt;">
          <a:extLst>
            <a:ext uri="{FF2B5EF4-FFF2-40B4-BE49-F238E27FC236}">
              <a16:creationId xmlns:a16="http://schemas.microsoft.com/office/drawing/2014/main" id="{FE465690-0E38-2543-80C5-3B9E6E94EA7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655" name="&lt;B7EFD751-09AA-491C-9F2C-A600F046105B&gt;">
          <a:extLst>
            <a:ext uri="{FF2B5EF4-FFF2-40B4-BE49-F238E27FC236}">
              <a16:creationId xmlns:a16="http://schemas.microsoft.com/office/drawing/2014/main" id="{7EA4E1F7-B2C7-7042-90D9-A2A73DF3F22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656" name="&lt;B7EFD751-09AA-491C-9F2C-A600F046105B&gt;">
          <a:extLst>
            <a:ext uri="{FF2B5EF4-FFF2-40B4-BE49-F238E27FC236}">
              <a16:creationId xmlns:a16="http://schemas.microsoft.com/office/drawing/2014/main" id="{47B4D57B-2ED4-3D49-832F-8964AC075D8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657" name="&lt;B7EFD751-09AA-491C-9F2C-A600F046105B&gt;">
          <a:extLst>
            <a:ext uri="{FF2B5EF4-FFF2-40B4-BE49-F238E27FC236}">
              <a16:creationId xmlns:a16="http://schemas.microsoft.com/office/drawing/2014/main" id="{FB9CC4F5-C9B3-5048-96D1-DA4FC083894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5658" name="&lt;B7EFD751-09AA-491C-9F2C-A600F046105B&gt;">
          <a:extLst>
            <a:ext uri="{FF2B5EF4-FFF2-40B4-BE49-F238E27FC236}">
              <a16:creationId xmlns:a16="http://schemas.microsoft.com/office/drawing/2014/main" id="{F32352C5-0CA7-0542-9281-52BEE29FE4C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659" name="&lt;B7EFD751-09AA-491C-9F2C-A600F046105B&gt;">
          <a:extLst>
            <a:ext uri="{FF2B5EF4-FFF2-40B4-BE49-F238E27FC236}">
              <a16:creationId xmlns:a16="http://schemas.microsoft.com/office/drawing/2014/main" id="{E244FBAF-CCC5-9342-8075-64FBA0ADDB0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5660" name="&lt;B7EFD751-09AA-491C-9F2C-A600F046105B&gt;">
          <a:extLst>
            <a:ext uri="{FF2B5EF4-FFF2-40B4-BE49-F238E27FC236}">
              <a16:creationId xmlns:a16="http://schemas.microsoft.com/office/drawing/2014/main" id="{AFD10E98-275A-4247-B6E1-2271F8BA380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7049"/>
    <xdr:sp macro="" textlink="">
      <xdr:nvSpPr>
        <xdr:cNvPr id="5661" name="&lt;B7EFD751-09AA-491C-9F2C-A600F046105B&gt;">
          <a:extLst>
            <a:ext uri="{FF2B5EF4-FFF2-40B4-BE49-F238E27FC236}">
              <a16:creationId xmlns:a16="http://schemas.microsoft.com/office/drawing/2014/main" id="{4E821AAF-92FE-FE4C-93A7-2FD1B281CDD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5662" name="&lt;B7EFD751-09AA-491C-9F2C-A600F046105B&gt;">
          <a:extLst>
            <a:ext uri="{FF2B5EF4-FFF2-40B4-BE49-F238E27FC236}">
              <a16:creationId xmlns:a16="http://schemas.microsoft.com/office/drawing/2014/main" id="{F15E2627-7738-B745-AA13-DA5B501868F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47</xdr:row>
      <xdr:rowOff>0</xdr:rowOff>
    </xdr:from>
    <xdr:ext cx="304800" cy="308161"/>
    <xdr:sp macro="" textlink="">
      <xdr:nvSpPr>
        <xdr:cNvPr id="5663" name="&lt;B7EFD751-09AA-491C-9F2C-A600F046105B&gt;">
          <a:extLst>
            <a:ext uri="{FF2B5EF4-FFF2-40B4-BE49-F238E27FC236}">
              <a16:creationId xmlns:a16="http://schemas.microsoft.com/office/drawing/2014/main" id="{4C0D2C48-08CF-1A4D-8051-4D107E7432C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7896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664" name="&lt;B7EFD751-09AA-491C-9F2C-A600F046105B&gt;">
          <a:extLst>
            <a:ext uri="{FF2B5EF4-FFF2-40B4-BE49-F238E27FC236}">
              <a16:creationId xmlns:a16="http://schemas.microsoft.com/office/drawing/2014/main" id="{B4D75947-0F83-DC42-AC81-FC7547FE658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5665" name="&lt;B7EFD751-09AA-491C-9F2C-A600F046105B&gt;">
          <a:extLst>
            <a:ext uri="{FF2B5EF4-FFF2-40B4-BE49-F238E27FC236}">
              <a16:creationId xmlns:a16="http://schemas.microsoft.com/office/drawing/2014/main" id="{53F1746C-D20D-5548-B631-D04A328A678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666" name="&lt;B7EFD751-09AA-491C-9F2C-A600F046105B&gt;">
          <a:extLst>
            <a:ext uri="{FF2B5EF4-FFF2-40B4-BE49-F238E27FC236}">
              <a16:creationId xmlns:a16="http://schemas.microsoft.com/office/drawing/2014/main" id="{23062E75-FEB0-1345-AF13-E4E8CD52926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667" name="&lt;B7EFD751-09AA-491C-9F2C-A600F046105B&gt;">
          <a:extLst>
            <a:ext uri="{FF2B5EF4-FFF2-40B4-BE49-F238E27FC236}">
              <a16:creationId xmlns:a16="http://schemas.microsoft.com/office/drawing/2014/main" id="{1173CC22-9F51-1943-994A-719B99C5548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668" name="&lt;B7EFD751-09AA-491C-9F2C-A600F046105B&gt;">
          <a:extLst>
            <a:ext uri="{FF2B5EF4-FFF2-40B4-BE49-F238E27FC236}">
              <a16:creationId xmlns:a16="http://schemas.microsoft.com/office/drawing/2014/main" id="{0B113E7B-8B84-2749-810A-09E0ACB33DB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669" name="&lt;B7EFD751-09AA-491C-9F2C-A600F046105B&gt;">
          <a:extLst>
            <a:ext uri="{FF2B5EF4-FFF2-40B4-BE49-F238E27FC236}">
              <a16:creationId xmlns:a16="http://schemas.microsoft.com/office/drawing/2014/main" id="{70DDA5C9-C49A-7C44-B86E-9E833B0B2AC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670" name="&lt;B7EFD751-09AA-491C-9F2C-A600F046105B&gt;">
          <a:extLst>
            <a:ext uri="{FF2B5EF4-FFF2-40B4-BE49-F238E27FC236}">
              <a16:creationId xmlns:a16="http://schemas.microsoft.com/office/drawing/2014/main" id="{B5EF1D30-6E45-244B-A262-18A2EB5DC6D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671" name="&lt;B7EFD751-09AA-491C-9F2C-A600F046105B&gt;">
          <a:extLst>
            <a:ext uri="{FF2B5EF4-FFF2-40B4-BE49-F238E27FC236}">
              <a16:creationId xmlns:a16="http://schemas.microsoft.com/office/drawing/2014/main" id="{E37A88E8-6050-6943-8424-892F17FE203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7049"/>
    <xdr:sp macro="" textlink="">
      <xdr:nvSpPr>
        <xdr:cNvPr id="5672" name="&lt;B7EFD751-09AA-491C-9F2C-A600F046105B&gt;">
          <a:extLst>
            <a:ext uri="{FF2B5EF4-FFF2-40B4-BE49-F238E27FC236}">
              <a16:creationId xmlns:a16="http://schemas.microsoft.com/office/drawing/2014/main" id="{565455FE-409E-C341-AE53-D9674F20AA6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673" name="&lt;B7EFD751-09AA-491C-9F2C-A600F046105B&gt;">
          <a:extLst>
            <a:ext uri="{FF2B5EF4-FFF2-40B4-BE49-F238E27FC236}">
              <a16:creationId xmlns:a16="http://schemas.microsoft.com/office/drawing/2014/main" id="{F841DF46-F2C1-CB44-ABFA-2566E1619E4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674" name="&lt;B7EFD751-09AA-491C-9F2C-A600F046105B&gt;">
          <a:extLst>
            <a:ext uri="{FF2B5EF4-FFF2-40B4-BE49-F238E27FC236}">
              <a16:creationId xmlns:a16="http://schemas.microsoft.com/office/drawing/2014/main" id="{EBD00426-7FC7-DA4E-9AA7-B00DEFEEBDF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45</xdr:row>
      <xdr:rowOff>0</xdr:rowOff>
    </xdr:from>
    <xdr:ext cx="304800" cy="308161"/>
    <xdr:sp macro="" textlink="">
      <xdr:nvSpPr>
        <xdr:cNvPr id="5675" name="&lt;B7EFD751-09AA-491C-9F2C-A600F046105B&gt;">
          <a:extLst>
            <a:ext uri="{FF2B5EF4-FFF2-40B4-BE49-F238E27FC236}">
              <a16:creationId xmlns:a16="http://schemas.microsoft.com/office/drawing/2014/main" id="{D30DA26F-12D1-0141-979A-35D9BFDC6B3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617211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676" name="&lt;B7EFD751-09AA-491C-9F2C-A600F046105B&gt;">
          <a:extLst>
            <a:ext uri="{FF2B5EF4-FFF2-40B4-BE49-F238E27FC236}">
              <a16:creationId xmlns:a16="http://schemas.microsoft.com/office/drawing/2014/main" id="{AD46A94E-32CA-4D48-8F49-36216F55C19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7049"/>
    <xdr:sp macro="" textlink="">
      <xdr:nvSpPr>
        <xdr:cNvPr id="5677" name="&lt;B7EFD751-09AA-491C-9F2C-A600F046105B&gt;">
          <a:extLst>
            <a:ext uri="{FF2B5EF4-FFF2-40B4-BE49-F238E27FC236}">
              <a16:creationId xmlns:a16="http://schemas.microsoft.com/office/drawing/2014/main" id="{BF615B69-D8C8-5745-9AF7-A0C829FCC7B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8161"/>
    <xdr:sp macro="" textlink="">
      <xdr:nvSpPr>
        <xdr:cNvPr id="5678" name="&lt;B7EFD751-09AA-491C-9F2C-A600F046105B&gt;">
          <a:extLst>
            <a:ext uri="{FF2B5EF4-FFF2-40B4-BE49-F238E27FC236}">
              <a16:creationId xmlns:a16="http://schemas.microsoft.com/office/drawing/2014/main" id="{AC221655-43E5-3F40-A38D-BEE6BADEBEA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43403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679" name="&lt;B7EFD751-09AA-491C-9F2C-A600F046105B&gt;">
          <a:extLst>
            <a:ext uri="{FF2B5EF4-FFF2-40B4-BE49-F238E27FC236}">
              <a16:creationId xmlns:a16="http://schemas.microsoft.com/office/drawing/2014/main" id="{A75DBCFC-9445-5F48-AD79-6C3CE055C4E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5680" name="&lt;B7EFD751-09AA-491C-9F2C-A600F046105B&gt;">
          <a:extLst>
            <a:ext uri="{FF2B5EF4-FFF2-40B4-BE49-F238E27FC236}">
              <a16:creationId xmlns:a16="http://schemas.microsoft.com/office/drawing/2014/main" id="{8DECCE4D-FDF9-5A4E-8A85-FA213ABD44C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681" name="&lt;B7EFD751-09AA-491C-9F2C-A600F046105B&gt;">
          <a:extLst>
            <a:ext uri="{FF2B5EF4-FFF2-40B4-BE49-F238E27FC236}">
              <a16:creationId xmlns:a16="http://schemas.microsoft.com/office/drawing/2014/main" id="{5B5D951D-AFE2-A345-8286-9B402C6EF86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5682" name="&lt;B7EFD751-09AA-491C-9F2C-A600F046105B&gt;">
          <a:extLst>
            <a:ext uri="{FF2B5EF4-FFF2-40B4-BE49-F238E27FC236}">
              <a16:creationId xmlns:a16="http://schemas.microsoft.com/office/drawing/2014/main" id="{7E21FC20-C238-E842-902D-8A145A34E87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683" name="&lt;B7EFD751-09AA-491C-9F2C-A600F046105B&gt;">
          <a:extLst>
            <a:ext uri="{FF2B5EF4-FFF2-40B4-BE49-F238E27FC236}">
              <a16:creationId xmlns:a16="http://schemas.microsoft.com/office/drawing/2014/main" id="{F0272B8C-D54F-B540-91C4-FC040AEED37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5684" name="&lt;B7EFD751-09AA-491C-9F2C-A600F046105B&gt;">
          <a:extLst>
            <a:ext uri="{FF2B5EF4-FFF2-40B4-BE49-F238E27FC236}">
              <a16:creationId xmlns:a16="http://schemas.microsoft.com/office/drawing/2014/main" id="{C70C985C-881C-3A44-B7CD-28257601589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5685" name="&lt;B7EFD751-09AA-491C-9F2C-A600F046105B&gt;">
          <a:extLst>
            <a:ext uri="{FF2B5EF4-FFF2-40B4-BE49-F238E27FC236}">
              <a16:creationId xmlns:a16="http://schemas.microsoft.com/office/drawing/2014/main" id="{D5ED5F9B-562C-9041-882F-5134CF85548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5686" name="&lt;B7EFD751-09AA-491C-9F2C-A600F046105B&gt;">
          <a:extLst>
            <a:ext uri="{FF2B5EF4-FFF2-40B4-BE49-F238E27FC236}">
              <a16:creationId xmlns:a16="http://schemas.microsoft.com/office/drawing/2014/main" id="{CA0E8E61-0C5D-CD4B-92D5-3DD6CC6025A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5687" name="&lt;B7EFD751-09AA-491C-9F2C-A600F046105B&gt;">
          <a:extLst>
            <a:ext uri="{FF2B5EF4-FFF2-40B4-BE49-F238E27FC236}">
              <a16:creationId xmlns:a16="http://schemas.microsoft.com/office/drawing/2014/main" id="{14447A48-F705-484F-8F7F-8C23C509024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5688" name="&lt;B7EFD751-09AA-491C-9F2C-A600F046105B&gt;">
          <a:extLst>
            <a:ext uri="{FF2B5EF4-FFF2-40B4-BE49-F238E27FC236}">
              <a16:creationId xmlns:a16="http://schemas.microsoft.com/office/drawing/2014/main" id="{9E6A2C4F-FBD3-D348-9168-86CD18483E7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5689" name="&lt;B7EFD751-09AA-491C-9F2C-A600F046105B&gt;">
          <a:extLst>
            <a:ext uri="{FF2B5EF4-FFF2-40B4-BE49-F238E27FC236}">
              <a16:creationId xmlns:a16="http://schemas.microsoft.com/office/drawing/2014/main" id="{20380C86-6119-C34F-A147-FD6D3A7B531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5690" name="&lt;B7EFD751-09AA-491C-9F2C-A600F046105B&gt;">
          <a:extLst>
            <a:ext uri="{FF2B5EF4-FFF2-40B4-BE49-F238E27FC236}">
              <a16:creationId xmlns:a16="http://schemas.microsoft.com/office/drawing/2014/main" id="{F62665ED-E931-3740-939E-8B0D75456F2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5691" name="&lt;B7EFD751-09AA-491C-9F2C-A600F046105B&gt;">
          <a:extLst>
            <a:ext uri="{FF2B5EF4-FFF2-40B4-BE49-F238E27FC236}">
              <a16:creationId xmlns:a16="http://schemas.microsoft.com/office/drawing/2014/main" id="{573C1E87-8083-DB47-939E-47D171C373E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5692" name="&lt;B7EFD751-09AA-491C-9F2C-A600F046105B&gt;">
          <a:extLst>
            <a:ext uri="{FF2B5EF4-FFF2-40B4-BE49-F238E27FC236}">
              <a16:creationId xmlns:a16="http://schemas.microsoft.com/office/drawing/2014/main" id="{BAEEF0CD-F994-6D4A-A48A-3793F2BEE07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5693" name="&lt;B7EFD751-09AA-491C-9F2C-A600F046105B&gt;">
          <a:extLst>
            <a:ext uri="{FF2B5EF4-FFF2-40B4-BE49-F238E27FC236}">
              <a16:creationId xmlns:a16="http://schemas.microsoft.com/office/drawing/2014/main" id="{1D199494-1AC6-3F4C-8291-E30CE6ED3AA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5694" name="&lt;B7EFD751-09AA-491C-9F2C-A600F046105B&gt;">
          <a:extLst>
            <a:ext uri="{FF2B5EF4-FFF2-40B4-BE49-F238E27FC236}">
              <a16:creationId xmlns:a16="http://schemas.microsoft.com/office/drawing/2014/main" id="{EA44BF29-4F7B-3740-A290-90CF971F32A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5695" name="&lt;B7EFD751-09AA-491C-9F2C-A600F046105B&gt;">
          <a:extLst>
            <a:ext uri="{FF2B5EF4-FFF2-40B4-BE49-F238E27FC236}">
              <a16:creationId xmlns:a16="http://schemas.microsoft.com/office/drawing/2014/main" id="{C2726FD0-CD28-C34A-9625-4C609654B9D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696" name="&lt;B7EFD751-09AA-491C-9F2C-A600F046105B&gt;">
          <a:extLst>
            <a:ext uri="{FF2B5EF4-FFF2-40B4-BE49-F238E27FC236}">
              <a16:creationId xmlns:a16="http://schemas.microsoft.com/office/drawing/2014/main" id="{F73C7268-66D3-4840-B3EE-949D1A85AA8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5697" name="&lt;B7EFD751-09AA-491C-9F2C-A600F046105B&gt;">
          <a:extLst>
            <a:ext uri="{FF2B5EF4-FFF2-40B4-BE49-F238E27FC236}">
              <a16:creationId xmlns:a16="http://schemas.microsoft.com/office/drawing/2014/main" id="{87E51D7C-E260-FA40-A9D4-21353B9F60A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698" name="&lt;B7EFD751-09AA-491C-9F2C-A600F046105B&gt;">
          <a:extLst>
            <a:ext uri="{FF2B5EF4-FFF2-40B4-BE49-F238E27FC236}">
              <a16:creationId xmlns:a16="http://schemas.microsoft.com/office/drawing/2014/main" id="{24336976-6F15-224E-A0D6-1177194BBD4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5699" name="&lt;B7EFD751-09AA-491C-9F2C-A600F046105B&gt;">
          <a:extLst>
            <a:ext uri="{FF2B5EF4-FFF2-40B4-BE49-F238E27FC236}">
              <a16:creationId xmlns:a16="http://schemas.microsoft.com/office/drawing/2014/main" id="{2F603CC0-D500-0146-B438-7A337B1EF1B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700" name="&lt;B7EFD751-09AA-491C-9F2C-A600F046105B&gt;">
          <a:extLst>
            <a:ext uri="{FF2B5EF4-FFF2-40B4-BE49-F238E27FC236}">
              <a16:creationId xmlns:a16="http://schemas.microsoft.com/office/drawing/2014/main" id="{87F1FF9B-47B2-E443-BD4C-87A35C35FAB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5701" name="&lt;B7EFD751-09AA-491C-9F2C-A600F046105B&gt;">
          <a:extLst>
            <a:ext uri="{FF2B5EF4-FFF2-40B4-BE49-F238E27FC236}">
              <a16:creationId xmlns:a16="http://schemas.microsoft.com/office/drawing/2014/main" id="{0DF9DD07-33D0-834F-95BF-A5D6D33532C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5702" name="&lt;B7EFD751-09AA-491C-9F2C-A600F046105B&gt;">
          <a:extLst>
            <a:ext uri="{FF2B5EF4-FFF2-40B4-BE49-F238E27FC236}">
              <a16:creationId xmlns:a16="http://schemas.microsoft.com/office/drawing/2014/main" id="{75FC4489-1425-D049-BBCB-1DD62A2BB0B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703" name="&lt;B7EFD751-09AA-491C-9F2C-A600F046105B&gt;">
          <a:extLst>
            <a:ext uri="{FF2B5EF4-FFF2-40B4-BE49-F238E27FC236}">
              <a16:creationId xmlns:a16="http://schemas.microsoft.com/office/drawing/2014/main" id="{65C09470-07B1-794F-89A3-DC532107A58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5704" name="&lt;B7EFD751-09AA-491C-9F2C-A600F046105B&gt;">
          <a:extLst>
            <a:ext uri="{FF2B5EF4-FFF2-40B4-BE49-F238E27FC236}">
              <a16:creationId xmlns:a16="http://schemas.microsoft.com/office/drawing/2014/main" id="{B5FCB24B-2648-7948-969C-C24E2B6FA2A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705" name="&lt;B7EFD751-09AA-491C-9F2C-A600F046105B&gt;">
          <a:extLst>
            <a:ext uri="{FF2B5EF4-FFF2-40B4-BE49-F238E27FC236}">
              <a16:creationId xmlns:a16="http://schemas.microsoft.com/office/drawing/2014/main" id="{47B824BB-D45B-7F48-8FA1-ABD1D37B4B7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5706" name="&lt;B7EFD751-09AA-491C-9F2C-A600F046105B&gt;">
          <a:extLst>
            <a:ext uri="{FF2B5EF4-FFF2-40B4-BE49-F238E27FC236}">
              <a16:creationId xmlns:a16="http://schemas.microsoft.com/office/drawing/2014/main" id="{47D7DD12-8BA5-054E-A491-49F1DFCDEDB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707" name="&lt;B7EFD751-09AA-491C-9F2C-A600F046105B&gt;">
          <a:extLst>
            <a:ext uri="{FF2B5EF4-FFF2-40B4-BE49-F238E27FC236}">
              <a16:creationId xmlns:a16="http://schemas.microsoft.com/office/drawing/2014/main" id="{E4D2C15E-EFA4-4B4B-BC69-B8B6F11877A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5708" name="&lt;B7EFD751-09AA-491C-9F2C-A600F046105B&gt;">
          <a:extLst>
            <a:ext uri="{FF2B5EF4-FFF2-40B4-BE49-F238E27FC236}">
              <a16:creationId xmlns:a16="http://schemas.microsoft.com/office/drawing/2014/main" id="{475FEDBB-D7E4-6140-9F80-BBC235D73F8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5709" name="&lt;B7EFD751-09AA-491C-9F2C-A600F046105B&gt;">
          <a:extLst>
            <a:ext uri="{FF2B5EF4-FFF2-40B4-BE49-F238E27FC236}">
              <a16:creationId xmlns:a16="http://schemas.microsoft.com/office/drawing/2014/main" id="{506764B0-5CFE-3849-B50B-411E249349A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5710" name="&lt;B7EFD751-09AA-491C-9F2C-A600F046105B&gt;">
          <a:extLst>
            <a:ext uri="{FF2B5EF4-FFF2-40B4-BE49-F238E27FC236}">
              <a16:creationId xmlns:a16="http://schemas.microsoft.com/office/drawing/2014/main" id="{33180FC0-151F-1B47-8D3A-CFBF91B9960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5711" name="&lt;B7EFD751-09AA-491C-9F2C-A600F046105B&gt;">
          <a:extLst>
            <a:ext uri="{FF2B5EF4-FFF2-40B4-BE49-F238E27FC236}">
              <a16:creationId xmlns:a16="http://schemas.microsoft.com/office/drawing/2014/main" id="{08F2D668-00C6-0F43-B0BF-25B64D3C928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5712" name="&lt;B7EFD751-09AA-491C-9F2C-A600F046105B&gt;">
          <a:extLst>
            <a:ext uri="{FF2B5EF4-FFF2-40B4-BE49-F238E27FC236}">
              <a16:creationId xmlns:a16="http://schemas.microsoft.com/office/drawing/2014/main" id="{F85B78AA-8D7B-ED40-AC35-61A35584F73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5713" name="&lt;B7EFD751-09AA-491C-9F2C-A600F046105B&gt;">
          <a:extLst>
            <a:ext uri="{FF2B5EF4-FFF2-40B4-BE49-F238E27FC236}">
              <a16:creationId xmlns:a16="http://schemas.microsoft.com/office/drawing/2014/main" id="{68CC8505-A23F-F94B-B5DA-BA0CA264DC4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5714" name="&lt;B7EFD751-09AA-491C-9F2C-A600F046105B&gt;">
          <a:extLst>
            <a:ext uri="{FF2B5EF4-FFF2-40B4-BE49-F238E27FC236}">
              <a16:creationId xmlns:a16="http://schemas.microsoft.com/office/drawing/2014/main" id="{C80A890E-E6C3-ED45-A721-898A127BA2B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5715" name="&lt;B7EFD751-09AA-491C-9F2C-A600F046105B&gt;">
          <a:extLst>
            <a:ext uri="{FF2B5EF4-FFF2-40B4-BE49-F238E27FC236}">
              <a16:creationId xmlns:a16="http://schemas.microsoft.com/office/drawing/2014/main" id="{B2753F00-5F24-184D-BC55-681AD8B0BC1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5716" name="&lt;B7EFD751-09AA-491C-9F2C-A600F046105B&gt;">
          <a:extLst>
            <a:ext uri="{FF2B5EF4-FFF2-40B4-BE49-F238E27FC236}">
              <a16:creationId xmlns:a16="http://schemas.microsoft.com/office/drawing/2014/main" id="{FA17EB49-FD1E-054B-931D-FE476D2F979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717" name="&lt;B7EFD751-09AA-491C-9F2C-A600F046105B&gt;">
          <a:extLst>
            <a:ext uri="{FF2B5EF4-FFF2-40B4-BE49-F238E27FC236}">
              <a16:creationId xmlns:a16="http://schemas.microsoft.com/office/drawing/2014/main" id="{CBA58811-5F89-A943-8404-3404B1C62BD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718" name="&lt;B7EFD751-09AA-491C-9F2C-A600F046105B&gt;">
          <a:extLst>
            <a:ext uri="{FF2B5EF4-FFF2-40B4-BE49-F238E27FC236}">
              <a16:creationId xmlns:a16="http://schemas.microsoft.com/office/drawing/2014/main" id="{DC47C206-D0FB-2B4B-A5C4-7EF9BD08C0F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5719" name="&lt;B7EFD751-09AA-491C-9F2C-A600F046105B&gt;">
          <a:extLst>
            <a:ext uri="{FF2B5EF4-FFF2-40B4-BE49-F238E27FC236}">
              <a16:creationId xmlns:a16="http://schemas.microsoft.com/office/drawing/2014/main" id="{FF0EF1DD-547B-FC4E-9FFD-D8949252AA6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720" name="&lt;B7EFD751-09AA-491C-9F2C-A600F046105B&gt;">
          <a:extLst>
            <a:ext uri="{FF2B5EF4-FFF2-40B4-BE49-F238E27FC236}">
              <a16:creationId xmlns:a16="http://schemas.microsoft.com/office/drawing/2014/main" id="{932DFD35-6723-AF47-82AB-A75003C79E8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721" name="&lt;B7EFD751-09AA-491C-9F2C-A600F046105B&gt;">
          <a:extLst>
            <a:ext uri="{FF2B5EF4-FFF2-40B4-BE49-F238E27FC236}">
              <a16:creationId xmlns:a16="http://schemas.microsoft.com/office/drawing/2014/main" id="{AEC45BF6-D393-5B47-8AF4-EB289C86C1D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5722" name="&lt;B7EFD751-09AA-491C-9F2C-A600F046105B&gt;">
          <a:extLst>
            <a:ext uri="{FF2B5EF4-FFF2-40B4-BE49-F238E27FC236}">
              <a16:creationId xmlns:a16="http://schemas.microsoft.com/office/drawing/2014/main" id="{B4DF197B-E91B-E846-95C2-25884025945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723" name="&lt;B7EFD751-09AA-491C-9F2C-A600F046105B&gt;">
          <a:extLst>
            <a:ext uri="{FF2B5EF4-FFF2-40B4-BE49-F238E27FC236}">
              <a16:creationId xmlns:a16="http://schemas.microsoft.com/office/drawing/2014/main" id="{1CDADA05-303C-A742-A1D5-65203894491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5724" name="&lt;B7EFD751-09AA-491C-9F2C-A600F046105B&gt;">
          <a:extLst>
            <a:ext uri="{FF2B5EF4-FFF2-40B4-BE49-F238E27FC236}">
              <a16:creationId xmlns:a16="http://schemas.microsoft.com/office/drawing/2014/main" id="{EC27CAF4-F2A8-5348-AC5E-F2665A97092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725" name="&lt;B7EFD751-09AA-491C-9F2C-A600F046105B&gt;">
          <a:extLst>
            <a:ext uri="{FF2B5EF4-FFF2-40B4-BE49-F238E27FC236}">
              <a16:creationId xmlns:a16="http://schemas.microsoft.com/office/drawing/2014/main" id="{4C242EC0-DCFB-8241-8AD7-5422C827DFE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5726" name="&lt;B7EFD751-09AA-491C-9F2C-A600F046105B&gt;">
          <a:extLst>
            <a:ext uri="{FF2B5EF4-FFF2-40B4-BE49-F238E27FC236}">
              <a16:creationId xmlns:a16="http://schemas.microsoft.com/office/drawing/2014/main" id="{4D34AC4C-63DA-6443-A8F1-8961F2C7650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5727" name="&lt;B7EFD751-09AA-491C-9F2C-A600F046105B&gt;">
          <a:extLst>
            <a:ext uri="{FF2B5EF4-FFF2-40B4-BE49-F238E27FC236}">
              <a16:creationId xmlns:a16="http://schemas.microsoft.com/office/drawing/2014/main" id="{BA4A0BA0-946F-064C-AE9A-B57822E3D3F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728" name="&lt;B7EFD751-09AA-491C-9F2C-A600F046105B&gt;">
          <a:extLst>
            <a:ext uri="{FF2B5EF4-FFF2-40B4-BE49-F238E27FC236}">
              <a16:creationId xmlns:a16="http://schemas.microsoft.com/office/drawing/2014/main" id="{9C9A14E1-324B-F648-8F87-4D417BC698D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5729" name="&lt;B7EFD751-09AA-491C-9F2C-A600F046105B&gt;">
          <a:extLst>
            <a:ext uri="{FF2B5EF4-FFF2-40B4-BE49-F238E27FC236}">
              <a16:creationId xmlns:a16="http://schemas.microsoft.com/office/drawing/2014/main" id="{97B62CBA-E989-2C4D-A48D-9E03A042F78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730" name="&lt;B7EFD751-09AA-491C-9F2C-A600F046105B&gt;">
          <a:extLst>
            <a:ext uri="{FF2B5EF4-FFF2-40B4-BE49-F238E27FC236}">
              <a16:creationId xmlns:a16="http://schemas.microsoft.com/office/drawing/2014/main" id="{A8A05779-80C4-5948-AAD6-B18752B154B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5731" name="&lt;B7EFD751-09AA-491C-9F2C-A600F046105B&gt;">
          <a:extLst>
            <a:ext uri="{FF2B5EF4-FFF2-40B4-BE49-F238E27FC236}">
              <a16:creationId xmlns:a16="http://schemas.microsoft.com/office/drawing/2014/main" id="{A296A0F3-3E6A-4142-852F-B105C88EE40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732" name="&lt;B7EFD751-09AA-491C-9F2C-A600F046105B&gt;">
          <a:extLst>
            <a:ext uri="{FF2B5EF4-FFF2-40B4-BE49-F238E27FC236}">
              <a16:creationId xmlns:a16="http://schemas.microsoft.com/office/drawing/2014/main" id="{BB258CFA-FF96-694D-BE88-D23910C9154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5733" name="&lt;B7EFD751-09AA-491C-9F2C-A600F046105B&gt;">
          <a:extLst>
            <a:ext uri="{FF2B5EF4-FFF2-40B4-BE49-F238E27FC236}">
              <a16:creationId xmlns:a16="http://schemas.microsoft.com/office/drawing/2014/main" id="{D9DE6D97-80C7-BE4F-93FC-DD41EEC8B0A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5734" name="&lt;B7EFD751-09AA-491C-9F2C-A600F046105B&gt;">
          <a:extLst>
            <a:ext uri="{FF2B5EF4-FFF2-40B4-BE49-F238E27FC236}">
              <a16:creationId xmlns:a16="http://schemas.microsoft.com/office/drawing/2014/main" id="{98433191-FCAC-9C4E-A2D0-5F8CF8F95A0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735" name="&lt;B7EFD751-09AA-491C-9F2C-A600F046105B&gt;">
          <a:extLst>
            <a:ext uri="{FF2B5EF4-FFF2-40B4-BE49-F238E27FC236}">
              <a16:creationId xmlns:a16="http://schemas.microsoft.com/office/drawing/2014/main" id="{587719F1-8A9C-7249-8405-99FD477EA95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5736" name="&lt;B7EFD751-09AA-491C-9F2C-A600F046105B&gt;">
          <a:extLst>
            <a:ext uri="{FF2B5EF4-FFF2-40B4-BE49-F238E27FC236}">
              <a16:creationId xmlns:a16="http://schemas.microsoft.com/office/drawing/2014/main" id="{EC42463C-42E6-6D48-9F62-FC4D4E0EB02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737" name="&lt;B7EFD751-09AA-491C-9F2C-A600F046105B&gt;">
          <a:extLst>
            <a:ext uri="{FF2B5EF4-FFF2-40B4-BE49-F238E27FC236}">
              <a16:creationId xmlns:a16="http://schemas.microsoft.com/office/drawing/2014/main" id="{9814451B-4A6A-794B-BE37-7F13D6BAB4B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5738" name="&lt;B7EFD751-09AA-491C-9F2C-A600F046105B&gt;">
          <a:extLst>
            <a:ext uri="{FF2B5EF4-FFF2-40B4-BE49-F238E27FC236}">
              <a16:creationId xmlns:a16="http://schemas.microsoft.com/office/drawing/2014/main" id="{2072ED59-E306-D342-956F-1741FD21033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739" name="&lt;B7EFD751-09AA-491C-9F2C-A600F046105B&gt;">
          <a:extLst>
            <a:ext uri="{FF2B5EF4-FFF2-40B4-BE49-F238E27FC236}">
              <a16:creationId xmlns:a16="http://schemas.microsoft.com/office/drawing/2014/main" id="{D7D50FE3-736C-A44A-94DE-F26B80A1C9D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5740" name="&lt;B7EFD751-09AA-491C-9F2C-A600F046105B&gt;">
          <a:extLst>
            <a:ext uri="{FF2B5EF4-FFF2-40B4-BE49-F238E27FC236}">
              <a16:creationId xmlns:a16="http://schemas.microsoft.com/office/drawing/2014/main" id="{9F3751CA-71E6-CF4B-8B01-536F57D6DC0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5741" name="&lt;B7EFD751-09AA-491C-9F2C-A600F046105B&gt;">
          <a:extLst>
            <a:ext uri="{FF2B5EF4-FFF2-40B4-BE49-F238E27FC236}">
              <a16:creationId xmlns:a16="http://schemas.microsoft.com/office/drawing/2014/main" id="{D826DDB5-0C5E-DD41-99B3-C0F1153DBA7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5742" name="&lt;B7EFD751-09AA-491C-9F2C-A600F046105B&gt;">
          <a:extLst>
            <a:ext uri="{FF2B5EF4-FFF2-40B4-BE49-F238E27FC236}">
              <a16:creationId xmlns:a16="http://schemas.microsoft.com/office/drawing/2014/main" id="{917C268E-57D0-6E43-A0D4-28DC4A8C24C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5743" name="&lt;B7EFD751-09AA-491C-9F2C-A600F046105B&gt;">
          <a:extLst>
            <a:ext uri="{FF2B5EF4-FFF2-40B4-BE49-F238E27FC236}">
              <a16:creationId xmlns:a16="http://schemas.microsoft.com/office/drawing/2014/main" id="{5492E8E0-62F7-504F-A3BE-FC43D03F37B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5744" name="&lt;B7EFD751-09AA-491C-9F2C-A600F046105B&gt;">
          <a:extLst>
            <a:ext uri="{FF2B5EF4-FFF2-40B4-BE49-F238E27FC236}">
              <a16:creationId xmlns:a16="http://schemas.microsoft.com/office/drawing/2014/main" id="{8C7818C3-40C4-B74E-AE2D-311E40F2B4A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5745" name="&lt;B7EFD751-09AA-491C-9F2C-A600F046105B&gt;">
          <a:extLst>
            <a:ext uri="{FF2B5EF4-FFF2-40B4-BE49-F238E27FC236}">
              <a16:creationId xmlns:a16="http://schemas.microsoft.com/office/drawing/2014/main" id="{A358A627-1A7F-2541-892C-643F5FD6EC0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5746" name="&lt;B7EFD751-09AA-491C-9F2C-A600F046105B&gt;">
          <a:extLst>
            <a:ext uri="{FF2B5EF4-FFF2-40B4-BE49-F238E27FC236}">
              <a16:creationId xmlns:a16="http://schemas.microsoft.com/office/drawing/2014/main" id="{6F5946C3-8E26-9940-8BAC-9077A5020F4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5747" name="&lt;B7EFD751-09AA-491C-9F2C-A600F046105B&gt;">
          <a:extLst>
            <a:ext uri="{FF2B5EF4-FFF2-40B4-BE49-F238E27FC236}">
              <a16:creationId xmlns:a16="http://schemas.microsoft.com/office/drawing/2014/main" id="{FEEC97FD-CD97-504A-B686-6F8466C23AF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5748" name="&lt;B7EFD751-09AA-491C-9F2C-A600F046105B&gt;">
          <a:extLst>
            <a:ext uri="{FF2B5EF4-FFF2-40B4-BE49-F238E27FC236}">
              <a16:creationId xmlns:a16="http://schemas.microsoft.com/office/drawing/2014/main" id="{98E0F6D0-36F2-154A-8D83-02F2B8C6AF7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5749" name="&lt;B7EFD751-09AA-491C-9F2C-A600F046105B&gt;">
          <a:extLst>
            <a:ext uri="{FF2B5EF4-FFF2-40B4-BE49-F238E27FC236}">
              <a16:creationId xmlns:a16="http://schemas.microsoft.com/office/drawing/2014/main" id="{AB145688-CE77-074F-94D1-384940DAFFE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5750" name="&lt;B7EFD751-09AA-491C-9F2C-A600F046105B&gt;">
          <a:extLst>
            <a:ext uri="{FF2B5EF4-FFF2-40B4-BE49-F238E27FC236}">
              <a16:creationId xmlns:a16="http://schemas.microsoft.com/office/drawing/2014/main" id="{61A9C614-CFF9-D841-B7BC-988DD6870B9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5751" name="&lt;B7EFD751-09AA-491C-9F2C-A600F046105B&gt;">
          <a:extLst>
            <a:ext uri="{FF2B5EF4-FFF2-40B4-BE49-F238E27FC236}">
              <a16:creationId xmlns:a16="http://schemas.microsoft.com/office/drawing/2014/main" id="{84696ECF-145B-3649-8C3D-2212E498635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752" name="&lt;B7EFD751-09AA-491C-9F2C-A600F046105B&gt;">
          <a:extLst>
            <a:ext uri="{FF2B5EF4-FFF2-40B4-BE49-F238E27FC236}">
              <a16:creationId xmlns:a16="http://schemas.microsoft.com/office/drawing/2014/main" id="{62822FC6-8F80-414B-B8D5-3A53708505D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5753" name="&lt;B7EFD751-09AA-491C-9F2C-A600F046105B&gt;">
          <a:extLst>
            <a:ext uri="{FF2B5EF4-FFF2-40B4-BE49-F238E27FC236}">
              <a16:creationId xmlns:a16="http://schemas.microsoft.com/office/drawing/2014/main" id="{952F2F51-05CA-0B4B-8F97-977A1B27826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754" name="&lt;B7EFD751-09AA-491C-9F2C-A600F046105B&gt;">
          <a:extLst>
            <a:ext uri="{FF2B5EF4-FFF2-40B4-BE49-F238E27FC236}">
              <a16:creationId xmlns:a16="http://schemas.microsoft.com/office/drawing/2014/main" id="{FA437D6E-D315-B14D-8CCE-B3A7889BACE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5755" name="&lt;B7EFD751-09AA-491C-9F2C-A600F046105B&gt;">
          <a:extLst>
            <a:ext uri="{FF2B5EF4-FFF2-40B4-BE49-F238E27FC236}">
              <a16:creationId xmlns:a16="http://schemas.microsoft.com/office/drawing/2014/main" id="{A5C4CC80-EA1D-9746-A2D2-F59EBDAD991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756" name="&lt;B7EFD751-09AA-491C-9F2C-A600F046105B&gt;">
          <a:extLst>
            <a:ext uri="{FF2B5EF4-FFF2-40B4-BE49-F238E27FC236}">
              <a16:creationId xmlns:a16="http://schemas.microsoft.com/office/drawing/2014/main" id="{7D7FC622-26CF-434F-A31B-BB2A726F86F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5757" name="&lt;B7EFD751-09AA-491C-9F2C-A600F046105B&gt;">
          <a:extLst>
            <a:ext uri="{FF2B5EF4-FFF2-40B4-BE49-F238E27FC236}">
              <a16:creationId xmlns:a16="http://schemas.microsoft.com/office/drawing/2014/main" id="{50E8A427-39B6-724C-9536-D4CF6787EB4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5758" name="&lt;B7EFD751-09AA-491C-9F2C-A600F046105B&gt;">
          <a:extLst>
            <a:ext uri="{FF2B5EF4-FFF2-40B4-BE49-F238E27FC236}">
              <a16:creationId xmlns:a16="http://schemas.microsoft.com/office/drawing/2014/main" id="{AB772B38-98E2-8848-8D4C-32688F109F9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759" name="&lt;B7EFD751-09AA-491C-9F2C-A600F046105B&gt;">
          <a:extLst>
            <a:ext uri="{FF2B5EF4-FFF2-40B4-BE49-F238E27FC236}">
              <a16:creationId xmlns:a16="http://schemas.microsoft.com/office/drawing/2014/main" id="{175A9DED-7808-754D-A903-39A0CA3C96E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5760" name="&lt;B7EFD751-09AA-491C-9F2C-A600F046105B&gt;">
          <a:extLst>
            <a:ext uri="{FF2B5EF4-FFF2-40B4-BE49-F238E27FC236}">
              <a16:creationId xmlns:a16="http://schemas.microsoft.com/office/drawing/2014/main" id="{E260F483-BF30-D840-B150-A10F4939B52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761" name="&lt;B7EFD751-09AA-491C-9F2C-A600F046105B&gt;">
          <a:extLst>
            <a:ext uri="{FF2B5EF4-FFF2-40B4-BE49-F238E27FC236}">
              <a16:creationId xmlns:a16="http://schemas.microsoft.com/office/drawing/2014/main" id="{BD54FC32-58C1-FB4F-8463-9B161E696B2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5762" name="&lt;B7EFD751-09AA-491C-9F2C-A600F046105B&gt;">
          <a:extLst>
            <a:ext uri="{FF2B5EF4-FFF2-40B4-BE49-F238E27FC236}">
              <a16:creationId xmlns:a16="http://schemas.microsoft.com/office/drawing/2014/main" id="{34B91EBB-F144-FF4D-837E-AFB643816E6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763" name="&lt;B7EFD751-09AA-491C-9F2C-A600F046105B&gt;">
          <a:extLst>
            <a:ext uri="{FF2B5EF4-FFF2-40B4-BE49-F238E27FC236}">
              <a16:creationId xmlns:a16="http://schemas.microsoft.com/office/drawing/2014/main" id="{7363C449-FC6D-4143-B7DF-DA9E227B829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5764" name="&lt;B7EFD751-09AA-491C-9F2C-A600F046105B&gt;">
          <a:extLst>
            <a:ext uri="{FF2B5EF4-FFF2-40B4-BE49-F238E27FC236}">
              <a16:creationId xmlns:a16="http://schemas.microsoft.com/office/drawing/2014/main" id="{BE93D80A-9B5B-8540-908B-10BDC1C5FAC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5765" name="&lt;B7EFD751-09AA-491C-9F2C-A600F046105B&gt;">
          <a:extLst>
            <a:ext uri="{FF2B5EF4-FFF2-40B4-BE49-F238E27FC236}">
              <a16:creationId xmlns:a16="http://schemas.microsoft.com/office/drawing/2014/main" id="{8CB13E63-45CD-8B48-8FA1-8F39F186957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5766" name="&lt;B7EFD751-09AA-491C-9F2C-A600F046105B&gt;">
          <a:extLst>
            <a:ext uri="{FF2B5EF4-FFF2-40B4-BE49-F238E27FC236}">
              <a16:creationId xmlns:a16="http://schemas.microsoft.com/office/drawing/2014/main" id="{BE52AA2E-3826-2343-A75F-802639C3392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5767" name="&lt;B7EFD751-09AA-491C-9F2C-A600F046105B&gt;">
          <a:extLst>
            <a:ext uri="{FF2B5EF4-FFF2-40B4-BE49-F238E27FC236}">
              <a16:creationId xmlns:a16="http://schemas.microsoft.com/office/drawing/2014/main" id="{4AC13BBD-35F3-A043-A5DF-9F542589FDA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5768" name="&lt;B7EFD751-09AA-491C-9F2C-A600F046105B&gt;">
          <a:extLst>
            <a:ext uri="{FF2B5EF4-FFF2-40B4-BE49-F238E27FC236}">
              <a16:creationId xmlns:a16="http://schemas.microsoft.com/office/drawing/2014/main" id="{F4FDA632-AA8C-9C4E-8F07-0601C197A40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5769" name="&lt;B7EFD751-09AA-491C-9F2C-A600F046105B&gt;">
          <a:extLst>
            <a:ext uri="{FF2B5EF4-FFF2-40B4-BE49-F238E27FC236}">
              <a16:creationId xmlns:a16="http://schemas.microsoft.com/office/drawing/2014/main" id="{29EBE509-8E77-EC4D-9ADE-C501B211A34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5770" name="&lt;B7EFD751-09AA-491C-9F2C-A600F046105B&gt;">
          <a:extLst>
            <a:ext uri="{FF2B5EF4-FFF2-40B4-BE49-F238E27FC236}">
              <a16:creationId xmlns:a16="http://schemas.microsoft.com/office/drawing/2014/main" id="{9D7CBB8E-A5F1-8440-9808-1ACB5E5692C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5771" name="&lt;B7EFD751-09AA-491C-9F2C-A600F046105B&gt;">
          <a:extLst>
            <a:ext uri="{FF2B5EF4-FFF2-40B4-BE49-F238E27FC236}">
              <a16:creationId xmlns:a16="http://schemas.microsoft.com/office/drawing/2014/main" id="{DCBFD74E-5DC7-2D4D-9BEA-E2E63DB43F6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5772" name="&lt;B7EFD751-09AA-491C-9F2C-A600F046105B&gt;">
          <a:extLst>
            <a:ext uri="{FF2B5EF4-FFF2-40B4-BE49-F238E27FC236}">
              <a16:creationId xmlns:a16="http://schemas.microsoft.com/office/drawing/2014/main" id="{EB69A4F8-7D79-9F44-9760-C081B070573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5773" name="&lt;B7EFD751-09AA-491C-9F2C-A600F046105B&gt;">
          <a:extLst>
            <a:ext uri="{FF2B5EF4-FFF2-40B4-BE49-F238E27FC236}">
              <a16:creationId xmlns:a16="http://schemas.microsoft.com/office/drawing/2014/main" id="{15F2FB0C-207F-6C40-B00C-60016876A36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774" name="&lt;B7EFD751-09AA-491C-9F2C-A600F046105B&gt;">
          <a:extLst>
            <a:ext uri="{FF2B5EF4-FFF2-40B4-BE49-F238E27FC236}">
              <a16:creationId xmlns:a16="http://schemas.microsoft.com/office/drawing/2014/main" id="{7EE60472-82F5-F743-AC40-BDD4FAD779D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5775" name="&lt;B7EFD751-09AA-491C-9F2C-A600F046105B&gt;">
          <a:extLst>
            <a:ext uri="{FF2B5EF4-FFF2-40B4-BE49-F238E27FC236}">
              <a16:creationId xmlns:a16="http://schemas.microsoft.com/office/drawing/2014/main" id="{6D70702E-79C4-5C4F-8FF2-C97E62A419D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776" name="&lt;B7EFD751-09AA-491C-9F2C-A600F046105B&gt;">
          <a:extLst>
            <a:ext uri="{FF2B5EF4-FFF2-40B4-BE49-F238E27FC236}">
              <a16:creationId xmlns:a16="http://schemas.microsoft.com/office/drawing/2014/main" id="{26D20736-E9F6-4D47-BBFA-E93C2C6D723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5777" name="&lt;B7EFD751-09AA-491C-9F2C-A600F046105B&gt;">
          <a:extLst>
            <a:ext uri="{FF2B5EF4-FFF2-40B4-BE49-F238E27FC236}">
              <a16:creationId xmlns:a16="http://schemas.microsoft.com/office/drawing/2014/main" id="{96629D9C-B8B7-9D4B-BCBF-14505A0CD14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778" name="&lt;B7EFD751-09AA-491C-9F2C-A600F046105B&gt;">
          <a:extLst>
            <a:ext uri="{FF2B5EF4-FFF2-40B4-BE49-F238E27FC236}">
              <a16:creationId xmlns:a16="http://schemas.microsoft.com/office/drawing/2014/main" id="{C298864E-C47A-6A4C-96EC-98DD686FEB6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5779" name="&lt;B7EFD751-09AA-491C-9F2C-A600F046105B&gt;">
          <a:extLst>
            <a:ext uri="{FF2B5EF4-FFF2-40B4-BE49-F238E27FC236}">
              <a16:creationId xmlns:a16="http://schemas.microsoft.com/office/drawing/2014/main" id="{FD471720-675F-0049-BD7C-50AE102F189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5780" name="&lt;B7EFD751-09AA-491C-9F2C-A600F046105B&gt;">
          <a:extLst>
            <a:ext uri="{FF2B5EF4-FFF2-40B4-BE49-F238E27FC236}">
              <a16:creationId xmlns:a16="http://schemas.microsoft.com/office/drawing/2014/main" id="{3F33F50A-1965-A744-B6F8-6CFB354E67C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781" name="&lt;B7EFD751-09AA-491C-9F2C-A600F046105B&gt;">
          <a:extLst>
            <a:ext uri="{FF2B5EF4-FFF2-40B4-BE49-F238E27FC236}">
              <a16:creationId xmlns:a16="http://schemas.microsoft.com/office/drawing/2014/main" id="{FB37EB21-D3A4-EA4C-9B46-85930EBDE00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5782" name="&lt;B7EFD751-09AA-491C-9F2C-A600F046105B&gt;">
          <a:extLst>
            <a:ext uri="{FF2B5EF4-FFF2-40B4-BE49-F238E27FC236}">
              <a16:creationId xmlns:a16="http://schemas.microsoft.com/office/drawing/2014/main" id="{CEF0394C-3151-544A-9B87-4532173A020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783" name="&lt;B7EFD751-09AA-491C-9F2C-A600F046105B&gt;">
          <a:extLst>
            <a:ext uri="{FF2B5EF4-FFF2-40B4-BE49-F238E27FC236}">
              <a16:creationId xmlns:a16="http://schemas.microsoft.com/office/drawing/2014/main" id="{28B30A01-591B-B94F-AC1D-D30DD182C3D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5784" name="&lt;B7EFD751-09AA-491C-9F2C-A600F046105B&gt;">
          <a:extLst>
            <a:ext uri="{FF2B5EF4-FFF2-40B4-BE49-F238E27FC236}">
              <a16:creationId xmlns:a16="http://schemas.microsoft.com/office/drawing/2014/main" id="{21F55305-5244-F546-A424-7E0856B5D26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785" name="&lt;B7EFD751-09AA-491C-9F2C-A600F046105B&gt;">
          <a:extLst>
            <a:ext uri="{FF2B5EF4-FFF2-40B4-BE49-F238E27FC236}">
              <a16:creationId xmlns:a16="http://schemas.microsoft.com/office/drawing/2014/main" id="{D03FD838-6C44-F14E-B0AE-998362DA6D5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5786" name="&lt;B7EFD751-09AA-491C-9F2C-A600F046105B&gt;">
          <a:extLst>
            <a:ext uri="{FF2B5EF4-FFF2-40B4-BE49-F238E27FC236}">
              <a16:creationId xmlns:a16="http://schemas.microsoft.com/office/drawing/2014/main" id="{7F63B213-7F18-FB41-B9F1-3FAA1489EC7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5787" name="&lt;B7EFD751-09AA-491C-9F2C-A600F046105B&gt;">
          <a:extLst>
            <a:ext uri="{FF2B5EF4-FFF2-40B4-BE49-F238E27FC236}">
              <a16:creationId xmlns:a16="http://schemas.microsoft.com/office/drawing/2014/main" id="{E8927A42-440E-8D49-9254-6189BBD0E5D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5788" name="&lt;B7EFD751-09AA-491C-9F2C-A600F046105B&gt;">
          <a:extLst>
            <a:ext uri="{FF2B5EF4-FFF2-40B4-BE49-F238E27FC236}">
              <a16:creationId xmlns:a16="http://schemas.microsoft.com/office/drawing/2014/main" id="{3C921693-B889-9A41-9606-5D66CF97B22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5789" name="&lt;B7EFD751-09AA-491C-9F2C-A600F046105B&gt;">
          <a:extLst>
            <a:ext uri="{FF2B5EF4-FFF2-40B4-BE49-F238E27FC236}">
              <a16:creationId xmlns:a16="http://schemas.microsoft.com/office/drawing/2014/main" id="{42143F88-9FCE-BF4A-B8DF-E77DEA2D958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5790" name="&lt;B7EFD751-09AA-491C-9F2C-A600F046105B&gt;">
          <a:extLst>
            <a:ext uri="{FF2B5EF4-FFF2-40B4-BE49-F238E27FC236}">
              <a16:creationId xmlns:a16="http://schemas.microsoft.com/office/drawing/2014/main" id="{D3330131-F532-1346-8193-0C5CF5FC1BF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5791" name="&lt;B7EFD751-09AA-491C-9F2C-A600F046105B&gt;">
          <a:extLst>
            <a:ext uri="{FF2B5EF4-FFF2-40B4-BE49-F238E27FC236}">
              <a16:creationId xmlns:a16="http://schemas.microsoft.com/office/drawing/2014/main" id="{B8F539FB-9AAA-474C-912B-92FAF56BD98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5792" name="&lt;B7EFD751-09AA-491C-9F2C-A600F046105B&gt;">
          <a:extLst>
            <a:ext uri="{FF2B5EF4-FFF2-40B4-BE49-F238E27FC236}">
              <a16:creationId xmlns:a16="http://schemas.microsoft.com/office/drawing/2014/main" id="{4FCF2EED-52F3-FF4D-AE69-D207026998A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5793" name="&lt;B7EFD751-09AA-491C-9F2C-A600F046105B&gt;">
          <a:extLst>
            <a:ext uri="{FF2B5EF4-FFF2-40B4-BE49-F238E27FC236}">
              <a16:creationId xmlns:a16="http://schemas.microsoft.com/office/drawing/2014/main" id="{AF9F60BD-B78D-534B-BE1B-C4CC70A5267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5794" name="&lt;B7EFD751-09AA-491C-9F2C-A600F046105B&gt;">
          <a:extLst>
            <a:ext uri="{FF2B5EF4-FFF2-40B4-BE49-F238E27FC236}">
              <a16:creationId xmlns:a16="http://schemas.microsoft.com/office/drawing/2014/main" id="{D8A6EC07-71E0-E742-A0C0-79A1E5CC484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795" name="&lt;B7EFD751-09AA-491C-9F2C-A600F046105B&gt;">
          <a:extLst>
            <a:ext uri="{FF2B5EF4-FFF2-40B4-BE49-F238E27FC236}">
              <a16:creationId xmlns:a16="http://schemas.microsoft.com/office/drawing/2014/main" id="{B6DE9A91-27BD-0348-8268-4737DD0245E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5796" name="&lt;B7EFD751-09AA-491C-9F2C-A600F046105B&gt;">
          <a:extLst>
            <a:ext uri="{FF2B5EF4-FFF2-40B4-BE49-F238E27FC236}">
              <a16:creationId xmlns:a16="http://schemas.microsoft.com/office/drawing/2014/main" id="{C3C74263-1A3E-1345-B401-7D00923225F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797" name="&lt;B7EFD751-09AA-491C-9F2C-A600F046105B&gt;">
          <a:extLst>
            <a:ext uri="{FF2B5EF4-FFF2-40B4-BE49-F238E27FC236}">
              <a16:creationId xmlns:a16="http://schemas.microsoft.com/office/drawing/2014/main" id="{FC9AC45C-ECAB-7E44-B801-93643ED02E7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5798" name="&lt;B7EFD751-09AA-491C-9F2C-A600F046105B&gt;">
          <a:extLst>
            <a:ext uri="{FF2B5EF4-FFF2-40B4-BE49-F238E27FC236}">
              <a16:creationId xmlns:a16="http://schemas.microsoft.com/office/drawing/2014/main" id="{4D48ED16-9516-4A40-94B8-CEC1D49EF38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799" name="&lt;B7EFD751-09AA-491C-9F2C-A600F046105B&gt;">
          <a:extLst>
            <a:ext uri="{FF2B5EF4-FFF2-40B4-BE49-F238E27FC236}">
              <a16:creationId xmlns:a16="http://schemas.microsoft.com/office/drawing/2014/main" id="{0C964316-C53C-CB45-BCF1-1DDF6BD7C12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5800" name="&lt;B7EFD751-09AA-491C-9F2C-A600F046105B&gt;">
          <a:extLst>
            <a:ext uri="{FF2B5EF4-FFF2-40B4-BE49-F238E27FC236}">
              <a16:creationId xmlns:a16="http://schemas.microsoft.com/office/drawing/2014/main" id="{DD5B43FD-BC05-3745-B678-D27F39F4D0C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5801" name="&lt;B7EFD751-09AA-491C-9F2C-A600F046105B&gt;">
          <a:extLst>
            <a:ext uri="{FF2B5EF4-FFF2-40B4-BE49-F238E27FC236}">
              <a16:creationId xmlns:a16="http://schemas.microsoft.com/office/drawing/2014/main" id="{74BB5B57-5FDA-7B46-813E-9FE5A860334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802" name="&lt;B7EFD751-09AA-491C-9F2C-A600F046105B&gt;">
          <a:extLst>
            <a:ext uri="{FF2B5EF4-FFF2-40B4-BE49-F238E27FC236}">
              <a16:creationId xmlns:a16="http://schemas.microsoft.com/office/drawing/2014/main" id="{2212E589-1AA5-6D4B-9B98-AA4CD5C5FC7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5803" name="&lt;B7EFD751-09AA-491C-9F2C-A600F046105B&gt;">
          <a:extLst>
            <a:ext uri="{FF2B5EF4-FFF2-40B4-BE49-F238E27FC236}">
              <a16:creationId xmlns:a16="http://schemas.microsoft.com/office/drawing/2014/main" id="{84607306-CA18-B74B-9F56-74A531DEA9C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804" name="&lt;B7EFD751-09AA-491C-9F2C-A600F046105B&gt;">
          <a:extLst>
            <a:ext uri="{FF2B5EF4-FFF2-40B4-BE49-F238E27FC236}">
              <a16:creationId xmlns:a16="http://schemas.microsoft.com/office/drawing/2014/main" id="{0DA911A8-EF12-3E4F-BFD7-B6E0C6C7AF1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5805" name="&lt;B7EFD751-09AA-491C-9F2C-A600F046105B&gt;">
          <a:extLst>
            <a:ext uri="{FF2B5EF4-FFF2-40B4-BE49-F238E27FC236}">
              <a16:creationId xmlns:a16="http://schemas.microsoft.com/office/drawing/2014/main" id="{0B36933F-EFBD-CC43-989D-8D9A68CEAAF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806" name="&lt;B7EFD751-09AA-491C-9F2C-A600F046105B&gt;">
          <a:extLst>
            <a:ext uri="{FF2B5EF4-FFF2-40B4-BE49-F238E27FC236}">
              <a16:creationId xmlns:a16="http://schemas.microsoft.com/office/drawing/2014/main" id="{7157F371-21D7-B446-BA35-8EE8B2C168B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807" name="&lt;B7EFD751-09AA-491C-9F2C-A600F046105B&gt;">
          <a:extLst>
            <a:ext uri="{FF2B5EF4-FFF2-40B4-BE49-F238E27FC236}">
              <a16:creationId xmlns:a16="http://schemas.microsoft.com/office/drawing/2014/main" id="{5DB0230F-5B4C-024F-BAFA-4412A958AC6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5808" name="&lt;B7EFD751-09AA-491C-9F2C-A600F046105B&gt;">
          <a:extLst>
            <a:ext uri="{FF2B5EF4-FFF2-40B4-BE49-F238E27FC236}">
              <a16:creationId xmlns:a16="http://schemas.microsoft.com/office/drawing/2014/main" id="{BC38A7DA-0703-0244-BF29-C296F272E4D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809" name="&lt;B7EFD751-09AA-491C-9F2C-A600F046105B&gt;">
          <a:extLst>
            <a:ext uri="{FF2B5EF4-FFF2-40B4-BE49-F238E27FC236}">
              <a16:creationId xmlns:a16="http://schemas.microsoft.com/office/drawing/2014/main" id="{660F3728-F379-E94D-93F3-1B93DCFDCC3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5810" name="&lt;B7EFD751-09AA-491C-9F2C-A600F046105B&gt;">
          <a:extLst>
            <a:ext uri="{FF2B5EF4-FFF2-40B4-BE49-F238E27FC236}">
              <a16:creationId xmlns:a16="http://schemas.microsoft.com/office/drawing/2014/main" id="{4EA8E552-4D72-6E4C-AF40-1B1E0AE0800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811" name="&lt;B7EFD751-09AA-491C-9F2C-A600F046105B&gt;">
          <a:extLst>
            <a:ext uri="{FF2B5EF4-FFF2-40B4-BE49-F238E27FC236}">
              <a16:creationId xmlns:a16="http://schemas.microsoft.com/office/drawing/2014/main" id="{ED21AF85-3F6D-924D-8DCD-0333A082634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5812" name="&lt;B7EFD751-09AA-491C-9F2C-A600F046105B&gt;">
          <a:extLst>
            <a:ext uri="{FF2B5EF4-FFF2-40B4-BE49-F238E27FC236}">
              <a16:creationId xmlns:a16="http://schemas.microsoft.com/office/drawing/2014/main" id="{F7E2D35D-FE8D-CB48-9EE0-F447682D9B7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5813" name="&lt;B7EFD751-09AA-491C-9F2C-A600F046105B&gt;">
          <a:extLst>
            <a:ext uri="{FF2B5EF4-FFF2-40B4-BE49-F238E27FC236}">
              <a16:creationId xmlns:a16="http://schemas.microsoft.com/office/drawing/2014/main" id="{CD598DB6-B41A-DE40-B81B-12FC7B2D4B6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5814" name="&lt;B7EFD751-09AA-491C-9F2C-A600F046105B&gt;">
          <a:extLst>
            <a:ext uri="{FF2B5EF4-FFF2-40B4-BE49-F238E27FC236}">
              <a16:creationId xmlns:a16="http://schemas.microsoft.com/office/drawing/2014/main" id="{21E5B1AC-5AE2-E248-B5F2-EC26974FABC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5815" name="&lt;B7EFD751-09AA-491C-9F2C-A600F046105B&gt;">
          <a:extLst>
            <a:ext uri="{FF2B5EF4-FFF2-40B4-BE49-F238E27FC236}">
              <a16:creationId xmlns:a16="http://schemas.microsoft.com/office/drawing/2014/main" id="{62AEEAEC-CD53-0948-8B46-2C42EA36D8B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5816" name="&lt;B7EFD751-09AA-491C-9F2C-A600F046105B&gt;">
          <a:extLst>
            <a:ext uri="{FF2B5EF4-FFF2-40B4-BE49-F238E27FC236}">
              <a16:creationId xmlns:a16="http://schemas.microsoft.com/office/drawing/2014/main" id="{1D31D5FC-E05B-C745-9089-23EACC6C21E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5817" name="&lt;B7EFD751-09AA-491C-9F2C-A600F046105B&gt;">
          <a:extLst>
            <a:ext uri="{FF2B5EF4-FFF2-40B4-BE49-F238E27FC236}">
              <a16:creationId xmlns:a16="http://schemas.microsoft.com/office/drawing/2014/main" id="{CBCE6E53-FB90-BE42-89D7-04B78D2C8BB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5818" name="&lt;B7EFD751-09AA-491C-9F2C-A600F046105B&gt;">
          <a:extLst>
            <a:ext uri="{FF2B5EF4-FFF2-40B4-BE49-F238E27FC236}">
              <a16:creationId xmlns:a16="http://schemas.microsoft.com/office/drawing/2014/main" id="{54D13E10-BAF6-A645-BC79-DF2D491A7AA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5819" name="&lt;B7EFD751-09AA-491C-9F2C-A600F046105B&gt;">
          <a:extLst>
            <a:ext uri="{FF2B5EF4-FFF2-40B4-BE49-F238E27FC236}">
              <a16:creationId xmlns:a16="http://schemas.microsoft.com/office/drawing/2014/main" id="{8DC3C875-031D-1D46-A4DE-27E87B35AD1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5820" name="&lt;B7EFD751-09AA-491C-9F2C-A600F046105B&gt;">
          <a:extLst>
            <a:ext uri="{FF2B5EF4-FFF2-40B4-BE49-F238E27FC236}">
              <a16:creationId xmlns:a16="http://schemas.microsoft.com/office/drawing/2014/main" id="{33857730-4E35-5C46-B6D5-CE5E40FD36F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5821" name="&lt;B7EFD751-09AA-491C-9F2C-A600F046105B&gt;">
          <a:extLst>
            <a:ext uri="{FF2B5EF4-FFF2-40B4-BE49-F238E27FC236}">
              <a16:creationId xmlns:a16="http://schemas.microsoft.com/office/drawing/2014/main" id="{1C4AEDF7-EE51-F74C-B583-6DC676E2E8C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5822" name="&lt;B7EFD751-09AA-491C-9F2C-A600F046105B&gt;">
          <a:extLst>
            <a:ext uri="{FF2B5EF4-FFF2-40B4-BE49-F238E27FC236}">
              <a16:creationId xmlns:a16="http://schemas.microsoft.com/office/drawing/2014/main" id="{9277DBB0-61EF-AB42-9ED6-418D49C8A1F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5823" name="&lt;B7EFD751-09AA-491C-9F2C-A600F046105B&gt;">
          <a:extLst>
            <a:ext uri="{FF2B5EF4-FFF2-40B4-BE49-F238E27FC236}">
              <a16:creationId xmlns:a16="http://schemas.microsoft.com/office/drawing/2014/main" id="{2A3EFD1B-9A83-B442-B47A-DB2CB69079B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824" name="&lt;B7EFD751-09AA-491C-9F2C-A600F046105B&gt;">
          <a:extLst>
            <a:ext uri="{FF2B5EF4-FFF2-40B4-BE49-F238E27FC236}">
              <a16:creationId xmlns:a16="http://schemas.microsoft.com/office/drawing/2014/main" id="{E93DD19E-9742-EE41-99D3-1EB8EC47D27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5825" name="&lt;B7EFD751-09AA-491C-9F2C-A600F046105B&gt;">
          <a:extLst>
            <a:ext uri="{FF2B5EF4-FFF2-40B4-BE49-F238E27FC236}">
              <a16:creationId xmlns:a16="http://schemas.microsoft.com/office/drawing/2014/main" id="{6B1B3462-5764-F446-9394-407D92AA53C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826" name="&lt;B7EFD751-09AA-491C-9F2C-A600F046105B&gt;">
          <a:extLst>
            <a:ext uri="{FF2B5EF4-FFF2-40B4-BE49-F238E27FC236}">
              <a16:creationId xmlns:a16="http://schemas.microsoft.com/office/drawing/2014/main" id="{89D081F2-6B78-A14C-A5B9-7FC102F6938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5827" name="&lt;B7EFD751-09AA-491C-9F2C-A600F046105B&gt;">
          <a:extLst>
            <a:ext uri="{FF2B5EF4-FFF2-40B4-BE49-F238E27FC236}">
              <a16:creationId xmlns:a16="http://schemas.microsoft.com/office/drawing/2014/main" id="{B3C6257F-F260-6A40-AD90-DA86F145050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828" name="&lt;B7EFD751-09AA-491C-9F2C-A600F046105B&gt;">
          <a:extLst>
            <a:ext uri="{FF2B5EF4-FFF2-40B4-BE49-F238E27FC236}">
              <a16:creationId xmlns:a16="http://schemas.microsoft.com/office/drawing/2014/main" id="{05AA0151-7E79-9640-BBD3-B87F0ED2F0C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5829" name="&lt;B7EFD751-09AA-491C-9F2C-A600F046105B&gt;">
          <a:extLst>
            <a:ext uri="{FF2B5EF4-FFF2-40B4-BE49-F238E27FC236}">
              <a16:creationId xmlns:a16="http://schemas.microsoft.com/office/drawing/2014/main" id="{299F7B65-D579-8D4A-B3AA-51951C9CB2D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5830" name="&lt;B7EFD751-09AA-491C-9F2C-A600F046105B&gt;">
          <a:extLst>
            <a:ext uri="{FF2B5EF4-FFF2-40B4-BE49-F238E27FC236}">
              <a16:creationId xmlns:a16="http://schemas.microsoft.com/office/drawing/2014/main" id="{A2D9E4AE-C072-614D-9971-F630AAFAC67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831" name="&lt;B7EFD751-09AA-491C-9F2C-A600F046105B&gt;">
          <a:extLst>
            <a:ext uri="{FF2B5EF4-FFF2-40B4-BE49-F238E27FC236}">
              <a16:creationId xmlns:a16="http://schemas.microsoft.com/office/drawing/2014/main" id="{5331104D-AC20-6E43-BE69-92BD6287BA4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5832" name="&lt;B7EFD751-09AA-491C-9F2C-A600F046105B&gt;">
          <a:extLst>
            <a:ext uri="{FF2B5EF4-FFF2-40B4-BE49-F238E27FC236}">
              <a16:creationId xmlns:a16="http://schemas.microsoft.com/office/drawing/2014/main" id="{CFC1F2C2-092A-9546-96CE-6FA0B90BD06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833" name="&lt;B7EFD751-09AA-491C-9F2C-A600F046105B&gt;">
          <a:extLst>
            <a:ext uri="{FF2B5EF4-FFF2-40B4-BE49-F238E27FC236}">
              <a16:creationId xmlns:a16="http://schemas.microsoft.com/office/drawing/2014/main" id="{12198A29-55CB-784F-82CB-6A436319F4C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5834" name="&lt;B7EFD751-09AA-491C-9F2C-A600F046105B&gt;">
          <a:extLst>
            <a:ext uri="{FF2B5EF4-FFF2-40B4-BE49-F238E27FC236}">
              <a16:creationId xmlns:a16="http://schemas.microsoft.com/office/drawing/2014/main" id="{EB374F5F-DA51-9742-B16D-36D44DDF5F6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835" name="&lt;B7EFD751-09AA-491C-9F2C-A600F046105B&gt;">
          <a:extLst>
            <a:ext uri="{FF2B5EF4-FFF2-40B4-BE49-F238E27FC236}">
              <a16:creationId xmlns:a16="http://schemas.microsoft.com/office/drawing/2014/main" id="{97DC0DEE-DD37-484C-B0E8-030B3CDFC34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5836" name="&lt;B7EFD751-09AA-491C-9F2C-A600F046105B&gt;">
          <a:extLst>
            <a:ext uri="{FF2B5EF4-FFF2-40B4-BE49-F238E27FC236}">
              <a16:creationId xmlns:a16="http://schemas.microsoft.com/office/drawing/2014/main" id="{F37B14E6-A65E-2949-A2BF-154FF59B245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5837" name="&lt;B7EFD751-09AA-491C-9F2C-A600F046105B&gt;">
          <a:extLst>
            <a:ext uri="{FF2B5EF4-FFF2-40B4-BE49-F238E27FC236}">
              <a16:creationId xmlns:a16="http://schemas.microsoft.com/office/drawing/2014/main" id="{58D5FDFD-6927-5649-8D4F-D9F277033B4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5838" name="&lt;B7EFD751-09AA-491C-9F2C-A600F046105B&gt;">
          <a:extLst>
            <a:ext uri="{FF2B5EF4-FFF2-40B4-BE49-F238E27FC236}">
              <a16:creationId xmlns:a16="http://schemas.microsoft.com/office/drawing/2014/main" id="{F3EAA05D-4333-F842-A9F7-89AB8F9D2BC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5839" name="&lt;B7EFD751-09AA-491C-9F2C-A600F046105B&gt;">
          <a:extLst>
            <a:ext uri="{FF2B5EF4-FFF2-40B4-BE49-F238E27FC236}">
              <a16:creationId xmlns:a16="http://schemas.microsoft.com/office/drawing/2014/main" id="{5A2EA019-8CD7-1F4C-9978-EA0F2378B77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5840" name="&lt;B7EFD751-09AA-491C-9F2C-A600F046105B&gt;">
          <a:extLst>
            <a:ext uri="{FF2B5EF4-FFF2-40B4-BE49-F238E27FC236}">
              <a16:creationId xmlns:a16="http://schemas.microsoft.com/office/drawing/2014/main" id="{C5FBFD84-CB5D-9E4C-B2AC-0602E534E27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5841" name="&lt;B7EFD751-09AA-491C-9F2C-A600F046105B&gt;">
          <a:extLst>
            <a:ext uri="{FF2B5EF4-FFF2-40B4-BE49-F238E27FC236}">
              <a16:creationId xmlns:a16="http://schemas.microsoft.com/office/drawing/2014/main" id="{2DE051D2-A8A6-3240-AD00-60FFF9C51F8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5842" name="&lt;B7EFD751-09AA-491C-9F2C-A600F046105B&gt;">
          <a:extLst>
            <a:ext uri="{FF2B5EF4-FFF2-40B4-BE49-F238E27FC236}">
              <a16:creationId xmlns:a16="http://schemas.microsoft.com/office/drawing/2014/main" id="{7DB4C72E-2730-BD4D-8A8A-A82D16744EC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5843" name="&lt;B7EFD751-09AA-491C-9F2C-A600F046105B&gt;">
          <a:extLst>
            <a:ext uri="{FF2B5EF4-FFF2-40B4-BE49-F238E27FC236}">
              <a16:creationId xmlns:a16="http://schemas.microsoft.com/office/drawing/2014/main" id="{C62C627F-9135-F641-8487-F86D45F75E1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5844" name="&lt;B7EFD751-09AA-491C-9F2C-A600F046105B&gt;">
          <a:extLst>
            <a:ext uri="{FF2B5EF4-FFF2-40B4-BE49-F238E27FC236}">
              <a16:creationId xmlns:a16="http://schemas.microsoft.com/office/drawing/2014/main" id="{2D81FF88-6F72-9347-BD6A-DC7DFDB5E7D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845" name="&lt;B7EFD751-09AA-491C-9F2C-A600F046105B&gt;">
          <a:extLst>
            <a:ext uri="{FF2B5EF4-FFF2-40B4-BE49-F238E27FC236}">
              <a16:creationId xmlns:a16="http://schemas.microsoft.com/office/drawing/2014/main" id="{D65FD5DC-A349-8B4D-A1F7-091BA851E96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846" name="&lt;B7EFD751-09AA-491C-9F2C-A600F046105B&gt;">
          <a:extLst>
            <a:ext uri="{FF2B5EF4-FFF2-40B4-BE49-F238E27FC236}">
              <a16:creationId xmlns:a16="http://schemas.microsoft.com/office/drawing/2014/main" id="{373EB655-538A-3945-8226-FA7D911D67B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5847" name="&lt;B7EFD751-09AA-491C-9F2C-A600F046105B&gt;">
          <a:extLst>
            <a:ext uri="{FF2B5EF4-FFF2-40B4-BE49-F238E27FC236}">
              <a16:creationId xmlns:a16="http://schemas.microsoft.com/office/drawing/2014/main" id="{56A18BE6-CDE4-D845-9C63-1941EFEEC0C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848" name="&lt;B7EFD751-09AA-491C-9F2C-A600F046105B&gt;">
          <a:extLst>
            <a:ext uri="{FF2B5EF4-FFF2-40B4-BE49-F238E27FC236}">
              <a16:creationId xmlns:a16="http://schemas.microsoft.com/office/drawing/2014/main" id="{C1BCB585-5C5A-B04E-8CFB-E4BE0D04B7F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849" name="&lt;B7EFD751-09AA-491C-9F2C-A600F046105B&gt;">
          <a:extLst>
            <a:ext uri="{FF2B5EF4-FFF2-40B4-BE49-F238E27FC236}">
              <a16:creationId xmlns:a16="http://schemas.microsoft.com/office/drawing/2014/main" id="{AA8187B2-ACAC-9848-8FA7-D81ABFDF3F2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5850" name="&lt;B7EFD751-09AA-491C-9F2C-A600F046105B&gt;">
          <a:extLst>
            <a:ext uri="{FF2B5EF4-FFF2-40B4-BE49-F238E27FC236}">
              <a16:creationId xmlns:a16="http://schemas.microsoft.com/office/drawing/2014/main" id="{DF605FB9-E503-3342-8604-370E6005C95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851" name="&lt;B7EFD751-09AA-491C-9F2C-A600F046105B&gt;">
          <a:extLst>
            <a:ext uri="{FF2B5EF4-FFF2-40B4-BE49-F238E27FC236}">
              <a16:creationId xmlns:a16="http://schemas.microsoft.com/office/drawing/2014/main" id="{1F10626A-02D2-6E46-86BB-24EA21A5597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5852" name="&lt;B7EFD751-09AA-491C-9F2C-A600F046105B&gt;">
          <a:extLst>
            <a:ext uri="{FF2B5EF4-FFF2-40B4-BE49-F238E27FC236}">
              <a16:creationId xmlns:a16="http://schemas.microsoft.com/office/drawing/2014/main" id="{BD0D7C85-A031-5F4F-A8ED-22A9BE781D2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853" name="&lt;B7EFD751-09AA-491C-9F2C-A600F046105B&gt;">
          <a:extLst>
            <a:ext uri="{FF2B5EF4-FFF2-40B4-BE49-F238E27FC236}">
              <a16:creationId xmlns:a16="http://schemas.microsoft.com/office/drawing/2014/main" id="{4A300353-9795-F847-9089-8010D641528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5854" name="&lt;B7EFD751-09AA-491C-9F2C-A600F046105B&gt;">
          <a:extLst>
            <a:ext uri="{FF2B5EF4-FFF2-40B4-BE49-F238E27FC236}">
              <a16:creationId xmlns:a16="http://schemas.microsoft.com/office/drawing/2014/main" id="{12CA2E7F-B76F-CE47-88A1-A1D057CE6CF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5855" name="&lt;B7EFD751-09AA-491C-9F2C-A600F046105B&gt;">
          <a:extLst>
            <a:ext uri="{FF2B5EF4-FFF2-40B4-BE49-F238E27FC236}">
              <a16:creationId xmlns:a16="http://schemas.microsoft.com/office/drawing/2014/main" id="{DA14EF39-0E14-6544-840D-2965F481097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856" name="&lt;B7EFD751-09AA-491C-9F2C-A600F046105B&gt;">
          <a:extLst>
            <a:ext uri="{FF2B5EF4-FFF2-40B4-BE49-F238E27FC236}">
              <a16:creationId xmlns:a16="http://schemas.microsoft.com/office/drawing/2014/main" id="{4684ACE3-3341-DC43-B2F3-402C48CFD7C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5857" name="&lt;B7EFD751-09AA-491C-9F2C-A600F046105B&gt;">
          <a:extLst>
            <a:ext uri="{FF2B5EF4-FFF2-40B4-BE49-F238E27FC236}">
              <a16:creationId xmlns:a16="http://schemas.microsoft.com/office/drawing/2014/main" id="{57EF12E8-8D20-F645-A818-F35B5410468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858" name="&lt;B7EFD751-09AA-491C-9F2C-A600F046105B&gt;">
          <a:extLst>
            <a:ext uri="{FF2B5EF4-FFF2-40B4-BE49-F238E27FC236}">
              <a16:creationId xmlns:a16="http://schemas.microsoft.com/office/drawing/2014/main" id="{6CE63D6B-7F2C-D04D-8637-DE8AAAE80C2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5859" name="&lt;B7EFD751-09AA-491C-9F2C-A600F046105B&gt;">
          <a:extLst>
            <a:ext uri="{FF2B5EF4-FFF2-40B4-BE49-F238E27FC236}">
              <a16:creationId xmlns:a16="http://schemas.microsoft.com/office/drawing/2014/main" id="{2160CBB8-04BB-CD4D-9CDA-E9645E49D3A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860" name="&lt;B7EFD751-09AA-491C-9F2C-A600F046105B&gt;">
          <a:extLst>
            <a:ext uri="{FF2B5EF4-FFF2-40B4-BE49-F238E27FC236}">
              <a16:creationId xmlns:a16="http://schemas.microsoft.com/office/drawing/2014/main" id="{E432A293-A4BC-794D-BD8C-88C51D0C79C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5861" name="&lt;B7EFD751-09AA-491C-9F2C-A600F046105B&gt;">
          <a:extLst>
            <a:ext uri="{FF2B5EF4-FFF2-40B4-BE49-F238E27FC236}">
              <a16:creationId xmlns:a16="http://schemas.microsoft.com/office/drawing/2014/main" id="{45DAC073-7660-EF4C-9846-76976BB3E74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5862" name="&lt;B7EFD751-09AA-491C-9F2C-A600F046105B&gt;">
          <a:extLst>
            <a:ext uri="{FF2B5EF4-FFF2-40B4-BE49-F238E27FC236}">
              <a16:creationId xmlns:a16="http://schemas.microsoft.com/office/drawing/2014/main" id="{47C1D2E2-CDD2-7A49-8588-2104DFE7831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863" name="&lt;B7EFD751-09AA-491C-9F2C-A600F046105B&gt;">
          <a:extLst>
            <a:ext uri="{FF2B5EF4-FFF2-40B4-BE49-F238E27FC236}">
              <a16:creationId xmlns:a16="http://schemas.microsoft.com/office/drawing/2014/main" id="{73A3470D-447A-B841-A46B-251B360E741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5864" name="&lt;B7EFD751-09AA-491C-9F2C-A600F046105B&gt;">
          <a:extLst>
            <a:ext uri="{FF2B5EF4-FFF2-40B4-BE49-F238E27FC236}">
              <a16:creationId xmlns:a16="http://schemas.microsoft.com/office/drawing/2014/main" id="{D7A7C599-6028-9340-9E7B-72344496934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865" name="&lt;B7EFD751-09AA-491C-9F2C-A600F046105B&gt;">
          <a:extLst>
            <a:ext uri="{FF2B5EF4-FFF2-40B4-BE49-F238E27FC236}">
              <a16:creationId xmlns:a16="http://schemas.microsoft.com/office/drawing/2014/main" id="{71B281C1-7ABE-CC41-AE46-D40B6D6DF78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5866" name="&lt;B7EFD751-09AA-491C-9F2C-A600F046105B&gt;">
          <a:extLst>
            <a:ext uri="{FF2B5EF4-FFF2-40B4-BE49-F238E27FC236}">
              <a16:creationId xmlns:a16="http://schemas.microsoft.com/office/drawing/2014/main" id="{3AD258D6-BBC5-F949-A0D2-6BE4011C120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867" name="&lt;B7EFD751-09AA-491C-9F2C-A600F046105B&gt;">
          <a:extLst>
            <a:ext uri="{FF2B5EF4-FFF2-40B4-BE49-F238E27FC236}">
              <a16:creationId xmlns:a16="http://schemas.microsoft.com/office/drawing/2014/main" id="{2E6A82D9-7518-AB43-AE04-202E082D250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5868" name="&lt;B7EFD751-09AA-491C-9F2C-A600F046105B&gt;">
          <a:extLst>
            <a:ext uri="{FF2B5EF4-FFF2-40B4-BE49-F238E27FC236}">
              <a16:creationId xmlns:a16="http://schemas.microsoft.com/office/drawing/2014/main" id="{6E02997D-6690-1D4F-9C16-C64161E4D13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5869" name="&lt;B7EFD751-09AA-491C-9F2C-A600F046105B&gt;">
          <a:extLst>
            <a:ext uri="{FF2B5EF4-FFF2-40B4-BE49-F238E27FC236}">
              <a16:creationId xmlns:a16="http://schemas.microsoft.com/office/drawing/2014/main" id="{EF9AF9AE-460A-E446-8CCE-6D30BCD661F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5870" name="&lt;B7EFD751-09AA-491C-9F2C-A600F046105B&gt;">
          <a:extLst>
            <a:ext uri="{FF2B5EF4-FFF2-40B4-BE49-F238E27FC236}">
              <a16:creationId xmlns:a16="http://schemas.microsoft.com/office/drawing/2014/main" id="{C17D13C8-B6D7-A540-946C-44EB491856E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5871" name="&lt;B7EFD751-09AA-491C-9F2C-A600F046105B&gt;">
          <a:extLst>
            <a:ext uri="{FF2B5EF4-FFF2-40B4-BE49-F238E27FC236}">
              <a16:creationId xmlns:a16="http://schemas.microsoft.com/office/drawing/2014/main" id="{84B02F0D-A35E-D041-AD8D-8CF27CF2D39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5872" name="&lt;B7EFD751-09AA-491C-9F2C-A600F046105B&gt;">
          <a:extLst>
            <a:ext uri="{FF2B5EF4-FFF2-40B4-BE49-F238E27FC236}">
              <a16:creationId xmlns:a16="http://schemas.microsoft.com/office/drawing/2014/main" id="{4E73616D-0864-0B45-A62C-6829310B872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5873" name="&lt;B7EFD751-09AA-491C-9F2C-A600F046105B&gt;">
          <a:extLst>
            <a:ext uri="{FF2B5EF4-FFF2-40B4-BE49-F238E27FC236}">
              <a16:creationId xmlns:a16="http://schemas.microsoft.com/office/drawing/2014/main" id="{D3BD2748-BDC8-C948-A658-04B4B8479A3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5874" name="&lt;B7EFD751-09AA-491C-9F2C-A600F046105B&gt;">
          <a:extLst>
            <a:ext uri="{FF2B5EF4-FFF2-40B4-BE49-F238E27FC236}">
              <a16:creationId xmlns:a16="http://schemas.microsoft.com/office/drawing/2014/main" id="{4C7D9095-B6F0-184E-9044-15F918A5AD5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5875" name="&lt;B7EFD751-09AA-491C-9F2C-A600F046105B&gt;">
          <a:extLst>
            <a:ext uri="{FF2B5EF4-FFF2-40B4-BE49-F238E27FC236}">
              <a16:creationId xmlns:a16="http://schemas.microsoft.com/office/drawing/2014/main" id="{7ABB1E89-8466-344D-9B5C-7ABE8460ECB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5876" name="&lt;B7EFD751-09AA-491C-9F2C-A600F046105B&gt;">
          <a:extLst>
            <a:ext uri="{FF2B5EF4-FFF2-40B4-BE49-F238E27FC236}">
              <a16:creationId xmlns:a16="http://schemas.microsoft.com/office/drawing/2014/main" id="{8DFAE96C-A8B1-7543-8036-1F881A36DC6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5877" name="&lt;B7EFD751-09AA-491C-9F2C-A600F046105B&gt;">
          <a:extLst>
            <a:ext uri="{FF2B5EF4-FFF2-40B4-BE49-F238E27FC236}">
              <a16:creationId xmlns:a16="http://schemas.microsoft.com/office/drawing/2014/main" id="{C947BD92-BE91-9B45-8419-D858B550F3C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5878" name="&lt;B7EFD751-09AA-491C-9F2C-A600F046105B&gt;">
          <a:extLst>
            <a:ext uri="{FF2B5EF4-FFF2-40B4-BE49-F238E27FC236}">
              <a16:creationId xmlns:a16="http://schemas.microsoft.com/office/drawing/2014/main" id="{140AD855-B1B2-164D-8FFF-44DE5027C7E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5879" name="&lt;B7EFD751-09AA-491C-9F2C-A600F046105B&gt;">
          <a:extLst>
            <a:ext uri="{FF2B5EF4-FFF2-40B4-BE49-F238E27FC236}">
              <a16:creationId xmlns:a16="http://schemas.microsoft.com/office/drawing/2014/main" id="{FF788F3B-71AB-984A-B6B6-9A5174095D9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880" name="&lt;B7EFD751-09AA-491C-9F2C-A600F046105B&gt;">
          <a:extLst>
            <a:ext uri="{FF2B5EF4-FFF2-40B4-BE49-F238E27FC236}">
              <a16:creationId xmlns:a16="http://schemas.microsoft.com/office/drawing/2014/main" id="{58F372D9-B98A-1A45-82FE-1E7EEF2CDBD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5881" name="&lt;B7EFD751-09AA-491C-9F2C-A600F046105B&gt;">
          <a:extLst>
            <a:ext uri="{FF2B5EF4-FFF2-40B4-BE49-F238E27FC236}">
              <a16:creationId xmlns:a16="http://schemas.microsoft.com/office/drawing/2014/main" id="{154708FD-D2AB-034D-8F2F-C68E015F234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882" name="&lt;B7EFD751-09AA-491C-9F2C-A600F046105B&gt;">
          <a:extLst>
            <a:ext uri="{FF2B5EF4-FFF2-40B4-BE49-F238E27FC236}">
              <a16:creationId xmlns:a16="http://schemas.microsoft.com/office/drawing/2014/main" id="{D07E221E-14AF-5640-800D-BE9BD2206C0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5883" name="&lt;B7EFD751-09AA-491C-9F2C-A600F046105B&gt;">
          <a:extLst>
            <a:ext uri="{FF2B5EF4-FFF2-40B4-BE49-F238E27FC236}">
              <a16:creationId xmlns:a16="http://schemas.microsoft.com/office/drawing/2014/main" id="{807AEF35-8139-E545-9626-41E08345337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884" name="&lt;B7EFD751-09AA-491C-9F2C-A600F046105B&gt;">
          <a:extLst>
            <a:ext uri="{FF2B5EF4-FFF2-40B4-BE49-F238E27FC236}">
              <a16:creationId xmlns:a16="http://schemas.microsoft.com/office/drawing/2014/main" id="{5815BB9C-0B09-004A-8EE3-F6BCECFAC56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5885" name="&lt;B7EFD751-09AA-491C-9F2C-A600F046105B&gt;">
          <a:extLst>
            <a:ext uri="{FF2B5EF4-FFF2-40B4-BE49-F238E27FC236}">
              <a16:creationId xmlns:a16="http://schemas.microsoft.com/office/drawing/2014/main" id="{60554CA9-5ED9-854E-B433-EB409EB6969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5886" name="&lt;B7EFD751-09AA-491C-9F2C-A600F046105B&gt;">
          <a:extLst>
            <a:ext uri="{FF2B5EF4-FFF2-40B4-BE49-F238E27FC236}">
              <a16:creationId xmlns:a16="http://schemas.microsoft.com/office/drawing/2014/main" id="{8C8508E3-C6EC-BB49-90BD-26A762F25B3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887" name="&lt;B7EFD751-09AA-491C-9F2C-A600F046105B&gt;">
          <a:extLst>
            <a:ext uri="{FF2B5EF4-FFF2-40B4-BE49-F238E27FC236}">
              <a16:creationId xmlns:a16="http://schemas.microsoft.com/office/drawing/2014/main" id="{B3EAAAE1-99FD-9E4D-867C-99B13B64A51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5888" name="&lt;B7EFD751-09AA-491C-9F2C-A600F046105B&gt;">
          <a:extLst>
            <a:ext uri="{FF2B5EF4-FFF2-40B4-BE49-F238E27FC236}">
              <a16:creationId xmlns:a16="http://schemas.microsoft.com/office/drawing/2014/main" id="{C59289D4-38B5-9B43-A1E5-C1F23C5A3D9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889" name="&lt;B7EFD751-09AA-491C-9F2C-A600F046105B&gt;">
          <a:extLst>
            <a:ext uri="{FF2B5EF4-FFF2-40B4-BE49-F238E27FC236}">
              <a16:creationId xmlns:a16="http://schemas.microsoft.com/office/drawing/2014/main" id="{44AD178F-A33F-EC48-AB35-23674C584E8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5890" name="&lt;B7EFD751-09AA-491C-9F2C-A600F046105B&gt;">
          <a:extLst>
            <a:ext uri="{FF2B5EF4-FFF2-40B4-BE49-F238E27FC236}">
              <a16:creationId xmlns:a16="http://schemas.microsoft.com/office/drawing/2014/main" id="{42731BEA-7D69-9046-B02A-B6F149D33EB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891" name="&lt;B7EFD751-09AA-491C-9F2C-A600F046105B&gt;">
          <a:extLst>
            <a:ext uri="{FF2B5EF4-FFF2-40B4-BE49-F238E27FC236}">
              <a16:creationId xmlns:a16="http://schemas.microsoft.com/office/drawing/2014/main" id="{249199C2-0EDD-7748-BB2C-30336E6F598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5892" name="&lt;B7EFD751-09AA-491C-9F2C-A600F046105B&gt;">
          <a:extLst>
            <a:ext uri="{FF2B5EF4-FFF2-40B4-BE49-F238E27FC236}">
              <a16:creationId xmlns:a16="http://schemas.microsoft.com/office/drawing/2014/main" id="{2E7A6309-1FEE-374A-87B0-5C99D779A35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5893" name="&lt;B7EFD751-09AA-491C-9F2C-A600F046105B&gt;">
          <a:extLst>
            <a:ext uri="{FF2B5EF4-FFF2-40B4-BE49-F238E27FC236}">
              <a16:creationId xmlns:a16="http://schemas.microsoft.com/office/drawing/2014/main" id="{F64BD022-2293-5448-B9B4-D85EDACD7DC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5894" name="&lt;B7EFD751-09AA-491C-9F2C-A600F046105B&gt;">
          <a:extLst>
            <a:ext uri="{FF2B5EF4-FFF2-40B4-BE49-F238E27FC236}">
              <a16:creationId xmlns:a16="http://schemas.microsoft.com/office/drawing/2014/main" id="{4E5B482C-8956-0F40-BC6F-F86D70E7BFC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5895" name="&lt;B7EFD751-09AA-491C-9F2C-A600F046105B&gt;">
          <a:extLst>
            <a:ext uri="{FF2B5EF4-FFF2-40B4-BE49-F238E27FC236}">
              <a16:creationId xmlns:a16="http://schemas.microsoft.com/office/drawing/2014/main" id="{B4E9AAB2-CF7E-B848-8B57-644022B875E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5896" name="&lt;B7EFD751-09AA-491C-9F2C-A600F046105B&gt;">
          <a:extLst>
            <a:ext uri="{FF2B5EF4-FFF2-40B4-BE49-F238E27FC236}">
              <a16:creationId xmlns:a16="http://schemas.microsoft.com/office/drawing/2014/main" id="{1951ED8F-143C-7F4F-924A-120F6F40162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5897" name="&lt;B7EFD751-09AA-491C-9F2C-A600F046105B&gt;">
          <a:extLst>
            <a:ext uri="{FF2B5EF4-FFF2-40B4-BE49-F238E27FC236}">
              <a16:creationId xmlns:a16="http://schemas.microsoft.com/office/drawing/2014/main" id="{BFCD370E-E7A9-1F44-A883-5B5B0C22822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5898" name="&lt;B7EFD751-09AA-491C-9F2C-A600F046105B&gt;">
          <a:extLst>
            <a:ext uri="{FF2B5EF4-FFF2-40B4-BE49-F238E27FC236}">
              <a16:creationId xmlns:a16="http://schemas.microsoft.com/office/drawing/2014/main" id="{825F6AD2-0D50-2948-9AD5-EDE1F623A8F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5899" name="&lt;B7EFD751-09AA-491C-9F2C-A600F046105B&gt;">
          <a:extLst>
            <a:ext uri="{FF2B5EF4-FFF2-40B4-BE49-F238E27FC236}">
              <a16:creationId xmlns:a16="http://schemas.microsoft.com/office/drawing/2014/main" id="{C9EDB293-AADE-4741-A1C1-E89987D4BB2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5900" name="&lt;B7EFD751-09AA-491C-9F2C-A600F046105B&gt;">
          <a:extLst>
            <a:ext uri="{FF2B5EF4-FFF2-40B4-BE49-F238E27FC236}">
              <a16:creationId xmlns:a16="http://schemas.microsoft.com/office/drawing/2014/main" id="{F08FF14E-8ED3-BB43-A2D8-CA64BF82AD2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5901" name="&lt;B7EFD751-09AA-491C-9F2C-A600F046105B&gt;">
          <a:extLst>
            <a:ext uri="{FF2B5EF4-FFF2-40B4-BE49-F238E27FC236}">
              <a16:creationId xmlns:a16="http://schemas.microsoft.com/office/drawing/2014/main" id="{6C7AA613-C856-924F-864C-7C03D9B5B87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902" name="&lt;B7EFD751-09AA-491C-9F2C-A600F046105B&gt;">
          <a:extLst>
            <a:ext uri="{FF2B5EF4-FFF2-40B4-BE49-F238E27FC236}">
              <a16:creationId xmlns:a16="http://schemas.microsoft.com/office/drawing/2014/main" id="{C7FC8FE4-AF0E-8640-AFCE-26B767508BA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5903" name="&lt;B7EFD751-09AA-491C-9F2C-A600F046105B&gt;">
          <a:extLst>
            <a:ext uri="{FF2B5EF4-FFF2-40B4-BE49-F238E27FC236}">
              <a16:creationId xmlns:a16="http://schemas.microsoft.com/office/drawing/2014/main" id="{F99C75C2-B1F3-D84B-A15B-D17478A93DC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904" name="&lt;B7EFD751-09AA-491C-9F2C-A600F046105B&gt;">
          <a:extLst>
            <a:ext uri="{FF2B5EF4-FFF2-40B4-BE49-F238E27FC236}">
              <a16:creationId xmlns:a16="http://schemas.microsoft.com/office/drawing/2014/main" id="{9C171CC5-4813-B34D-87A8-5CD43125B7C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5905" name="&lt;B7EFD751-09AA-491C-9F2C-A600F046105B&gt;">
          <a:extLst>
            <a:ext uri="{FF2B5EF4-FFF2-40B4-BE49-F238E27FC236}">
              <a16:creationId xmlns:a16="http://schemas.microsoft.com/office/drawing/2014/main" id="{1E5E4F8A-55FD-044B-86D1-C2A102E04FC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906" name="&lt;B7EFD751-09AA-491C-9F2C-A600F046105B&gt;">
          <a:extLst>
            <a:ext uri="{FF2B5EF4-FFF2-40B4-BE49-F238E27FC236}">
              <a16:creationId xmlns:a16="http://schemas.microsoft.com/office/drawing/2014/main" id="{C69A8F1A-7DB7-0C45-8C52-A02064E5359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5907" name="&lt;B7EFD751-09AA-491C-9F2C-A600F046105B&gt;">
          <a:extLst>
            <a:ext uri="{FF2B5EF4-FFF2-40B4-BE49-F238E27FC236}">
              <a16:creationId xmlns:a16="http://schemas.microsoft.com/office/drawing/2014/main" id="{3C88A83C-481B-004D-A9EB-A68ED236A13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5908" name="&lt;B7EFD751-09AA-491C-9F2C-A600F046105B&gt;">
          <a:extLst>
            <a:ext uri="{FF2B5EF4-FFF2-40B4-BE49-F238E27FC236}">
              <a16:creationId xmlns:a16="http://schemas.microsoft.com/office/drawing/2014/main" id="{7F1082EF-B0D0-6D49-B69E-7D87ADCDEA0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909" name="&lt;B7EFD751-09AA-491C-9F2C-A600F046105B&gt;">
          <a:extLst>
            <a:ext uri="{FF2B5EF4-FFF2-40B4-BE49-F238E27FC236}">
              <a16:creationId xmlns:a16="http://schemas.microsoft.com/office/drawing/2014/main" id="{9809CAA9-C59B-1942-BE0F-D61ABE535D8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5910" name="&lt;B7EFD751-09AA-491C-9F2C-A600F046105B&gt;">
          <a:extLst>
            <a:ext uri="{FF2B5EF4-FFF2-40B4-BE49-F238E27FC236}">
              <a16:creationId xmlns:a16="http://schemas.microsoft.com/office/drawing/2014/main" id="{C2B973B0-5502-DE4A-9B98-9200E408ABE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911" name="&lt;B7EFD751-09AA-491C-9F2C-A600F046105B&gt;">
          <a:extLst>
            <a:ext uri="{FF2B5EF4-FFF2-40B4-BE49-F238E27FC236}">
              <a16:creationId xmlns:a16="http://schemas.microsoft.com/office/drawing/2014/main" id="{45835E20-DFA3-CE4D-885B-B3D868F692D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5912" name="&lt;B7EFD751-09AA-491C-9F2C-A600F046105B&gt;">
          <a:extLst>
            <a:ext uri="{FF2B5EF4-FFF2-40B4-BE49-F238E27FC236}">
              <a16:creationId xmlns:a16="http://schemas.microsoft.com/office/drawing/2014/main" id="{A3D16370-51EB-9141-A0F6-D1CF7A862E0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913" name="&lt;B7EFD751-09AA-491C-9F2C-A600F046105B&gt;">
          <a:extLst>
            <a:ext uri="{FF2B5EF4-FFF2-40B4-BE49-F238E27FC236}">
              <a16:creationId xmlns:a16="http://schemas.microsoft.com/office/drawing/2014/main" id="{78CA5E7E-E673-1244-904D-EA08C68FACD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914" name="&lt;B7EFD751-09AA-491C-9F2C-A600F046105B&gt;">
          <a:extLst>
            <a:ext uri="{FF2B5EF4-FFF2-40B4-BE49-F238E27FC236}">
              <a16:creationId xmlns:a16="http://schemas.microsoft.com/office/drawing/2014/main" id="{25D35686-9E8F-524F-B7B7-8D7D6556D08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5915" name="&lt;B7EFD751-09AA-491C-9F2C-A600F046105B&gt;">
          <a:extLst>
            <a:ext uri="{FF2B5EF4-FFF2-40B4-BE49-F238E27FC236}">
              <a16:creationId xmlns:a16="http://schemas.microsoft.com/office/drawing/2014/main" id="{C260DC68-B392-2540-B7C0-F95832F5EA4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916" name="&lt;B7EFD751-09AA-491C-9F2C-A600F046105B&gt;">
          <a:extLst>
            <a:ext uri="{FF2B5EF4-FFF2-40B4-BE49-F238E27FC236}">
              <a16:creationId xmlns:a16="http://schemas.microsoft.com/office/drawing/2014/main" id="{DA2E0978-F96A-F244-B7AE-D340670FBBF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5917" name="&lt;B7EFD751-09AA-491C-9F2C-A600F046105B&gt;">
          <a:extLst>
            <a:ext uri="{FF2B5EF4-FFF2-40B4-BE49-F238E27FC236}">
              <a16:creationId xmlns:a16="http://schemas.microsoft.com/office/drawing/2014/main" id="{B1D3E114-E9C9-8648-886E-76847386448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918" name="&lt;B7EFD751-09AA-491C-9F2C-A600F046105B&gt;">
          <a:extLst>
            <a:ext uri="{FF2B5EF4-FFF2-40B4-BE49-F238E27FC236}">
              <a16:creationId xmlns:a16="http://schemas.microsoft.com/office/drawing/2014/main" id="{5B15D580-FA86-C245-ABE3-4F585A768C8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5919" name="&lt;B7EFD751-09AA-491C-9F2C-A600F046105B&gt;">
          <a:extLst>
            <a:ext uri="{FF2B5EF4-FFF2-40B4-BE49-F238E27FC236}">
              <a16:creationId xmlns:a16="http://schemas.microsoft.com/office/drawing/2014/main" id="{BF53F90F-9A4F-B34D-AAD5-7696487D6B7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5920" name="&lt;B7EFD751-09AA-491C-9F2C-A600F046105B&gt;">
          <a:extLst>
            <a:ext uri="{FF2B5EF4-FFF2-40B4-BE49-F238E27FC236}">
              <a16:creationId xmlns:a16="http://schemas.microsoft.com/office/drawing/2014/main" id="{9B4AAAF2-F2D2-E647-8FDA-3833D33401A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5921" name="&lt;B7EFD751-09AA-491C-9F2C-A600F046105B&gt;">
          <a:extLst>
            <a:ext uri="{FF2B5EF4-FFF2-40B4-BE49-F238E27FC236}">
              <a16:creationId xmlns:a16="http://schemas.microsoft.com/office/drawing/2014/main" id="{0A2D030F-3DFC-AB48-B1A9-80C448FCC08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5922" name="&lt;B7EFD751-09AA-491C-9F2C-A600F046105B&gt;">
          <a:extLst>
            <a:ext uri="{FF2B5EF4-FFF2-40B4-BE49-F238E27FC236}">
              <a16:creationId xmlns:a16="http://schemas.microsoft.com/office/drawing/2014/main" id="{2E9346A9-B5CA-144E-B498-9DFD130A1DC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5923" name="&lt;B7EFD751-09AA-491C-9F2C-A600F046105B&gt;">
          <a:extLst>
            <a:ext uri="{FF2B5EF4-FFF2-40B4-BE49-F238E27FC236}">
              <a16:creationId xmlns:a16="http://schemas.microsoft.com/office/drawing/2014/main" id="{3E72F306-D8A5-9742-AFD9-C460DEBF678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5924" name="&lt;B7EFD751-09AA-491C-9F2C-A600F046105B&gt;">
          <a:extLst>
            <a:ext uri="{FF2B5EF4-FFF2-40B4-BE49-F238E27FC236}">
              <a16:creationId xmlns:a16="http://schemas.microsoft.com/office/drawing/2014/main" id="{10011443-1BB0-C543-B72E-D464991953E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5925" name="&lt;B7EFD751-09AA-491C-9F2C-A600F046105B&gt;">
          <a:extLst>
            <a:ext uri="{FF2B5EF4-FFF2-40B4-BE49-F238E27FC236}">
              <a16:creationId xmlns:a16="http://schemas.microsoft.com/office/drawing/2014/main" id="{A708AD96-C311-364D-ADD9-E2537C803F0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5926" name="&lt;B7EFD751-09AA-491C-9F2C-A600F046105B&gt;">
          <a:extLst>
            <a:ext uri="{FF2B5EF4-FFF2-40B4-BE49-F238E27FC236}">
              <a16:creationId xmlns:a16="http://schemas.microsoft.com/office/drawing/2014/main" id="{5CDB0B8E-AF5A-534C-AA3F-D35DA459B01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5927" name="&lt;B7EFD751-09AA-491C-9F2C-A600F046105B&gt;">
          <a:extLst>
            <a:ext uri="{FF2B5EF4-FFF2-40B4-BE49-F238E27FC236}">
              <a16:creationId xmlns:a16="http://schemas.microsoft.com/office/drawing/2014/main" id="{8C46EFB1-1CC6-AA4D-826E-6E5C8F575EB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5928" name="&lt;B7EFD751-09AA-491C-9F2C-A600F046105B&gt;">
          <a:extLst>
            <a:ext uri="{FF2B5EF4-FFF2-40B4-BE49-F238E27FC236}">
              <a16:creationId xmlns:a16="http://schemas.microsoft.com/office/drawing/2014/main" id="{E250575E-DBC7-644E-973B-CF57596833A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5929" name="&lt;B7EFD751-09AA-491C-9F2C-A600F046105B&gt;">
          <a:extLst>
            <a:ext uri="{FF2B5EF4-FFF2-40B4-BE49-F238E27FC236}">
              <a16:creationId xmlns:a16="http://schemas.microsoft.com/office/drawing/2014/main" id="{7D83057A-AA5A-BC47-BA67-377899B167C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5930" name="&lt;B7EFD751-09AA-491C-9F2C-A600F046105B&gt;">
          <a:extLst>
            <a:ext uri="{FF2B5EF4-FFF2-40B4-BE49-F238E27FC236}">
              <a16:creationId xmlns:a16="http://schemas.microsoft.com/office/drawing/2014/main" id="{904F93FA-28D3-664B-8773-6F09D634DA0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931" name="&lt;B7EFD751-09AA-491C-9F2C-A600F046105B&gt;">
          <a:extLst>
            <a:ext uri="{FF2B5EF4-FFF2-40B4-BE49-F238E27FC236}">
              <a16:creationId xmlns:a16="http://schemas.microsoft.com/office/drawing/2014/main" id="{3A4C0801-B133-3D40-BFCB-40E36A8C1BB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5932" name="&lt;B7EFD751-09AA-491C-9F2C-A600F046105B&gt;">
          <a:extLst>
            <a:ext uri="{FF2B5EF4-FFF2-40B4-BE49-F238E27FC236}">
              <a16:creationId xmlns:a16="http://schemas.microsoft.com/office/drawing/2014/main" id="{8BDA4E5C-EB9F-A440-9709-39FFD091789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933" name="&lt;B7EFD751-09AA-491C-9F2C-A600F046105B&gt;">
          <a:extLst>
            <a:ext uri="{FF2B5EF4-FFF2-40B4-BE49-F238E27FC236}">
              <a16:creationId xmlns:a16="http://schemas.microsoft.com/office/drawing/2014/main" id="{09CBA802-0EE6-3E48-BAD5-8002542B443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5934" name="&lt;B7EFD751-09AA-491C-9F2C-A600F046105B&gt;">
          <a:extLst>
            <a:ext uri="{FF2B5EF4-FFF2-40B4-BE49-F238E27FC236}">
              <a16:creationId xmlns:a16="http://schemas.microsoft.com/office/drawing/2014/main" id="{E55DC369-676B-5C4E-BFE3-492320F836E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935" name="&lt;B7EFD751-09AA-491C-9F2C-A600F046105B&gt;">
          <a:extLst>
            <a:ext uri="{FF2B5EF4-FFF2-40B4-BE49-F238E27FC236}">
              <a16:creationId xmlns:a16="http://schemas.microsoft.com/office/drawing/2014/main" id="{60F508F9-B8F2-1345-B96D-C9034598130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5936" name="&lt;B7EFD751-09AA-491C-9F2C-A600F046105B&gt;">
          <a:extLst>
            <a:ext uri="{FF2B5EF4-FFF2-40B4-BE49-F238E27FC236}">
              <a16:creationId xmlns:a16="http://schemas.microsoft.com/office/drawing/2014/main" id="{C2959819-4569-D440-9035-C19D0F18E88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5937" name="&lt;B7EFD751-09AA-491C-9F2C-A600F046105B&gt;">
          <a:extLst>
            <a:ext uri="{FF2B5EF4-FFF2-40B4-BE49-F238E27FC236}">
              <a16:creationId xmlns:a16="http://schemas.microsoft.com/office/drawing/2014/main" id="{08C51B1C-D1C3-EA46-BAD0-29F49C90574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938" name="&lt;B7EFD751-09AA-491C-9F2C-A600F046105B&gt;">
          <a:extLst>
            <a:ext uri="{FF2B5EF4-FFF2-40B4-BE49-F238E27FC236}">
              <a16:creationId xmlns:a16="http://schemas.microsoft.com/office/drawing/2014/main" id="{245AD62F-AA4B-3E45-8794-529974FA513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5939" name="&lt;B7EFD751-09AA-491C-9F2C-A600F046105B&gt;">
          <a:extLst>
            <a:ext uri="{FF2B5EF4-FFF2-40B4-BE49-F238E27FC236}">
              <a16:creationId xmlns:a16="http://schemas.microsoft.com/office/drawing/2014/main" id="{39349982-362C-9046-9574-7154C97EC7E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940" name="&lt;B7EFD751-09AA-491C-9F2C-A600F046105B&gt;">
          <a:extLst>
            <a:ext uri="{FF2B5EF4-FFF2-40B4-BE49-F238E27FC236}">
              <a16:creationId xmlns:a16="http://schemas.microsoft.com/office/drawing/2014/main" id="{542F4933-9B13-6D48-BABB-8164E487603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5941" name="&lt;B7EFD751-09AA-491C-9F2C-A600F046105B&gt;">
          <a:extLst>
            <a:ext uri="{FF2B5EF4-FFF2-40B4-BE49-F238E27FC236}">
              <a16:creationId xmlns:a16="http://schemas.microsoft.com/office/drawing/2014/main" id="{2649F7EB-50F1-3A43-BCEB-FF6C0A00E15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942" name="&lt;B7EFD751-09AA-491C-9F2C-A600F046105B&gt;">
          <a:extLst>
            <a:ext uri="{FF2B5EF4-FFF2-40B4-BE49-F238E27FC236}">
              <a16:creationId xmlns:a16="http://schemas.microsoft.com/office/drawing/2014/main" id="{3B6A5EBF-123B-814C-9FC0-DAA4D17E3A9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5943" name="&lt;B7EFD751-09AA-491C-9F2C-A600F046105B&gt;">
          <a:extLst>
            <a:ext uri="{FF2B5EF4-FFF2-40B4-BE49-F238E27FC236}">
              <a16:creationId xmlns:a16="http://schemas.microsoft.com/office/drawing/2014/main" id="{D6F38936-FFEF-1C4B-9EDB-0B5775E14DB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5944" name="&lt;B7EFD751-09AA-491C-9F2C-A600F046105B&gt;">
          <a:extLst>
            <a:ext uri="{FF2B5EF4-FFF2-40B4-BE49-F238E27FC236}">
              <a16:creationId xmlns:a16="http://schemas.microsoft.com/office/drawing/2014/main" id="{C4B2DCB0-3B1B-5F4D-8D99-4CDE9E57444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5945" name="&lt;B7EFD751-09AA-491C-9F2C-A600F046105B&gt;">
          <a:extLst>
            <a:ext uri="{FF2B5EF4-FFF2-40B4-BE49-F238E27FC236}">
              <a16:creationId xmlns:a16="http://schemas.microsoft.com/office/drawing/2014/main" id="{950AA6DB-9C61-E640-9CC5-64A4E3CDE5A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5946" name="&lt;B7EFD751-09AA-491C-9F2C-A600F046105B&gt;">
          <a:extLst>
            <a:ext uri="{FF2B5EF4-FFF2-40B4-BE49-F238E27FC236}">
              <a16:creationId xmlns:a16="http://schemas.microsoft.com/office/drawing/2014/main" id="{E956EAEE-BE90-A942-AD07-DBD0BB283D3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5947" name="&lt;B7EFD751-09AA-491C-9F2C-A600F046105B&gt;">
          <a:extLst>
            <a:ext uri="{FF2B5EF4-FFF2-40B4-BE49-F238E27FC236}">
              <a16:creationId xmlns:a16="http://schemas.microsoft.com/office/drawing/2014/main" id="{E29C760F-D8D2-094E-BDF9-C8F5F97B6A8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5948" name="&lt;B7EFD751-09AA-491C-9F2C-A600F046105B&gt;">
          <a:extLst>
            <a:ext uri="{FF2B5EF4-FFF2-40B4-BE49-F238E27FC236}">
              <a16:creationId xmlns:a16="http://schemas.microsoft.com/office/drawing/2014/main" id="{1BE5941B-6CDF-0B45-8791-DD492AFA979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5949" name="&lt;B7EFD751-09AA-491C-9F2C-A600F046105B&gt;">
          <a:extLst>
            <a:ext uri="{FF2B5EF4-FFF2-40B4-BE49-F238E27FC236}">
              <a16:creationId xmlns:a16="http://schemas.microsoft.com/office/drawing/2014/main" id="{1452D8F1-514D-F845-8735-D86D4FE0459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5950" name="&lt;B7EFD751-09AA-491C-9F2C-A600F046105B&gt;">
          <a:extLst>
            <a:ext uri="{FF2B5EF4-FFF2-40B4-BE49-F238E27FC236}">
              <a16:creationId xmlns:a16="http://schemas.microsoft.com/office/drawing/2014/main" id="{EA5C66E0-F0D1-5940-BB74-9204610D1C0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5951" name="&lt;B7EFD751-09AA-491C-9F2C-A600F046105B&gt;">
          <a:extLst>
            <a:ext uri="{FF2B5EF4-FFF2-40B4-BE49-F238E27FC236}">
              <a16:creationId xmlns:a16="http://schemas.microsoft.com/office/drawing/2014/main" id="{5EF1018D-01F5-C344-A163-CEC3B64A97C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952" name="&lt;B7EFD751-09AA-491C-9F2C-A600F046105B&gt;">
          <a:extLst>
            <a:ext uri="{FF2B5EF4-FFF2-40B4-BE49-F238E27FC236}">
              <a16:creationId xmlns:a16="http://schemas.microsoft.com/office/drawing/2014/main" id="{D9EE916D-155B-9E45-BC12-665AFD49D75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953" name="&lt;B7EFD751-09AA-491C-9F2C-A600F046105B&gt;">
          <a:extLst>
            <a:ext uri="{FF2B5EF4-FFF2-40B4-BE49-F238E27FC236}">
              <a16:creationId xmlns:a16="http://schemas.microsoft.com/office/drawing/2014/main" id="{02851D77-8B01-A945-97C5-94C99E321D5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5954" name="&lt;B7EFD751-09AA-491C-9F2C-A600F046105B&gt;">
          <a:extLst>
            <a:ext uri="{FF2B5EF4-FFF2-40B4-BE49-F238E27FC236}">
              <a16:creationId xmlns:a16="http://schemas.microsoft.com/office/drawing/2014/main" id="{26D53262-1282-5D4B-92CD-298271FD8AB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955" name="&lt;B7EFD751-09AA-491C-9F2C-A600F046105B&gt;">
          <a:extLst>
            <a:ext uri="{FF2B5EF4-FFF2-40B4-BE49-F238E27FC236}">
              <a16:creationId xmlns:a16="http://schemas.microsoft.com/office/drawing/2014/main" id="{08CC1549-B6D6-134D-BC13-138273FBA0C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956" name="&lt;B7EFD751-09AA-491C-9F2C-A600F046105B&gt;">
          <a:extLst>
            <a:ext uri="{FF2B5EF4-FFF2-40B4-BE49-F238E27FC236}">
              <a16:creationId xmlns:a16="http://schemas.microsoft.com/office/drawing/2014/main" id="{26CFFD1B-95D4-1442-9078-A23F3677B8D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5957" name="&lt;B7EFD751-09AA-491C-9F2C-A600F046105B&gt;">
          <a:extLst>
            <a:ext uri="{FF2B5EF4-FFF2-40B4-BE49-F238E27FC236}">
              <a16:creationId xmlns:a16="http://schemas.microsoft.com/office/drawing/2014/main" id="{8F038782-F471-7149-BC52-77E8CAE3E55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958" name="&lt;B7EFD751-09AA-491C-9F2C-A600F046105B&gt;">
          <a:extLst>
            <a:ext uri="{FF2B5EF4-FFF2-40B4-BE49-F238E27FC236}">
              <a16:creationId xmlns:a16="http://schemas.microsoft.com/office/drawing/2014/main" id="{AFA72C6E-C525-1046-B124-4D61BFCD89E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5959" name="&lt;B7EFD751-09AA-491C-9F2C-A600F046105B&gt;">
          <a:extLst>
            <a:ext uri="{FF2B5EF4-FFF2-40B4-BE49-F238E27FC236}">
              <a16:creationId xmlns:a16="http://schemas.microsoft.com/office/drawing/2014/main" id="{949918B1-3993-5344-8E57-AD680967F9B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960" name="&lt;B7EFD751-09AA-491C-9F2C-A600F046105B&gt;">
          <a:extLst>
            <a:ext uri="{FF2B5EF4-FFF2-40B4-BE49-F238E27FC236}">
              <a16:creationId xmlns:a16="http://schemas.microsoft.com/office/drawing/2014/main" id="{34C1B9B0-A853-E34B-A094-2F635A2EDB9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5961" name="&lt;B7EFD751-09AA-491C-9F2C-A600F046105B&gt;">
          <a:extLst>
            <a:ext uri="{FF2B5EF4-FFF2-40B4-BE49-F238E27FC236}">
              <a16:creationId xmlns:a16="http://schemas.microsoft.com/office/drawing/2014/main" id="{6A8B32E3-9583-F247-8860-FB1019DCD0E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5962" name="&lt;B7EFD751-09AA-491C-9F2C-A600F046105B&gt;">
          <a:extLst>
            <a:ext uri="{FF2B5EF4-FFF2-40B4-BE49-F238E27FC236}">
              <a16:creationId xmlns:a16="http://schemas.microsoft.com/office/drawing/2014/main" id="{1DBC455C-D5B2-1D48-8D38-CC2202DE99F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963" name="&lt;B7EFD751-09AA-491C-9F2C-A600F046105B&gt;">
          <a:extLst>
            <a:ext uri="{FF2B5EF4-FFF2-40B4-BE49-F238E27FC236}">
              <a16:creationId xmlns:a16="http://schemas.microsoft.com/office/drawing/2014/main" id="{CF61EFCA-3B6C-1E46-893F-98F58606981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5964" name="&lt;B7EFD751-09AA-491C-9F2C-A600F046105B&gt;">
          <a:extLst>
            <a:ext uri="{FF2B5EF4-FFF2-40B4-BE49-F238E27FC236}">
              <a16:creationId xmlns:a16="http://schemas.microsoft.com/office/drawing/2014/main" id="{0DADB675-9D39-B64B-AC6E-680FB07785B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965" name="&lt;B7EFD751-09AA-491C-9F2C-A600F046105B&gt;">
          <a:extLst>
            <a:ext uri="{FF2B5EF4-FFF2-40B4-BE49-F238E27FC236}">
              <a16:creationId xmlns:a16="http://schemas.microsoft.com/office/drawing/2014/main" id="{EA7357E2-D7D9-5840-90E4-C1278F244B0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5966" name="&lt;B7EFD751-09AA-491C-9F2C-A600F046105B&gt;">
          <a:extLst>
            <a:ext uri="{FF2B5EF4-FFF2-40B4-BE49-F238E27FC236}">
              <a16:creationId xmlns:a16="http://schemas.microsoft.com/office/drawing/2014/main" id="{E4921786-6EC0-C842-9056-7ADAFC5F1F0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967" name="&lt;B7EFD751-09AA-491C-9F2C-A600F046105B&gt;">
          <a:extLst>
            <a:ext uri="{FF2B5EF4-FFF2-40B4-BE49-F238E27FC236}">
              <a16:creationId xmlns:a16="http://schemas.microsoft.com/office/drawing/2014/main" id="{E06230C6-8AE9-E74F-A0C4-DE3F1D7E290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5968" name="&lt;B7EFD751-09AA-491C-9F2C-A600F046105B&gt;">
          <a:extLst>
            <a:ext uri="{FF2B5EF4-FFF2-40B4-BE49-F238E27FC236}">
              <a16:creationId xmlns:a16="http://schemas.microsoft.com/office/drawing/2014/main" id="{11D19E25-4B8B-784B-B046-DDF5C9058B2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5969" name="&lt;B7EFD751-09AA-491C-9F2C-A600F046105B&gt;">
          <a:extLst>
            <a:ext uri="{FF2B5EF4-FFF2-40B4-BE49-F238E27FC236}">
              <a16:creationId xmlns:a16="http://schemas.microsoft.com/office/drawing/2014/main" id="{EDCA61D2-311F-3443-9E8C-634783CB81E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970" name="&lt;B7EFD751-09AA-491C-9F2C-A600F046105B&gt;">
          <a:extLst>
            <a:ext uri="{FF2B5EF4-FFF2-40B4-BE49-F238E27FC236}">
              <a16:creationId xmlns:a16="http://schemas.microsoft.com/office/drawing/2014/main" id="{510D29AB-96A5-C74E-9D5B-1C5F8784DDD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5971" name="&lt;B7EFD751-09AA-491C-9F2C-A600F046105B&gt;">
          <a:extLst>
            <a:ext uri="{FF2B5EF4-FFF2-40B4-BE49-F238E27FC236}">
              <a16:creationId xmlns:a16="http://schemas.microsoft.com/office/drawing/2014/main" id="{2E6B4296-82BB-7241-992E-C6E674EC4BF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972" name="&lt;B7EFD751-09AA-491C-9F2C-A600F046105B&gt;">
          <a:extLst>
            <a:ext uri="{FF2B5EF4-FFF2-40B4-BE49-F238E27FC236}">
              <a16:creationId xmlns:a16="http://schemas.microsoft.com/office/drawing/2014/main" id="{0F42732A-881D-D647-B8F6-E5BAA8F7760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5973" name="&lt;B7EFD751-09AA-491C-9F2C-A600F046105B&gt;">
          <a:extLst>
            <a:ext uri="{FF2B5EF4-FFF2-40B4-BE49-F238E27FC236}">
              <a16:creationId xmlns:a16="http://schemas.microsoft.com/office/drawing/2014/main" id="{A0C8B946-509C-AC4D-A1F9-9085DF82843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974" name="&lt;B7EFD751-09AA-491C-9F2C-A600F046105B&gt;">
          <a:extLst>
            <a:ext uri="{FF2B5EF4-FFF2-40B4-BE49-F238E27FC236}">
              <a16:creationId xmlns:a16="http://schemas.microsoft.com/office/drawing/2014/main" id="{DB47281A-5C31-9C4E-BEB3-B44E6DECB67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5975" name="&lt;B7EFD751-09AA-491C-9F2C-A600F046105B&gt;">
          <a:extLst>
            <a:ext uri="{FF2B5EF4-FFF2-40B4-BE49-F238E27FC236}">
              <a16:creationId xmlns:a16="http://schemas.microsoft.com/office/drawing/2014/main" id="{D511064F-228D-C64D-8C7A-A3A5DE31451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5976" name="&lt;B7EFD751-09AA-491C-9F2C-A600F046105B&gt;">
          <a:extLst>
            <a:ext uri="{FF2B5EF4-FFF2-40B4-BE49-F238E27FC236}">
              <a16:creationId xmlns:a16="http://schemas.microsoft.com/office/drawing/2014/main" id="{71ADFB4A-D74A-0040-80DE-6970BDD0027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5977" name="&lt;B7EFD751-09AA-491C-9F2C-A600F046105B&gt;">
          <a:extLst>
            <a:ext uri="{FF2B5EF4-FFF2-40B4-BE49-F238E27FC236}">
              <a16:creationId xmlns:a16="http://schemas.microsoft.com/office/drawing/2014/main" id="{21F04896-BCB0-0647-817E-A8087CB91F4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5978" name="&lt;B7EFD751-09AA-491C-9F2C-A600F046105B&gt;">
          <a:extLst>
            <a:ext uri="{FF2B5EF4-FFF2-40B4-BE49-F238E27FC236}">
              <a16:creationId xmlns:a16="http://schemas.microsoft.com/office/drawing/2014/main" id="{EA3223A7-818B-FB47-A675-6DE56B18053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5979" name="&lt;B7EFD751-09AA-491C-9F2C-A600F046105B&gt;">
          <a:extLst>
            <a:ext uri="{FF2B5EF4-FFF2-40B4-BE49-F238E27FC236}">
              <a16:creationId xmlns:a16="http://schemas.microsoft.com/office/drawing/2014/main" id="{C218900E-3132-C548-89B6-467428B2059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5980" name="&lt;B7EFD751-09AA-491C-9F2C-A600F046105B&gt;">
          <a:extLst>
            <a:ext uri="{FF2B5EF4-FFF2-40B4-BE49-F238E27FC236}">
              <a16:creationId xmlns:a16="http://schemas.microsoft.com/office/drawing/2014/main" id="{2F343336-1256-7647-9C0C-1A7CFFDDADF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5981" name="&lt;B7EFD751-09AA-491C-9F2C-A600F046105B&gt;">
          <a:extLst>
            <a:ext uri="{FF2B5EF4-FFF2-40B4-BE49-F238E27FC236}">
              <a16:creationId xmlns:a16="http://schemas.microsoft.com/office/drawing/2014/main" id="{6E12DEC1-D2D6-6E4F-971D-4AFB15191A8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5982" name="&lt;B7EFD751-09AA-491C-9F2C-A600F046105B&gt;">
          <a:extLst>
            <a:ext uri="{FF2B5EF4-FFF2-40B4-BE49-F238E27FC236}">
              <a16:creationId xmlns:a16="http://schemas.microsoft.com/office/drawing/2014/main" id="{B74F4EF2-1CC2-7D4E-B4F9-501AAB3B835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5983" name="&lt;B7EFD751-09AA-491C-9F2C-A600F046105B&gt;">
          <a:extLst>
            <a:ext uri="{FF2B5EF4-FFF2-40B4-BE49-F238E27FC236}">
              <a16:creationId xmlns:a16="http://schemas.microsoft.com/office/drawing/2014/main" id="{B4A58B08-E49B-824D-B617-BEB994D7177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5984" name="&lt;B7EFD751-09AA-491C-9F2C-A600F046105B&gt;">
          <a:extLst>
            <a:ext uri="{FF2B5EF4-FFF2-40B4-BE49-F238E27FC236}">
              <a16:creationId xmlns:a16="http://schemas.microsoft.com/office/drawing/2014/main" id="{7D0F919D-F0A8-494D-9660-1551F8858F2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5985" name="&lt;B7EFD751-09AA-491C-9F2C-A600F046105B&gt;">
          <a:extLst>
            <a:ext uri="{FF2B5EF4-FFF2-40B4-BE49-F238E27FC236}">
              <a16:creationId xmlns:a16="http://schemas.microsoft.com/office/drawing/2014/main" id="{07C4C47C-2655-1E4C-88BB-6BC7FF2FE5F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5986" name="&lt;B7EFD751-09AA-491C-9F2C-A600F046105B&gt;">
          <a:extLst>
            <a:ext uri="{FF2B5EF4-FFF2-40B4-BE49-F238E27FC236}">
              <a16:creationId xmlns:a16="http://schemas.microsoft.com/office/drawing/2014/main" id="{15DB27BC-2409-F844-9F7C-9CCA55E600E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987" name="&lt;B7EFD751-09AA-491C-9F2C-A600F046105B&gt;">
          <a:extLst>
            <a:ext uri="{FF2B5EF4-FFF2-40B4-BE49-F238E27FC236}">
              <a16:creationId xmlns:a16="http://schemas.microsoft.com/office/drawing/2014/main" id="{0E38633B-533D-9B42-A6D6-882F5CA3FC9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5988" name="&lt;B7EFD751-09AA-491C-9F2C-A600F046105B&gt;">
          <a:extLst>
            <a:ext uri="{FF2B5EF4-FFF2-40B4-BE49-F238E27FC236}">
              <a16:creationId xmlns:a16="http://schemas.microsoft.com/office/drawing/2014/main" id="{D3C9B9AB-3255-1B4B-848A-6CCB5DFB079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989" name="&lt;B7EFD751-09AA-491C-9F2C-A600F046105B&gt;">
          <a:extLst>
            <a:ext uri="{FF2B5EF4-FFF2-40B4-BE49-F238E27FC236}">
              <a16:creationId xmlns:a16="http://schemas.microsoft.com/office/drawing/2014/main" id="{2086FA0F-4AA4-0E4D-8F93-A2E2817C7E1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5990" name="&lt;B7EFD751-09AA-491C-9F2C-A600F046105B&gt;">
          <a:extLst>
            <a:ext uri="{FF2B5EF4-FFF2-40B4-BE49-F238E27FC236}">
              <a16:creationId xmlns:a16="http://schemas.microsoft.com/office/drawing/2014/main" id="{1530291C-3202-9A47-B0EC-098CC9ABAEF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991" name="&lt;B7EFD751-09AA-491C-9F2C-A600F046105B&gt;">
          <a:extLst>
            <a:ext uri="{FF2B5EF4-FFF2-40B4-BE49-F238E27FC236}">
              <a16:creationId xmlns:a16="http://schemas.microsoft.com/office/drawing/2014/main" id="{897AA8E7-1BAA-BF4C-8AD3-24379D7BF2A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5992" name="&lt;B7EFD751-09AA-491C-9F2C-A600F046105B&gt;">
          <a:extLst>
            <a:ext uri="{FF2B5EF4-FFF2-40B4-BE49-F238E27FC236}">
              <a16:creationId xmlns:a16="http://schemas.microsoft.com/office/drawing/2014/main" id="{B81F5871-8D94-AC41-829F-05DBEECEEEC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5993" name="&lt;B7EFD751-09AA-491C-9F2C-A600F046105B&gt;">
          <a:extLst>
            <a:ext uri="{FF2B5EF4-FFF2-40B4-BE49-F238E27FC236}">
              <a16:creationId xmlns:a16="http://schemas.microsoft.com/office/drawing/2014/main" id="{D7452FD3-ABFF-F048-A98D-0DAF55795DB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994" name="&lt;B7EFD751-09AA-491C-9F2C-A600F046105B&gt;">
          <a:extLst>
            <a:ext uri="{FF2B5EF4-FFF2-40B4-BE49-F238E27FC236}">
              <a16:creationId xmlns:a16="http://schemas.microsoft.com/office/drawing/2014/main" id="{27984D30-B51C-994C-B59F-5A6E658B41C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5995" name="&lt;B7EFD751-09AA-491C-9F2C-A600F046105B&gt;">
          <a:extLst>
            <a:ext uri="{FF2B5EF4-FFF2-40B4-BE49-F238E27FC236}">
              <a16:creationId xmlns:a16="http://schemas.microsoft.com/office/drawing/2014/main" id="{15316FEB-B755-C040-AD9E-331A27E9DB6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996" name="&lt;B7EFD751-09AA-491C-9F2C-A600F046105B&gt;">
          <a:extLst>
            <a:ext uri="{FF2B5EF4-FFF2-40B4-BE49-F238E27FC236}">
              <a16:creationId xmlns:a16="http://schemas.microsoft.com/office/drawing/2014/main" id="{119F300F-0782-AC4F-8961-F8D59EF7B48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5997" name="&lt;B7EFD751-09AA-491C-9F2C-A600F046105B&gt;">
          <a:extLst>
            <a:ext uri="{FF2B5EF4-FFF2-40B4-BE49-F238E27FC236}">
              <a16:creationId xmlns:a16="http://schemas.microsoft.com/office/drawing/2014/main" id="{0C30CEAB-7B35-DB48-A652-BEC89B128F7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5998" name="&lt;B7EFD751-09AA-491C-9F2C-A600F046105B&gt;">
          <a:extLst>
            <a:ext uri="{FF2B5EF4-FFF2-40B4-BE49-F238E27FC236}">
              <a16:creationId xmlns:a16="http://schemas.microsoft.com/office/drawing/2014/main" id="{D71F3C15-539C-A845-8A4F-809A29892CD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5999" name="&lt;B7EFD751-09AA-491C-9F2C-A600F046105B&gt;">
          <a:extLst>
            <a:ext uri="{FF2B5EF4-FFF2-40B4-BE49-F238E27FC236}">
              <a16:creationId xmlns:a16="http://schemas.microsoft.com/office/drawing/2014/main" id="{BE56FDC1-59DE-6A4F-8C4D-76CA27F8948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000" name="&lt;B7EFD751-09AA-491C-9F2C-A600F046105B&gt;">
          <a:extLst>
            <a:ext uri="{FF2B5EF4-FFF2-40B4-BE49-F238E27FC236}">
              <a16:creationId xmlns:a16="http://schemas.microsoft.com/office/drawing/2014/main" id="{2F7B61C4-5851-964B-947B-55684997661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6001" name="&lt;B7EFD751-09AA-491C-9F2C-A600F046105B&gt;">
          <a:extLst>
            <a:ext uri="{FF2B5EF4-FFF2-40B4-BE49-F238E27FC236}">
              <a16:creationId xmlns:a16="http://schemas.microsoft.com/office/drawing/2014/main" id="{4AAAD1DD-74DA-6A4A-A3CE-E894FE7BA09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6002" name="&lt;B7EFD751-09AA-491C-9F2C-A600F046105B&gt;">
          <a:extLst>
            <a:ext uri="{FF2B5EF4-FFF2-40B4-BE49-F238E27FC236}">
              <a16:creationId xmlns:a16="http://schemas.microsoft.com/office/drawing/2014/main" id="{23C0E0A6-1480-0248-975F-AB24DDECA89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6003" name="&lt;B7EFD751-09AA-491C-9F2C-A600F046105B&gt;">
          <a:extLst>
            <a:ext uri="{FF2B5EF4-FFF2-40B4-BE49-F238E27FC236}">
              <a16:creationId xmlns:a16="http://schemas.microsoft.com/office/drawing/2014/main" id="{D3D20A1B-61C4-E24E-81F0-C6F41AD1D15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6004" name="&lt;B7EFD751-09AA-491C-9F2C-A600F046105B&gt;">
          <a:extLst>
            <a:ext uri="{FF2B5EF4-FFF2-40B4-BE49-F238E27FC236}">
              <a16:creationId xmlns:a16="http://schemas.microsoft.com/office/drawing/2014/main" id="{ABC3F2D0-D708-D74D-8DEE-6573553E7BB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6005" name="&lt;B7EFD751-09AA-491C-9F2C-A600F046105B&gt;">
          <a:extLst>
            <a:ext uri="{FF2B5EF4-FFF2-40B4-BE49-F238E27FC236}">
              <a16:creationId xmlns:a16="http://schemas.microsoft.com/office/drawing/2014/main" id="{F1D30C15-B92C-C044-A435-03E3DB2149A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006" name="&lt;B7EFD751-09AA-491C-9F2C-A600F046105B&gt;">
          <a:extLst>
            <a:ext uri="{FF2B5EF4-FFF2-40B4-BE49-F238E27FC236}">
              <a16:creationId xmlns:a16="http://schemas.microsoft.com/office/drawing/2014/main" id="{8E8C6EDF-4CA8-694D-95D5-4239ED4ABD7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007" name="&lt;B7EFD751-09AA-491C-9F2C-A600F046105B&gt;">
          <a:extLst>
            <a:ext uri="{FF2B5EF4-FFF2-40B4-BE49-F238E27FC236}">
              <a16:creationId xmlns:a16="http://schemas.microsoft.com/office/drawing/2014/main" id="{F3387706-E904-434F-B5B3-8AB9CF6248F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008" name="&lt;B7EFD751-09AA-491C-9F2C-A600F046105B&gt;">
          <a:extLst>
            <a:ext uri="{FF2B5EF4-FFF2-40B4-BE49-F238E27FC236}">
              <a16:creationId xmlns:a16="http://schemas.microsoft.com/office/drawing/2014/main" id="{227BC75B-77EA-AC4A-949B-4DA688A779D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009" name="&lt;B7EFD751-09AA-491C-9F2C-A600F046105B&gt;">
          <a:extLst>
            <a:ext uri="{FF2B5EF4-FFF2-40B4-BE49-F238E27FC236}">
              <a16:creationId xmlns:a16="http://schemas.microsoft.com/office/drawing/2014/main" id="{0DB9DEB9-66D6-504E-86E4-8354EA76A20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010" name="&lt;B7EFD751-09AA-491C-9F2C-A600F046105B&gt;">
          <a:extLst>
            <a:ext uri="{FF2B5EF4-FFF2-40B4-BE49-F238E27FC236}">
              <a16:creationId xmlns:a16="http://schemas.microsoft.com/office/drawing/2014/main" id="{690A0434-3669-184A-974A-423126D29A5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011" name="&lt;B7EFD751-09AA-491C-9F2C-A600F046105B&gt;">
          <a:extLst>
            <a:ext uri="{FF2B5EF4-FFF2-40B4-BE49-F238E27FC236}">
              <a16:creationId xmlns:a16="http://schemas.microsoft.com/office/drawing/2014/main" id="{495764AB-92E1-074C-B342-C6FA0547B8E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6012" name="&lt;B7EFD751-09AA-491C-9F2C-A600F046105B&gt;">
          <a:extLst>
            <a:ext uri="{FF2B5EF4-FFF2-40B4-BE49-F238E27FC236}">
              <a16:creationId xmlns:a16="http://schemas.microsoft.com/office/drawing/2014/main" id="{8ABCB934-08E8-F640-BBC4-BDB23B0FCF3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013" name="&lt;B7EFD751-09AA-491C-9F2C-A600F046105B&gt;">
          <a:extLst>
            <a:ext uri="{FF2B5EF4-FFF2-40B4-BE49-F238E27FC236}">
              <a16:creationId xmlns:a16="http://schemas.microsoft.com/office/drawing/2014/main" id="{BE823F4E-9C6A-394C-B8B9-9FCED8B3A40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014" name="&lt;B7EFD751-09AA-491C-9F2C-A600F046105B&gt;">
          <a:extLst>
            <a:ext uri="{FF2B5EF4-FFF2-40B4-BE49-F238E27FC236}">
              <a16:creationId xmlns:a16="http://schemas.microsoft.com/office/drawing/2014/main" id="{0661A794-DECE-4D46-B983-5C81564E38A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015" name="&lt;B7EFD751-09AA-491C-9F2C-A600F046105B&gt;">
          <a:extLst>
            <a:ext uri="{FF2B5EF4-FFF2-40B4-BE49-F238E27FC236}">
              <a16:creationId xmlns:a16="http://schemas.microsoft.com/office/drawing/2014/main" id="{DC2ED074-F4BB-784E-AC79-9566BF8FDB9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016" name="&lt;B7EFD751-09AA-491C-9F2C-A600F046105B&gt;">
          <a:extLst>
            <a:ext uri="{FF2B5EF4-FFF2-40B4-BE49-F238E27FC236}">
              <a16:creationId xmlns:a16="http://schemas.microsoft.com/office/drawing/2014/main" id="{01886600-B7C9-444A-A467-BC555AB5997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017" name="&lt;B7EFD751-09AA-491C-9F2C-A600F046105B&gt;">
          <a:extLst>
            <a:ext uri="{FF2B5EF4-FFF2-40B4-BE49-F238E27FC236}">
              <a16:creationId xmlns:a16="http://schemas.microsoft.com/office/drawing/2014/main" id="{1E4FF55C-8D20-3A48-9EFD-7C4358142ED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018" name="&lt;B7EFD751-09AA-491C-9F2C-A600F046105B&gt;">
          <a:extLst>
            <a:ext uri="{FF2B5EF4-FFF2-40B4-BE49-F238E27FC236}">
              <a16:creationId xmlns:a16="http://schemas.microsoft.com/office/drawing/2014/main" id="{8A2CC74B-6B2E-8644-BC25-6A5B83E1988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6019" name="&lt;B7EFD751-09AA-491C-9F2C-A600F046105B&gt;">
          <a:extLst>
            <a:ext uri="{FF2B5EF4-FFF2-40B4-BE49-F238E27FC236}">
              <a16:creationId xmlns:a16="http://schemas.microsoft.com/office/drawing/2014/main" id="{4214AF3E-AEAF-F64B-B10A-F70080350A4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020" name="&lt;B7EFD751-09AA-491C-9F2C-A600F046105B&gt;">
          <a:extLst>
            <a:ext uri="{FF2B5EF4-FFF2-40B4-BE49-F238E27FC236}">
              <a16:creationId xmlns:a16="http://schemas.microsoft.com/office/drawing/2014/main" id="{55F8D2C2-D312-DC47-90B8-C3238DBB229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021" name="&lt;B7EFD751-09AA-491C-9F2C-A600F046105B&gt;">
          <a:extLst>
            <a:ext uri="{FF2B5EF4-FFF2-40B4-BE49-F238E27FC236}">
              <a16:creationId xmlns:a16="http://schemas.microsoft.com/office/drawing/2014/main" id="{F537B106-F62D-CE49-81B6-9903C8B1F20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022" name="&lt;B7EFD751-09AA-491C-9F2C-A600F046105B&gt;">
          <a:extLst>
            <a:ext uri="{FF2B5EF4-FFF2-40B4-BE49-F238E27FC236}">
              <a16:creationId xmlns:a16="http://schemas.microsoft.com/office/drawing/2014/main" id="{1B936433-94D3-3C43-A432-C8A6DBADBF0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6023" name="&lt;B7EFD751-09AA-491C-9F2C-A600F046105B&gt;">
          <a:extLst>
            <a:ext uri="{FF2B5EF4-FFF2-40B4-BE49-F238E27FC236}">
              <a16:creationId xmlns:a16="http://schemas.microsoft.com/office/drawing/2014/main" id="{8514B862-D8C2-764E-86AF-58152AE7E10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6024" name="&lt;B7EFD751-09AA-491C-9F2C-A600F046105B&gt;">
          <a:extLst>
            <a:ext uri="{FF2B5EF4-FFF2-40B4-BE49-F238E27FC236}">
              <a16:creationId xmlns:a16="http://schemas.microsoft.com/office/drawing/2014/main" id="{819AED94-05C5-1948-8C01-42043560011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6025" name="&lt;B7EFD751-09AA-491C-9F2C-A600F046105B&gt;">
          <a:extLst>
            <a:ext uri="{FF2B5EF4-FFF2-40B4-BE49-F238E27FC236}">
              <a16:creationId xmlns:a16="http://schemas.microsoft.com/office/drawing/2014/main" id="{B5852D41-F5B8-8742-990B-92A828CEB3C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6026" name="&lt;B7EFD751-09AA-491C-9F2C-A600F046105B&gt;">
          <a:extLst>
            <a:ext uri="{FF2B5EF4-FFF2-40B4-BE49-F238E27FC236}">
              <a16:creationId xmlns:a16="http://schemas.microsoft.com/office/drawing/2014/main" id="{2646B673-6590-8C41-A97A-019B427A59F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027" name="&lt;B7EFD751-09AA-491C-9F2C-A600F046105B&gt;">
          <a:extLst>
            <a:ext uri="{FF2B5EF4-FFF2-40B4-BE49-F238E27FC236}">
              <a16:creationId xmlns:a16="http://schemas.microsoft.com/office/drawing/2014/main" id="{A72BDDDA-1216-F844-9CEC-B7FB1316BF1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028" name="&lt;B7EFD751-09AA-491C-9F2C-A600F046105B&gt;">
          <a:extLst>
            <a:ext uri="{FF2B5EF4-FFF2-40B4-BE49-F238E27FC236}">
              <a16:creationId xmlns:a16="http://schemas.microsoft.com/office/drawing/2014/main" id="{B7677F83-BA0E-724A-9337-31FDE3BF969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029" name="&lt;B7EFD751-09AA-491C-9F2C-A600F046105B&gt;">
          <a:extLst>
            <a:ext uri="{FF2B5EF4-FFF2-40B4-BE49-F238E27FC236}">
              <a16:creationId xmlns:a16="http://schemas.microsoft.com/office/drawing/2014/main" id="{5B572E29-3F28-DE44-A205-DC371C5EE59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030" name="&lt;B7EFD751-09AA-491C-9F2C-A600F046105B&gt;">
          <a:extLst>
            <a:ext uri="{FF2B5EF4-FFF2-40B4-BE49-F238E27FC236}">
              <a16:creationId xmlns:a16="http://schemas.microsoft.com/office/drawing/2014/main" id="{434FD6E4-E292-C645-9516-04E8F57C668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031" name="&lt;B7EFD751-09AA-491C-9F2C-A600F046105B&gt;">
          <a:extLst>
            <a:ext uri="{FF2B5EF4-FFF2-40B4-BE49-F238E27FC236}">
              <a16:creationId xmlns:a16="http://schemas.microsoft.com/office/drawing/2014/main" id="{5426ADCE-945B-D84A-B87E-F5F8471FD7C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032" name="&lt;B7EFD751-09AA-491C-9F2C-A600F046105B&gt;">
          <a:extLst>
            <a:ext uri="{FF2B5EF4-FFF2-40B4-BE49-F238E27FC236}">
              <a16:creationId xmlns:a16="http://schemas.microsoft.com/office/drawing/2014/main" id="{950AAABE-8532-A048-952B-4362919F9F6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6033" name="&lt;B7EFD751-09AA-491C-9F2C-A600F046105B&gt;">
          <a:extLst>
            <a:ext uri="{FF2B5EF4-FFF2-40B4-BE49-F238E27FC236}">
              <a16:creationId xmlns:a16="http://schemas.microsoft.com/office/drawing/2014/main" id="{DAB4434D-86FF-874B-B2D2-8A82E417319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034" name="&lt;B7EFD751-09AA-491C-9F2C-A600F046105B&gt;">
          <a:extLst>
            <a:ext uri="{FF2B5EF4-FFF2-40B4-BE49-F238E27FC236}">
              <a16:creationId xmlns:a16="http://schemas.microsoft.com/office/drawing/2014/main" id="{26E203FC-D843-0442-BEE3-1C6560639E2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035" name="&lt;B7EFD751-09AA-491C-9F2C-A600F046105B&gt;">
          <a:extLst>
            <a:ext uri="{FF2B5EF4-FFF2-40B4-BE49-F238E27FC236}">
              <a16:creationId xmlns:a16="http://schemas.microsoft.com/office/drawing/2014/main" id="{A6AD8655-4D53-3B42-953C-46D5BDB78CE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036" name="&lt;B7EFD751-09AA-491C-9F2C-A600F046105B&gt;">
          <a:extLst>
            <a:ext uri="{FF2B5EF4-FFF2-40B4-BE49-F238E27FC236}">
              <a16:creationId xmlns:a16="http://schemas.microsoft.com/office/drawing/2014/main" id="{42DFC89D-7B56-8244-B3A6-EAA5B53D602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037" name="&lt;B7EFD751-09AA-491C-9F2C-A600F046105B&gt;">
          <a:extLst>
            <a:ext uri="{FF2B5EF4-FFF2-40B4-BE49-F238E27FC236}">
              <a16:creationId xmlns:a16="http://schemas.microsoft.com/office/drawing/2014/main" id="{57A86631-7AFC-F947-82A8-666B0455129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038" name="&lt;B7EFD751-09AA-491C-9F2C-A600F046105B&gt;">
          <a:extLst>
            <a:ext uri="{FF2B5EF4-FFF2-40B4-BE49-F238E27FC236}">
              <a16:creationId xmlns:a16="http://schemas.microsoft.com/office/drawing/2014/main" id="{EDB9532B-431D-CF4D-B92D-32C6234C8DD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039" name="&lt;B7EFD751-09AA-491C-9F2C-A600F046105B&gt;">
          <a:extLst>
            <a:ext uri="{FF2B5EF4-FFF2-40B4-BE49-F238E27FC236}">
              <a16:creationId xmlns:a16="http://schemas.microsoft.com/office/drawing/2014/main" id="{034B0BE5-4C86-DD48-AB9E-818CD429B82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6040" name="&lt;B7EFD751-09AA-491C-9F2C-A600F046105B&gt;">
          <a:extLst>
            <a:ext uri="{FF2B5EF4-FFF2-40B4-BE49-F238E27FC236}">
              <a16:creationId xmlns:a16="http://schemas.microsoft.com/office/drawing/2014/main" id="{CBD49A42-B0D8-3A4C-9C9B-A96266180C1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041" name="&lt;B7EFD751-09AA-491C-9F2C-A600F046105B&gt;">
          <a:extLst>
            <a:ext uri="{FF2B5EF4-FFF2-40B4-BE49-F238E27FC236}">
              <a16:creationId xmlns:a16="http://schemas.microsoft.com/office/drawing/2014/main" id="{42BF8CB7-5775-6F4E-9A3A-A3719681692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042" name="&lt;B7EFD751-09AA-491C-9F2C-A600F046105B&gt;">
          <a:extLst>
            <a:ext uri="{FF2B5EF4-FFF2-40B4-BE49-F238E27FC236}">
              <a16:creationId xmlns:a16="http://schemas.microsoft.com/office/drawing/2014/main" id="{5D3498F7-E085-2946-A019-4DF82DB3FA6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6043" name="&lt;B7EFD751-09AA-491C-9F2C-A600F046105B&gt;">
          <a:extLst>
            <a:ext uri="{FF2B5EF4-FFF2-40B4-BE49-F238E27FC236}">
              <a16:creationId xmlns:a16="http://schemas.microsoft.com/office/drawing/2014/main" id="{CA8C9E58-B97A-4B49-BC03-A099B79C547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044" name="&lt;B7EFD751-09AA-491C-9F2C-A600F046105B&gt;">
          <a:extLst>
            <a:ext uri="{FF2B5EF4-FFF2-40B4-BE49-F238E27FC236}">
              <a16:creationId xmlns:a16="http://schemas.microsoft.com/office/drawing/2014/main" id="{8AA1FACB-80A5-BF47-B0FE-604AA90B4E6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6045" name="&lt;B7EFD751-09AA-491C-9F2C-A600F046105B&gt;">
          <a:extLst>
            <a:ext uri="{FF2B5EF4-FFF2-40B4-BE49-F238E27FC236}">
              <a16:creationId xmlns:a16="http://schemas.microsoft.com/office/drawing/2014/main" id="{0000D2A7-5DC0-D945-A25E-D577759AAE3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046" name="&lt;B7EFD751-09AA-491C-9F2C-A600F046105B&gt;">
          <a:extLst>
            <a:ext uri="{FF2B5EF4-FFF2-40B4-BE49-F238E27FC236}">
              <a16:creationId xmlns:a16="http://schemas.microsoft.com/office/drawing/2014/main" id="{058887B0-90DB-B743-8130-A9CCF089D74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047" name="&lt;B7EFD751-09AA-491C-9F2C-A600F046105B&gt;">
          <a:extLst>
            <a:ext uri="{FF2B5EF4-FFF2-40B4-BE49-F238E27FC236}">
              <a16:creationId xmlns:a16="http://schemas.microsoft.com/office/drawing/2014/main" id="{20A55B0C-EC7C-984A-A96F-A28FAA8BFA7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6048" name="&lt;B7EFD751-09AA-491C-9F2C-A600F046105B&gt;">
          <a:extLst>
            <a:ext uri="{FF2B5EF4-FFF2-40B4-BE49-F238E27FC236}">
              <a16:creationId xmlns:a16="http://schemas.microsoft.com/office/drawing/2014/main" id="{3CDE9255-0FF7-034F-8D5A-FFB9471116F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049" name="&lt;B7EFD751-09AA-491C-9F2C-A600F046105B&gt;">
          <a:extLst>
            <a:ext uri="{FF2B5EF4-FFF2-40B4-BE49-F238E27FC236}">
              <a16:creationId xmlns:a16="http://schemas.microsoft.com/office/drawing/2014/main" id="{BE83DA8D-82FE-664F-A661-8B9FF3F9186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050" name="&lt;B7EFD751-09AA-491C-9F2C-A600F046105B&gt;">
          <a:extLst>
            <a:ext uri="{FF2B5EF4-FFF2-40B4-BE49-F238E27FC236}">
              <a16:creationId xmlns:a16="http://schemas.microsoft.com/office/drawing/2014/main" id="{AF122B71-3718-C740-A70A-5F6B4F539DC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6051" name="&lt;B7EFD751-09AA-491C-9F2C-A600F046105B&gt;">
          <a:extLst>
            <a:ext uri="{FF2B5EF4-FFF2-40B4-BE49-F238E27FC236}">
              <a16:creationId xmlns:a16="http://schemas.microsoft.com/office/drawing/2014/main" id="{DC0D12F5-8DCE-B84E-8D63-DE8ACBE285D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052" name="&lt;B7EFD751-09AA-491C-9F2C-A600F046105B&gt;">
          <a:extLst>
            <a:ext uri="{FF2B5EF4-FFF2-40B4-BE49-F238E27FC236}">
              <a16:creationId xmlns:a16="http://schemas.microsoft.com/office/drawing/2014/main" id="{3DB1F073-0F00-114F-81C6-6D8BD686C8C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053" name="&lt;B7EFD751-09AA-491C-9F2C-A600F046105B&gt;">
          <a:extLst>
            <a:ext uri="{FF2B5EF4-FFF2-40B4-BE49-F238E27FC236}">
              <a16:creationId xmlns:a16="http://schemas.microsoft.com/office/drawing/2014/main" id="{A2EC2BF6-389E-C94B-AF0A-AC01A2EF436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054" name="&lt;B7EFD751-09AA-491C-9F2C-A600F046105B&gt;">
          <a:extLst>
            <a:ext uri="{FF2B5EF4-FFF2-40B4-BE49-F238E27FC236}">
              <a16:creationId xmlns:a16="http://schemas.microsoft.com/office/drawing/2014/main" id="{1288FDD0-31CA-CF47-B704-C59D8B9F9E1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6055" name="&lt;B7EFD751-09AA-491C-9F2C-A600F046105B&gt;">
          <a:extLst>
            <a:ext uri="{FF2B5EF4-FFF2-40B4-BE49-F238E27FC236}">
              <a16:creationId xmlns:a16="http://schemas.microsoft.com/office/drawing/2014/main" id="{61292273-E27D-684C-898A-377B84B209E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056" name="&lt;B7EFD751-09AA-491C-9F2C-A600F046105B&gt;">
          <a:extLst>
            <a:ext uri="{FF2B5EF4-FFF2-40B4-BE49-F238E27FC236}">
              <a16:creationId xmlns:a16="http://schemas.microsoft.com/office/drawing/2014/main" id="{E174ED7E-DCD6-C74F-BBD0-16667785E35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057" name="&lt;B7EFD751-09AA-491C-9F2C-A600F046105B&gt;">
          <a:extLst>
            <a:ext uri="{FF2B5EF4-FFF2-40B4-BE49-F238E27FC236}">
              <a16:creationId xmlns:a16="http://schemas.microsoft.com/office/drawing/2014/main" id="{DC4D66DD-ABBD-114C-B600-3372FAC21BC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6058" name="&lt;B7EFD751-09AA-491C-9F2C-A600F046105B&gt;">
          <a:extLst>
            <a:ext uri="{FF2B5EF4-FFF2-40B4-BE49-F238E27FC236}">
              <a16:creationId xmlns:a16="http://schemas.microsoft.com/office/drawing/2014/main" id="{A2E465A8-E0B5-9D4A-AC00-E87235C1A9B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059" name="&lt;B7EFD751-09AA-491C-9F2C-A600F046105B&gt;">
          <a:extLst>
            <a:ext uri="{FF2B5EF4-FFF2-40B4-BE49-F238E27FC236}">
              <a16:creationId xmlns:a16="http://schemas.microsoft.com/office/drawing/2014/main" id="{F42FE176-0175-2B4C-87C4-D1FB4DED1F7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060" name="&lt;B7EFD751-09AA-491C-9F2C-A600F046105B&gt;">
          <a:extLst>
            <a:ext uri="{FF2B5EF4-FFF2-40B4-BE49-F238E27FC236}">
              <a16:creationId xmlns:a16="http://schemas.microsoft.com/office/drawing/2014/main" id="{C4E3D723-529B-B54B-97BF-3E1D4985133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6061" name="&lt;B7EFD751-09AA-491C-9F2C-A600F046105B&gt;">
          <a:extLst>
            <a:ext uri="{FF2B5EF4-FFF2-40B4-BE49-F238E27FC236}">
              <a16:creationId xmlns:a16="http://schemas.microsoft.com/office/drawing/2014/main" id="{538E083A-810D-7E46-ACE9-4E98162DA8E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062" name="&lt;B7EFD751-09AA-491C-9F2C-A600F046105B&gt;">
          <a:extLst>
            <a:ext uri="{FF2B5EF4-FFF2-40B4-BE49-F238E27FC236}">
              <a16:creationId xmlns:a16="http://schemas.microsoft.com/office/drawing/2014/main" id="{ED5C5E38-B47E-6943-9478-28D610F4119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063" name="&lt;B7EFD751-09AA-491C-9F2C-A600F046105B&gt;">
          <a:extLst>
            <a:ext uri="{FF2B5EF4-FFF2-40B4-BE49-F238E27FC236}">
              <a16:creationId xmlns:a16="http://schemas.microsoft.com/office/drawing/2014/main" id="{AA25F345-780A-4244-B5AF-9A6BAC4A088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6064" name="&lt;B7EFD751-09AA-491C-9F2C-A600F046105B&gt;">
          <a:extLst>
            <a:ext uri="{FF2B5EF4-FFF2-40B4-BE49-F238E27FC236}">
              <a16:creationId xmlns:a16="http://schemas.microsoft.com/office/drawing/2014/main" id="{68DE4D06-C448-914C-9C0C-0AE027541A7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065" name="&lt;B7EFD751-09AA-491C-9F2C-A600F046105B&gt;">
          <a:extLst>
            <a:ext uri="{FF2B5EF4-FFF2-40B4-BE49-F238E27FC236}">
              <a16:creationId xmlns:a16="http://schemas.microsoft.com/office/drawing/2014/main" id="{4F482AA6-5D0C-0341-87D3-9D6B2F13A5F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6066" name="&lt;B7EFD751-09AA-491C-9F2C-A600F046105B&gt;">
          <a:extLst>
            <a:ext uri="{FF2B5EF4-FFF2-40B4-BE49-F238E27FC236}">
              <a16:creationId xmlns:a16="http://schemas.microsoft.com/office/drawing/2014/main" id="{D3686EB1-251C-3749-9452-802CBB87362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067" name="&lt;B7EFD751-09AA-491C-9F2C-A600F046105B&gt;">
          <a:extLst>
            <a:ext uri="{FF2B5EF4-FFF2-40B4-BE49-F238E27FC236}">
              <a16:creationId xmlns:a16="http://schemas.microsoft.com/office/drawing/2014/main" id="{3630B451-2223-FA43-9B5E-E1E642DD9B4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068" name="&lt;B7EFD751-09AA-491C-9F2C-A600F046105B&gt;">
          <a:extLst>
            <a:ext uri="{FF2B5EF4-FFF2-40B4-BE49-F238E27FC236}">
              <a16:creationId xmlns:a16="http://schemas.microsoft.com/office/drawing/2014/main" id="{4374AE5F-CB9A-104C-809E-96B5E378EBD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6069" name="&lt;B7EFD751-09AA-491C-9F2C-A600F046105B&gt;">
          <a:extLst>
            <a:ext uri="{FF2B5EF4-FFF2-40B4-BE49-F238E27FC236}">
              <a16:creationId xmlns:a16="http://schemas.microsoft.com/office/drawing/2014/main" id="{FE914B84-D192-2B45-A5B9-D97E3E1E6ED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070" name="&lt;B7EFD751-09AA-491C-9F2C-A600F046105B&gt;">
          <a:extLst>
            <a:ext uri="{FF2B5EF4-FFF2-40B4-BE49-F238E27FC236}">
              <a16:creationId xmlns:a16="http://schemas.microsoft.com/office/drawing/2014/main" id="{20C01422-F381-1C4C-ABC0-F6FA3E4BCF8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071" name="&lt;B7EFD751-09AA-491C-9F2C-A600F046105B&gt;">
          <a:extLst>
            <a:ext uri="{FF2B5EF4-FFF2-40B4-BE49-F238E27FC236}">
              <a16:creationId xmlns:a16="http://schemas.microsoft.com/office/drawing/2014/main" id="{1FE01FE3-4F3D-2E45-B649-B2FF21A61CC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6072" name="&lt;B7EFD751-09AA-491C-9F2C-A600F046105B&gt;">
          <a:extLst>
            <a:ext uri="{FF2B5EF4-FFF2-40B4-BE49-F238E27FC236}">
              <a16:creationId xmlns:a16="http://schemas.microsoft.com/office/drawing/2014/main" id="{6E98A38F-5BCE-1F43-8698-42B1C36E058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073" name="&lt;B7EFD751-09AA-491C-9F2C-A600F046105B&gt;">
          <a:extLst>
            <a:ext uri="{FF2B5EF4-FFF2-40B4-BE49-F238E27FC236}">
              <a16:creationId xmlns:a16="http://schemas.microsoft.com/office/drawing/2014/main" id="{9CF7D54A-62B8-DC49-9848-AC8B2738C3E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074" name="&lt;B7EFD751-09AA-491C-9F2C-A600F046105B&gt;">
          <a:extLst>
            <a:ext uri="{FF2B5EF4-FFF2-40B4-BE49-F238E27FC236}">
              <a16:creationId xmlns:a16="http://schemas.microsoft.com/office/drawing/2014/main" id="{C212327F-0D1A-AB41-AFD1-0DB9AD74B7A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6075" name="&lt;B7EFD751-09AA-491C-9F2C-A600F046105B&gt;">
          <a:extLst>
            <a:ext uri="{FF2B5EF4-FFF2-40B4-BE49-F238E27FC236}">
              <a16:creationId xmlns:a16="http://schemas.microsoft.com/office/drawing/2014/main" id="{E86E60BB-24C3-C54C-B221-6B26A255202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076" name="&lt;B7EFD751-09AA-491C-9F2C-A600F046105B&gt;">
          <a:extLst>
            <a:ext uri="{FF2B5EF4-FFF2-40B4-BE49-F238E27FC236}">
              <a16:creationId xmlns:a16="http://schemas.microsoft.com/office/drawing/2014/main" id="{E1D97890-0399-B24D-AC89-054FCB0C798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077" name="&lt;B7EFD751-09AA-491C-9F2C-A600F046105B&gt;">
          <a:extLst>
            <a:ext uri="{FF2B5EF4-FFF2-40B4-BE49-F238E27FC236}">
              <a16:creationId xmlns:a16="http://schemas.microsoft.com/office/drawing/2014/main" id="{9B40F132-4A45-F645-B5E0-1FCF73D4EA0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6078" name="&lt;B7EFD751-09AA-491C-9F2C-A600F046105B&gt;">
          <a:extLst>
            <a:ext uri="{FF2B5EF4-FFF2-40B4-BE49-F238E27FC236}">
              <a16:creationId xmlns:a16="http://schemas.microsoft.com/office/drawing/2014/main" id="{7CB23F70-ACDF-E047-944A-FF094A58E21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079" name="&lt;B7EFD751-09AA-491C-9F2C-A600F046105B&gt;">
          <a:extLst>
            <a:ext uri="{FF2B5EF4-FFF2-40B4-BE49-F238E27FC236}">
              <a16:creationId xmlns:a16="http://schemas.microsoft.com/office/drawing/2014/main" id="{D3C75DAC-5857-6B43-BC27-02EA6790752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080" name="&lt;B7EFD751-09AA-491C-9F2C-A600F046105B&gt;">
          <a:extLst>
            <a:ext uri="{FF2B5EF4-FFF2-40B4-BE49-F238E27FC236}">
              <a16:creationId xmlns:a16="http://schemas.microsoft.com/office/drawing/2014/main" id="{C9FEFB4E-92CB-A647-A75A-98A272CBAB5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6081" name="&lt;B7EFD751-09AA-491C-9F2C-A600F046105B&gt;">
          <a:extLst>
            <a:ext uri="{FF2B5EF4-FFF2-40B4-BE49-F238E27FC236}">
              <a16:creationId xmlns:a16="http://schemas.microsoft.com/office/drawing/2014/main" id="{8E220391-D296-4046-9D60-D3FDCAEBF11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082" name="&lt;B7EFD751-09AA-491C-9F2C-A600F046105B&gt;">
          <a:extLst>
            <a:ext uri="{FF2B5EF4-FFF2-40B4-BE49-F238E27FC236}">
              <a16:creationId xmlns:a16="http://schemas.microsoft.com/office/drawing/2014/main" id="{051ADB8A-3853-7148-9401-63F3DD0DD70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083" name="&lt;B7EFD751-09AA-491C-9F2C-A600F046105B&gt;">
          <a:extLst>
            <a:ext uri="{FF2B5EF4-FFF2-40B4-BE49-F238E27FC236}">
              <a16:creationId xmlns:a16="http://schemas.microsoft.com/office/drawing/2014/main" id="{5C3BDED1-B00D-8441-9658-C495DD3EE35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084" name="&lt;B7EFD751-09AA-491C-9F2C-A600F046105B&gt;">
          <a:extLst>
            <a:ext uri="{FF2B5EF4-FFF2-40B4-BE49-F238E27FC236}">
              <a16:creationId xmlns:a16="http://schemas.microsoft.com/office/drawing/2014/main" id="{821B13C0-8532-2A4F-BFC5-78255B545FE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6085" name="&lt;B7EFD751-09AA-491C-9F2C-A600F046105B&gt;">
          <a:extLst>
            <a:ext uri="{FF2B5EF4-FFF2-40B4-BE49-F238E27FC236}">
              <a16:creationId xmlns:a16="http://schemas.microsoft.com/office/drawing/2014/main" id="{BAA978C4-DD07-DE4E-A836-53CC03A762C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086" name="&lt;B7EFD751-09AA-491C-9F2C-A600F046105B&gt;">
          <a:extLst>
            <a:ext uri="{FF2B5EF4-FFF2-40B4-BE49-F238E27FC236}">
              <a16:creationId xmlns:a16="http://schemas.microsoft.com/office/drawing/2014/main" id="{70F4036A-DEB2-064F-9C2B-65C57C56FB7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6087" name="&lt;B7EFD751-09AA-491C-9F2C-A600F046105B&gt;">
          <a:extLst>
            <a:ext uri="{FF2B5EF4-FFF2-40B4-BE49-F238E27FC236}">
              <a16:creationId xmlns:a16="http://schemas.microsoft.com/office/drawing/2014/main" id="{62CAEF15-41CA-C54E-8B40-211A764B4E1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088" name="&lt;B7EFD751-09AA-491C-9F2C-A600F046105B&gt;">
          <a:extLst>
            <a:ext uri="{FF2B5EF4-FFF2-40B4-BE49-F238E27FC236}">
              <a16:creationId xmlns:a16="http://schemas.microsoft.com/office/drawing/2014/main" id="{042631C6-4B28-244A-8E73-9113A569392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089" name="&lt;B7EFD751-09AA-491C-9F2C-A600F046105B&gt;">
          <a:extLst>
            <a:ext uri="{FF2B5EF4-FFF2-40B4-BE49-F238E27FC236}">
              <a16:creationId xmlns:a16="http://schemas.microsoft.com/office/drawing/2014/main" id="{AF9E605B-BD50-754C-9E21-F9D21663743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6090" name="&lt;B7EFD751-09AA-491C-9F2C-A600F046105B&gt;">
          <a:extLst>
            <a:ext uri="{FF2B5EF4-FFF2-40B4-BE49-F238E27FC236}">
              <a16:creationId xmlns:a16="http://schemas.microsoft.com/office/drawing/2014/main" id="{50D3D12F-A6C3-EE4E-856D-2CD37B046BD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091" name="&lt;B7EFD751-09AA-491C-9F2C-A600F046105B&gt;">
          <a:extLst>
            <a:ext uri="{FF2B5EF4-FFF2-40B4-BE49-F238E27FC236}">
              <a16:creationId xmlns:a16="http://schemas.microsoft.com/office/drawing/2014/main" id="{5A5C07CB-7D84-CA40-A0F9-9C8DEE726E0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092" name="&lt;B7EFD751-09AA-491C-9F2C-A600F046105B&gt;">
          <a:extLst>
            <a:ext uri="{FF2B5EF4-FFF2-40B4-BE49-F238E27FC236}">
              <a16:creationId xmlns:a16="http://schemas.microsoft.com/office/drawing/2014/main" id="{8D63FA0D-D5A9-6241-8816-CDC91980C0C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6093" name="&lt;B7EFD751-09AA-491C-9F2C-A600F046105B&gt;">
          <a:extLst>
            <a:ext uri="{FF2B5EF4-FFF2-40B4-BE49-F238E27FC236}">
              <a16:creationId xmlns:a16="http://schemas.microsoft.com/office/drawing/2014/main" id="{ADE4A15B-2F4F-F945-A266-EDD3E977451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094" name="&lt;B7EFD751-09AA-491C-9F2C-A600F046105B&gt;">
          <a:extLst>
            <a:ext uri="{FF2B5EF4-FFF2-40B4-BE49-F238E27FC236}">
              <a16:creationId xmlns:a16="http://schemas.microsoft.com/office/drawing/2014/main" id="{8438CDD6-853C-914D-A5B8-E9043F40443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095" name="&lt;B7EFD751-09AA-491C-9F2C-A600F046105B&gt;">
          <a:extLst>
            <a:ext uri="{FF2B5EF4-FFF2-40B4-BE49-F238E27FC236}">
              <a16:creationId xmlns:a16="http://schemas.microsoft.com/office/drawing/2014/main" id="{CAC27B7B-A3D0-E94F-9599-71CAE340214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096" name="&lt;B7EFD751-09AA-491C-9F2C-A600F046105B&gt;">
          <a:extLst>
            <a:ext uri="{FF2B5EF4-FFF2-40B4-BE49-F238E27FC236}">
              <a16:creationId xmlns:a16="http://schemas.microsoft.com/office/drawing/2014/main" id="{99D53BC5-2A41-2C46-88DA-2A551CC1CBC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6097" name="&lt;B7EFD751-09AA-491C-9F2C-A600F046105B&gt;">
          <a:extLst>
            <a:ext uri="{FF2B5EF4-FFF2-40B4-BE49-F238E27FC236}">
              <a16:creationId xmlns:a16="http://schemas.microsoft.com/office/drawing/2014/main" id="{305B72FC-BED8-6649-867D-32098F04930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098" name="&lt;B7EFD751-09AA-491C-9F2C-A600F046105B&gt;">
          <a:extLst>
            <a:ext uri="{FF2B5EF4-FFF2-40B4-BE49-F238E27FC236}">
              <a16:creationId xmlns:a16="http://schemas.microsoft.com/office/drawing/2014/main" id="{AAA65B48-9B05-3C4E-9341-5EE83426877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099" name="&lt;B7EFD751-09AA-491C-9F2C-A600F046105B&gt;">
          <a:extLst>
            <a:ext uri="{FF2B5EF4-FFF2-40B4-BE49-F238E27FC236}">
              <a16:creationId xmlns:a16="http://schemas.microsoft.com/office/drawing/2014/main" id="{A3439C72-2A7B-9544-8A2B-CC2CD4BF846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6100" name="&lt;B7EFD751-09AA-491C-9F2C-A600F046105B&gt;">
          <a:extLst>
            <a:ext uri="{FF2B5EF4-FFF2-40B4-BE49-F238E27FC236}">
              <a16:creationId xmlns:a16="http://schemas.microsoft.com/office/drawing/2014/main" id="{73D5EEFF-E61F-E44D-B268-95CD7D4D63D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101" name="&lt;B7EFD751-09AA-491C-9F2C-A600F046105B&gt;">
          <a:extLst>
            <a:ext uri="{FF2B5EF4-FFF2-40B4-BE49-F238E27FC236}">
              <a16:creationId xmlns:a16="http://schemas.microsoft.com/office/drawing/2014/main" id="{8529BF68-768A-B14F-88ED-92BDDD58D5F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102" name="&lt;B7EFD751-09AA-491C-9F2C-A600F046105B&gt;">
          <a:extLst>
            <a:ext uri="{FF2B5EF4-FFF2-40B4-BE49-F238E27FC236}">
              <a16:creationId xmlns:a16="http://schemas.microsoft.com/office/drawing/2014/main" id="{311998C1-EFF5-DF4C-A79E-5C59140FBC1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6103" name="&lt;B7EFD751-09AA-491C-9F2C-A600F046105B&gt;">
          <a:extLst>
            <a:ext uri="{FF2B5EF4-FFF2-40B4-BE49-F238E27FC236}">
              <a16:creationId xmlns:a16="http://schemas.microsoft.com/office/drawing/2014/main" id="{1649FA29-E25E-8246-9FB8-7A9F0FFB3BA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104" name="&lt;B7EFD751-09AA-491C-9F2C-A600F046105B&gt;">
          <a:extLst>
            <a:ext uri="{FF2B5EF4-FFF2-40B4-BE49-F238E27FC236}">
              <a16:creationId xmlns:a16="http://schemas.microsoft.com/office/drawing/2014/main" id="{1EE64192-4570-154A-82D8-A5E36362003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105" name="&lt;B7EFD751-09AA-491C-9F2C-A600F046105B&gt;">
          <a:extLst>
            <a:ext uri="{FF2B5EF4-FFF2-40B4-BE49-F238E27FC236}">
              <a16:creationId xmlns:a16="http://schemas.microsoft.com/office/drawing/2014/main" id="{8EF6E973-AC8E-F042-A084-ED84CF6A931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6106" name="&lt;B7EFD751-09AA-491C-9F2C-A600F046105B&gt;">
          <a:extLst>
            <a:ext uri="{FF2B5EF4-FFF2-40B4-BE49-F238E27FC236}">
              <a16:creationId xmlns:a16="http://schemas.microsoft.com/office/drawing/2014/main" id="{800DA113-F9DB-674C-B2C3-C1EC3686E36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107" name="&lt;B7EFD751-09AA-491C-9F2C-A600F046105B&gt;">
          <a:extLst>
            <a:ext uri="{FF2B5EF4-FFF2-40B4-BE49-F238E27FC236}">
              <a16:creationId xmlns:a16="http://schemas.microsoft.com/office/drawing/2014/main" id="{5E5BC476-FEAF-C444-9D76-3E6ECA7DE8E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6108" name="&lt;B7EFD751-09AA-491C-9F2C-A600F046105B&gt;">
          <a:extLst>
            <a:ext uri="{FF2B5EF4-FFF2-40B4-BE49-F238E27FC236}">
              <a16:creationId xmlns:a16="http://schemas.microsoft.com/office/drawing/2014/main" id="{236EB39D-94C8-DF40-ACF0-0F18854BC73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109" name="&lt;B7EFD751-09AA-491C-9F2C-A600F046105B&gt;">
          <a:extLst>
            <a:ext uri="{FF2B5EF4-FFF2-40B4-BE49-F238E27FC236}">
              <a16:creationId xmlns:a16="http://schemas.microsoft.com/office/drawing/2014/main" id="{893E7CFB-6643-C54B-B324-CA709A845C8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110" name="&lt;B7EFD751-09AA-491C-9F2C-A600F046105B&gt;">
          <a:extLst>
            <a:ext uri="{FF2B5EF4-FFF2-40B4-BE49-F238E27FC236}">
              <a16:creationId xmlns:a16="http://schemas.microsoft.com/office/drawing/2014/main" id="{B2878129-AA92-D749-A51D-04929A93CD0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6111" name="&lt;B7EFD751-09AA-491C-9F2C-A600F046105B&gt;">
          <a:extLst>
            <a:ext uri="{FF2B5EF4-FFF2-40B4-BE49-F238E27FC236}">
              <a16:creationId xmlns:a16="http://schemas.microsoft.com/office/drawing/2014/main" id="{08F215C4-9713-5A49-B57F-92FED012FC6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112" name="&lt;B7EFD751-09AA-491C-9F2C-A600F046105B&gt;">
          <a:extLst>
            <a:ext uri="{FF2B5EF4-FFF2-40B4-BE49-F238E27FC236}">
              <a16:creationId xmlns:a16="http://schemas.microsoft.com/office/drawing/2014/main" id="{8DE58367-1278-3147-AD10-BDB13724E85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113" name="&lt;B7EFD751-09AA-491C-9F2C-A600F046105B&gt;">
          <a:extLst>
            <a:ext uri="{FF2B5EF4-FFF2-40B4-BE49-F238E27FC236}">
              <a16:creationId xmlns:a16="http://schemas.microsoft.com/office/drawing/2014/main" id="{90332F59-AD3B-9344-8DAE-0FF87CF1FDE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6114" name="&lt;B7EFD751-09AA-491C-9F2C-A600F046105B&gt;">
          <a:extLst>
            <a:ext uri="{FF2B5EF4-FFF2-40B4-BE49-F238E27FC236}">
              <a16:creationId xmlns:a16="http://schemas.microsoft.com/office/drawing/2014/main" id="{9CFC21F0-F916-0343-8981-B6EB366D042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115" name="&lt;B7EFD751-09AA-491C-9F2C-A600F046105B&gt;">
          <a:extLst>
            <a:ext uri="{FF2B5EF4-FFF2-40B4-BE49-F238E27FC236}">
              <a16:creationId xmlns:a16="http://schemas.microsoft.com/office/drawing/2014/main" id="{B26905C4-99B3-C04D-A402-5AD24749E99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116" name="&lt;B7EFD751-09AA-491C-9F2C-A600F046105B&gt;">
          <a:extLst>
            <a:ext uri="{FF2B5EF4-FFF2-40B4-BE49-F238E27FC236}">
              <a16:creationId xmlns:a16="http://schemas.microsoft.com/office/drawing/2014/main" id="{874A51D6-477C-6547-958E-1399A63CB60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6117" name="&lt;B7EFD751-09AA-491C-9F2C-A600F046105B&gt;">
          <a:extLst>
            <a:ext uri="{FF2B5EF4-FFF2-40B4-BE49-F238E27FC236}">
              <a16:creationId xmlns:a16="http://schemas.microsoft.com/office/drawing/2014/main" id="{EC6E2F92-6F3A-BF4B-929A-A4521014348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118" name="&lt;B7EFD751-09AA-491C-9F2C-A600F046105B&gt;">
          <a:extLst>
            <a:ext uri="{FF2B5EF4-FFF2-40B4-BE49-F238E27FC236}">
              <a16:creationId xmlns:a16="http://schemas.microsoft.com/office/drawing/2014/main" id="{58FE0484-A2C9-1F4D-A724-84D61A57141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119" name="&lt;B7EFD751-09AA-491C-9F2C-A600F046105B&gt;">
          <a:extLst>
            <a:ext uri="{FF2B5EF4-FFF2-40B4-BE49-F238E27FC236}">
              <a16:creationId xmlns:a16="http://schemas.microsoft.com/office/drawing/2014/main" id="{0B1A382F-4B8C-5846-91AC-B214CF85269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6120" name="&lt;B7EFD751-09AA-491C-9F2C-A600F046105B&gt;">
          <a:extLst>
            <a:ext uri="{FF2B5EF4-FFF2-40B4-BE49-F238E27FC236}">
              <a16:creationId xmlns:a16="http://schemas.microsoft.com/office/drawing/2014/main" id="{D8AE2BF7-6B30-4F45-A80F-414592D13F1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121" name="&lt;B7EFD751-09AA-491C-9F2C-A600F046105B&gt;">
          <a:extLst>
            <a:ext uri="{FF2B5EF4-FFF2-40B4-BE49-F238E27FC236}">
              <a16:creationId xmlns:a16="http://schemas.microsoft.com/office/drawing/2014/main" id="{ADB4781D-8F22-234D-8023-23F9FA0A5B0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122" name="&lt;B7EFD751-09AA-491C-9F2C-A600F046105B&gt;">
          <a:extLst>
            <a:ext uri="{FF2B5EF4-FFF2-40B4-BE49-F238E27FC236}">
              <a16:creationId xmlns:a16="http://schemas.microsoft.com/office/drawing/2014/main" id="{891E8EF8-886E-994D-9551-640BD139A46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6123" name="&lt;B7EFD751-09AA-491C-9F2C-A600F046105B&gt;">
          <a:extLst>
            <a:ext uri="{FF2B5EF4-FFF2-40B4-BE49-F238E27FC236}">
              <a16:creationId xmlns:a16="http://schemas.microsoft.com/office/drawing/2014/main" id="{264AFFC9-76AE-7F4A-8783-7B6BEF45749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124" name="&lt;B7EFD751-09AA-491C-9F2C-A600F046105B&gt;">
          <a:extLst>
            <a:ext uri="{FF2B5EF4-FFF2-40B4-BE49-F238E27FC236}">
              <a16:creationId xmlns:a16="http://schemas.microsoft.com/office/drawing/2014/main" id="{E691FAED-B663-4046-9C0C-60088F60B09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125" name="&lt;B7EFD751-09AA-491C-9F2C-A600F046105B&gt;">
          <a:extLst>
            <a:ext uri="{FF2B5EF4-FFF2-40B4-BE49-F238E27FC236}">
              <a16:creationId xmlns:a16="http://schemas.microsoft.com/office/drawing/2014/main" id="{A6E029F5-145E-A942-A17F-9BA9FD2E26E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126" name="&lt;B7EFD751-09AA-491C-9F2C-A600F046105B&gt;">
          <a:extLst>
            <a:ext uri="{FF2B5EF4-FFF2-40B4-BE49-F238E27FC236}">
              <a16:creationId xmlns:a16="http://schemas.microsoft.com/office/drawing/2014/main" id="{981E7C9D-7D13-7F44-8E12-2CA0FCA3A09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6127" name="&lt;B7EFD751-09AA-491C-9F2C-A600F046105B&gt;">
          <a:extLst>
            <a:ext uri="{FF2B5EF4-FFF2-40B4-BE49-F238E27FC236}">
              <a16:creationId xmlns:a16="http://schemas.microsoft.com/office/drawing/2014/main" id="{4ECF760B-A01E-2140-B46C-FD104026078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128" name="&lt;B7EFD751-09AA-491C-9F2C-A600F046105B&gt;">
          <a:extLst>
            <a:ext uri="{FF2B5EF4-FFF2-40B4-BE49-F238E27FC236}">
              <a16:creationId xmlns:a16="http://schemas.microsoft.com/office/drawing/2014/main" id="{44687CBF-F57C-6245-A2C2-FAC34BF98D6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6129" name="&lt;B7EFD751-09AA-491C-9F2C-A600F046105B&gt;">
          <a:extLst>
            <a:ext uri="{FF2B5EF4-FFF2-40B4-BE49-F238E27FC236}">
              <a16:creationId xmlns:a16="http://schemas.microsoft.com/office/drawing/2014/main" id="{65A7EAA3-B55C-4649-AE6F-E1E62800800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130" name="&lt;B7EFD751-09AA-491C-9F2C-A600F046105B&gt;">
          <a:extLst>
            <a:ext uri="{FF2B5EF4-FFF2-40B4-BE49-F238E27FC236}">
              <a16:creationId xmlns:a16="http://schemas.microsoft.com/office/drawing/2014/main" id="{DDD7BA3A-4BA4-0A4C-BD0B-A1E1439254D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131" name="&lt;B7EFD751-09AA-491C-9F2C-A600F046105B&gt;">
          <a:extLst>
            <a:ext uri="{FF2B5EF4-FFF2-40B4-BE49-F238E27FC236}">
              <a16:creationId xmlns:a16="http://schemas.microsoft.com/office/drawing/2014/main" id="{A112675D-364B-1B4B-BFD2-7CA8998AC7C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6132" name="&lt;B7EFD751-09AA-491C-9F2C-A600F046105B&gt;">
          <a:extLst>
            <a:ext uri="{FF2B5EF4-FFF2-40B4-BE49-F238E27FC236}">
              <a16:creationId xmlns:a16="http://schemas.microsoft.com/office/drawing/2014/main" id="{244C02C3-D1A3-554A-8688-8829D0D7D55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133" name="&lt;B7EFD751-09AA-491C-9F2C-A600F046105B&gt;">
          <a:extLst>
            <a:ext uri="{FF2B5EF4-FFF2-40B4-BE49-F238E27FC236}">
              <a16:creationId xmlns:a16="http://schemas.microsoft.com/office/drawing/2014/main" id="{4E4FB884-0EA6-CA45-AFA4-2A30237F36C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134" name="&lt;B7EFD751-09AA-491C-9F2C-A600F046105B&gt;">
          <a:extLst>
            <a:ext uri="{FF2B5EF4-FFF2-40B4-BE49-F238E27FC236}">
              <a16:creationId xmlns:a16="http://schemas.microsoft.com/office/drawing/2014/main" id="{F0F41E24-EEB2-D44D-9C4D-A93C55F8FE7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6135" name="&lt;B7EFD751-09AA-491C-9F2C-A600F046105B&gt;">
          <a:extLst>
            <a:ext uri="{FF2B5EF4-FFF2-40B4-BE49-F238E27FC236}">
              <a16:creationId xmlns:a16="http://schemas.microsoft.com/office/drawing/2014/main" id="{8BC88C00-B0E4-B344-BD9D-45B7AA100EF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136" name="&lt;B7EFD751-09AA-491C-9F2C-A600F046105B&gt;">
          <a:extLst>
            <a:ext uri="{FF2B5EF4-FFF2-40B4-BE49-F238E27FC236}">
              <a16:creationId xmlns:a16="http://schemas.microsoft.com/office/drawing/2014/main" id="{8365F668-0523-3A47-8398-A57B7F6E588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137" name="&lt;B7EFD751-09AA-491C-9F2C-A600F046105B&gt;">
          <a:extLst>
            <a:ext uri="{FF2B5EF4-FFF2-40B4-BE49-F238E27FC236}">
              <a16:creationId xmlns:a16="http://schemas.microsoft.com/office/drawing/2014/main" id="{AF7CFF41-66CB-824A-B876-FEFB9D435E3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138" name="&lt;B7EFD751-09AA-491C-9F2C-A600F046105B&gt;">
          <a:extLst>
            <a:ext uri="{FF2B5EF4-FFF2-40B4-BE49-F238E27FC236}">
              <a16:creationId xmlns:a16="http://schemas.microsoft.com/office/drawing/2014/main" id="{8074F64F-C566-C446-BD25-8236CB980ED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6139" name="&lt;B7EFD751-09AA-491C-9F2C-A600F046105B&gt;">
          <a:extLst>
            <a:ext uri="{FF2B5EF4-FFF2-40B4-BE49-F238E27FC236}">
              <a16:creationId xmlns:a16="http://schemas.microsoft.com/office/drawing/2014/main" id="{90A7E928-F5C2-884D-9C07-90EF974C1E4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140" name="&lt;B7EFD751-09AA-491C-9F2C-A600F046105B&gt;">
          <a:extLst>
            <a:ext uri="{FF2B5EF4-FFF2-40B4-BE49-F238E27FC236}">
              <a16:creationId xmlns:a16="http://schemas.microsoft.com/office/drawing/2014/main" id="{E0517095-A8ED-4145-9DAB-C521C2E796D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141" name="&lt;B7EFD751-09AA-491C-9F2C-A600F046105B&gt;">
          <a:extLst>
            <a:ext uri="{FF2B5EF4-FFF2-40B4-BE49-F238E27FC236}">
              <a16:creationId xmlns:a16="http://schemas.microsoft.com/office/drawing/2014/main" id="{18E48CA8-FF23-B84F-9F12-AE3715B919C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6142" name="&lt;B7EFD751-09AA-491C-9F2C-A600F046105B&gt;">
          <a:extLst>
            <a:ext uri="{FF2B5EF4-FFF2-40B4-BE49-F238E27FC236}">
              <a16:creationId xmlns:a16="http://schemas.microsoft.com/office/drawing/2014/main" id="{0CFFC7F7-6CCA-5D45-8C0E-4CD34256322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143" name="&lt;B7EFD751-09AA-491C-9F2C-A600F046105B&gt;">
          <a:extLst>
            <a:ext uri="{FF2B5EF4-FFF2-40B4-BE49-F238E27FC236}">
              <a16:creationId xmlns:a16="http://schemas.microsoft.com/office/drawing/2014/main" id="{63E5B551-06FF-8B42-A249-6F9AB2A4406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144" name="&lt;B7EFD751-09AA-491C-9F2C-A600F046105B&gt;">
          <a:extLst>
            <a:ext uri="{FF2B5EF4-FFF2-40B4-BE49-F238E27FC236}">
              <a16:creationId xmlns:a16="http://schemas.microsoft.com/office/drawing/2014/main" id="{3031399A-035F-3143-94FA-7D49627CF03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6145" name="&lt;B7EFD751-09AA-491C-9F2C-A600F046105B&gt;">
          <a:extLst>
            <a:ext uri="{FF2B5EF4-FFF2-40B4-BE49-F238E27FC236}">
              <a16:creationId xmlns:a16="http://schemas.microsoft.com/office/drawing/2014/main" id="{B3F312A5-DF7E-EF4B-A5BC-85AE20BBF3C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146" name="&lt;B7EFD751-09AA-491C-9F2C-A600F046105B&gt;">
          <a:extLst>
            <a:ext uri="{FF2B5EF4-FFF2-40B4-BE49-F238E27FC236}">
              <a16:creationId xmlns:a16="http://schemas.microsoft.com/office/drawing/2014/main" id="{D37E4C7F-62EA-7A4C-A5C7-577949AFA6B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147" name="&lt;B7EFD751-09AA-491C-9F2C-A600F046105B&gt;">
          <a:extLst>
            <a:ext uri="{FF2B5EF4-FFF2-40B4-BE49-F238E27FC236}">
              <a16:creationId xmlns:a16="http://schemas.microsoft.com/office/drawing/2014/main" id="{45D50852-1A2B-2F47-9761-D1B55375DED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6148" name="&lt;B7EFD751-09AA-491C-9F2C-A600F046105B&gt;">
          <a:extLst>
            <a:ext uri="{FF2B5EF4-FFF2-40B4-BE49-F238E27FC236}">
              <a16:creationId xmlns:a16="http://schemas.microsoft.com/office/drawing/2014/main" id="{83EEC691-6705-5F48-A778-4EDC0726CAE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149" name="&lt;B7EFD751-09AA-491C-9F2C-A600F046105B&gt;">
          <a:extLst>
            <a:ext uri="{FF2B5EF4-FFF2-40B4-BE49-F238E27FC236}">
              <a16:creationId xmlns:a16="http://schemas.microsoft.com/office/drawing/2014/main" id="{88E73361-1F80-EB46-9B95-978C423A309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6150" name="&lt;B7EFD751-09AA-491C-9F2C-A600F046105B&gt;">
          <a:extLst>
            <a:ext uri="{FF2B5EF4-FFF2-40B4-BE49-F238E27FC236}">
              <a16:creationId xmlns:a16="http://schemas.microsoft.com/office/drawing/2014/main" id="{1EFF9B34-1893-7944-9667-A27614DC0AE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151" name="&lt;B7EFD751-09AA-491C-9F2C-A600F046105B&gt;">
          <a:extLst>
            <a:ext uri="{FF2B5EF4-FFF2-40B4-BE49-F238E27FC236}">
              <a16:creationId xmlns:a16="http://schemas.microsoft.com/office/drawing/2014/main" id="{5D61947B-46D3-8744-A397-286FECA00B6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152" name="&lt;B7EFD751-09AA-491C-9F2C-A600F046105B&gt;">
          <a:extLst>
            <a:ext uri="{FF2B5EF4-FFF2-40B4-BE49-F238E27FC236}">
              <a16:creationId xmlns:a16="http://schemas.microsoft.com/office/drawing/2014/main" id="{F985AABA-AD2E-2A47-ABF7-F3610A09FB3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6153" name="&lt;B7EFD751-09AA-491C-9F2C-A600F046105B&gt;">
          <a:extLst>
            <a:ext uri="{FF2B5EF4-FFF2-40B4-BE49-F238E27FC236}">
              <a16:creationId xmlns:a16="http://schemas.microsoft.com/office/drawing/2014/main" id="{CCD8AE52-8E66-E145-9008-75BA2A4ADAF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154" name="&lt;B7EFD751-09AA-491C-9F2C-A600F046105B&gt;">
          <a:extLst>
            <a:ext uri="{FF2B5EF4-FFF2-40B4-BE49-F238E27FC236}">
              <a16:creationId xmlns:a16="http://schemas.microsoft.com/office/drawing/2014/main" id="{14AA196C-2595-D44A-A29E-9BD58F3C5D7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155" name="&lt;B7EFD751-09AA-491C-9F2C-A600F046105B&gt;">
          <a:extLst>
            <a:ext uri="{FF2B5EF4-FFF2-40B4-BE49-F238E27FC236}">
              <a16:creationId xmlns:a16="http://schemas.microsoft.com/office/drawing/2014/main" id="{FD35F70E-3BEE-2544-96C7-23C348470BF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6156" name="&lt;B7EFD751-09AA-491C-9F2C-A600F046105B&gt;">
          <a:extLst>
            <a:ext uri="{FF2B5EF4-FFF2-40B4-BE49-F238E27FC236}">
              <a16:creationId xmlns:a16="http://schemas.microsoft.com/office/drawing/2014/main" id="{4C0A6ABE-8529-5442-B448-C02CB78A30A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157" name="&lt;B7EFD751-09AA-491C-9F2C-A600F046105B&gt;">
          <a:extLst>
            <a:ext uri="{FF2B5EF4-FFF2-40B4-BE49-F238E27FC236}">
              <a16:creationId xmlns:a16="http://schemas.microsoft.com/office/drawing/2014/main" id="{13FC0EEF-7DF0-B641-9504-35C58114E9B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158" name="&lt;B7EFD751-09AA-491C-9F2C-A600F046105B&gt;">
          <a:extLst>
            <a:ext uri="{FF2B5EF4-FFF2-40B4-BE49-F238E27FC236}">
              <a16:creationId xmlns:a16="http://schemas.microsoft.com/office/drawing/2014/main" id="{88310E40-1AF8-474E-BE42-6F5A995D0EE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6159" name="&lt;B7EFD751-09AA-491C-9F2C-A600F046105B&gt;">
          <a:extLst>
            <a:ext uri="{FF2B5EF4-FFF2-40B4-BE49-F238E27FC236}">
              <a16:creationId xmlns:a16="http://schemas.microsoft.com/office/drawing/2014/main" id="{9FDEF2F5-C51B-9E4E-9638-AC47EC67F61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160" name="&lt;B7EFD751-09AA-491C-9F2C-A600F046105B&gt;">
          <a:extLst>
            <a:ext uri="{FF2B5EF4-FFF2-40B4-BE49-F238E27FC236}">
              <a16:creationId xmlns:a16="http://schemas.microsoft.com/office/drawing/2014/main" id="{3085EBE0-070A-5645-9E35-AB633301E58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161" name="&lt;B7EFD751-09AA-491C-9F2C-A600F046105B&gt;">
          <a:extLst>
            <a:ext uri="{FF2B5EF4-FFF2-40B4-BE49-F238E27FC236}">
              <a16:creationId xmlns:a16="http://schemas.microsoft.com/office/drawing/2014/main" id="{AA482038-01CC-5F4B-9551-CCF17AF9B96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6162" name="&lt;B7EFD751-09AA-491C-9F2C-A600F046105B&gt;">
          <a:extLst>
            <a:ext uri="{FF2B5EF4-FFF2-40B4-BE49-F238E27FC236}">
              <a16:creationId xmlns:a16="http://schemas.microsoft.com/office/drawing/2014/main" id="{E19308D1-D015-BD4A-8222-33E373B83A6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163" name="&lt;B7EFD751-09AA-491C-9F2C-A600F046105B&gt;">
          <a:extLst>
            <a:ext uri="{FF2B5EF4-FFF2-40B4-BE49-F238E27FC236}">
              <a16:creationId xmlns:a16="http://schemas.microsoft.com/office/drawing/2014/main" id="{7A534698-D15A-3249-9160-A9B301127E0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164" name="&lt;B7EFD751-09AA-491C-9F2C-A600F046105B&gt;">
          <a:extLst>
            <a:ext uri="{FF2B5EF4-FFF2-40B4-BE49-F238E27FC236}">
              <a16:creationId xmlns:a16="http://schemas.microsoft.com/office/drawing/2014/main" id="{7FAAF7B6-B986-2E48-9DD7-94819CDE5C3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6165" name="&lt;B7EFD751-09AA-491C-9F2C-A600F046105B&gt;">
          <a:extLst>
            <a:ext uri="{FF2B5EF4-FFF2-40B4-BE49-F238E27FC236}">
              <a16:creationId xmlns:a16="http://schemas.microsoft.com/office/drawing/2014/main" id="{583AD4B1-15D0-6941-AFD9-D3DBB360BDD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166" name="&lt;B7EFD751-09AA-491C-9F2C-A600F046105B&gt;">
          <a:extLst>
            <a:ext uri="{FF2B5EF4-FFF2-40B4-BE49-F238E27FC236}">
              <a16:creationId xmlns:a16="http://schemas.microsoft.com/office/drawing/2014/main" id="{4EAAB224-25E8-0344-BB79-2252212FB10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167" name="&lt;B7EFD751-09AA-491C-9F2C-A600F046105B&gt;">
          <a:extLst>
            <a:ext uri="{FF2B5EF4-FFF2-40B4-BE49-F238E27FC236}">
              <a16:creationId xmlns:a16="http://schemas.microsoft.com/office/drawing/2014/main" id="{98130993-3139-EE4E-90B1-DCBB5CF118F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168" name="&lt;B7EFD751-09AA-491C-9F2C-A600F046105B&gt;">
          <a:extLst>
            <a:ext uri="{FF2B5EF4-FFF2-40B4-BE49-F238E27FC236}">
              <a16:creationId xmlns:a16="http://schemas.microsoft.com/office/drawing/2014/main" id="{B5E75628-3792-0D41-87BA-26B8FFBEFB0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169" name="&lt;B7EFD751-09AA-491C-9F2C-A600F046105B&gt;">
          <a:extLst>
            <a:ext uri="{FF2B5EF4-FFF2-40B4-BE49-F238E27FC236}">
              <a16:creationId xmlns:a16="http://schemas.microsoft.com/office/drawing/2014/main" id="{2FDD12B4-A315-4248-B47C-7BAEE393ACA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170" name="&lt;B7EFD751-09AA-491C-9F2C-A600F046105B&gt;">
          <a:extLst>
            <a:ext uri="{FF2B5EF4-FFF2-40B4-BE49-F238E27FC236}">
              <a16:creationId xmlns:a16="http://schemas.microsoft.com/office/drawing/2014/main" id="{3CB2E2DD-8CB3-1B49-B117-1B07987B3B0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171" name="&lt;B7EFD751-09AA-491C-9F2C-A600F046105B&gt;">
          <a:extLst>
            <a:ext uri="{FF2B5EF4-FFF2-40B4-BE49-F238E27FC236}">
              <a16:creationId xmlns:a16="http://schemas.microsoft.com/office/drawing/2014/main" id="{7B97F7C8-1EB9-534C-B977-E538648BAF4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172" name="&lt;B7EFD751-09AA-491C-9F2C-A600F046105B&gt;">
          <a:extLst>
            <a:ext uri="{FF2B5EF4-FFF2-40B4-BE49-F238E27FC236}">
              <a16:creationId xmlns:a16="http://schemas.microsoft.com/office/drawing/2014/main" id="{0C2A6640-9A8E-724F-8FA9-C8FF2255BC6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173" name="&lt;B7EFD751-09AA-491C-9F2C-A600F046105B&gt;">
          <a:extLst>
            <a:ext uri="{FF2B5EF4-FFF2-40B4-BE49-F238E27FC236}">
              <a16:creationId xmlns:a16="http://schemas.microsoft.com/office/drawing/2014/main" id="{42DA5004-A48F-524C-8DB1-8CDB87D535A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174" name="&lt;B7EFD751-09AA-491C-9F2C-A600F046105B&gt;">
          <a:extLst>
            <a:ext uri="{FF2B5EF4-FFF2-40B4-BE49-F238E27FC236}">
              <a16:creationId xmlns:a16="http://schemas.microsoft.com/office/drawing/2014/main" id="{A620DFA3-3126-D641-B3E3-AC17E280BC9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175" name="&lt;B7EFD751-09AA-491C-9F2C-A600F046105B&gt;">
          <a:extLst>
            <a:ext uri="{FF2B5EF4-FFF2-40B4-BE49-F238E27FC236}">
              <a16:creationId xmlns:a16="http://schemas.microsoft.com/office/drawing/2014/main" id="{88BEA139-CAD1-C548-884E-3F8234974D8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176" name="&lt;B7EFD751-09AA-491C-9F2C-A600F046105B&gt;">
          <a:extLst>
            <a:ext uri="{FF2B5EF4-FFF2-40B4-BE49-F238E27FC236}">
              <a16:creationId xmlns:a16="http://schemas.microsoft.com/office/drawing/2014/main" id="{A6810BD5-5E99-E646-9C5A-4B485C931E2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177" name="&lt;B7EFD751-09AA-491C-9F2C-A600F046105B&gt;">
          <a:extLst>
            <a:ext uri="{FF2B5EF4-FFF2-40B4-BE49-F238E27FC236}">
              <a16:creationId xmlns:a16="http://schemas.microsoft.com/office/drawing/2014/main" id="{B7E757FD-E62A-B841-A301-FFA9099A942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178" name="&lt;B7EFD751-09AA-491C-9F2C-A600F046105B&gt;">
          <a:extLst>
            <a:ext uri="{FF2B5EF4-FFF2-40B4-BE49-F238E27FC236}">
              <a16:creationId xmlns:a16="http://schemas.microsoft.com/office/drawing/2014/main" id="{0240A82D-0EAA-6646-BFFE-941F7CAEC88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179" name="&lt;B7EFD751-09AA-491C-9F2C-A600F046105B&gt;">
          <a:extLst>
            <a:ext uri="{FF2B5EF4-FFF2-40B4-BE49-F238E27FC236}">
              <a16:creationId xmlns:a16="http://schemas.microsoft.com/office/drawing/2014/main" id="{43E5D8C2-2889-F24A-9BF5-E724F4CD4A0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6180" name="&lt;B7EFD751-09AA-491C-9F2C-A600F046105B&gt;">
          <a:extLst>
            <a:ext uri="{FF2B5EF4-FFF2-40B4-BE49-F238E27FC236}">
              <a16:creationId xmlns:a16="http://schemas.microsoft.com/office/drawing/2014/main" id="{35EFF4E5-E2DE-3443-8851-8CA2CC24B6A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181" name="&lt;B7EFD751-09AA-491C-9F2C-A600F046105B&gt;">
          <a:extLst>
            <a:ext uri="{FF2B5EF4-FFF2-40B4-BE49-F238E27FC236}">
              <a16:creationId xmlns:a16="http://schemas.microsoft.com/office/drawing/2014/main" id="{76DD1EE0-1651-684A-85B4-3A7C33E04FA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182" name="&lt;B7EFD751-09AA-491C-9F2C-A600F046105B&gt;">
          <a:extLst>
            <a:ext uri="{FF2B5EF4-FFF2-40B4-BE49-F238E27FC236}">
              <a16:creationId xmlns:a16="http://schemas.microsoft.com/office/drawing/2014/main" id="{A297193F-3E04-6C4C-A196-2E51AEC49C9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183" name="&lt;B7EFD751-09AA-491C-9F2C-A600F046105B&gt;">
          <a:extLst>
            <a:ext uri="{FF2B5EF4-FFF2-40B4-BE49-F238E27FC236}">
              <a16:creationId xmlns:a16="http://schemas.microsoft.com/office/drawing/2014/main" id="{45263D21-8217-844D-80A3-B2B960ED017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184" name="&lt;B7EFD751-09AA-491C-9F2C-A600F046105B&gt;">
          <a:extLst>
            <a:ext uri="{FF2B5EF4-FFF2-40B4-BE49-F238E27FC236}">
              <a16:creationId xmlns:a16="http://schemas.microsoft.com/office/drawing/2014/main" id="{24AAF0A8-DF43-DF41-8DD3-80480CEF5BD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185" name="&lt;B7EFD751-09AA-491C-9F2C-A600F046105B&gt;">
          <a:extLst>
            <a:ext uri="{FF2B5EF4-FFF2-40B4-BE49-F238E27FC236}">
              <a16:creationId xmlns:a16="http://schemas.microsoft.com/office/drawing/2014/main" id="{91A3FFEC-DF75-6A4D-A2CE-CF38E5FC720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186" name="&lt;B7EFD751-09AA-491C-9F2C-A600F046105B&gt;">
          <a:extLst>
            <a:ext uri="{FF2B5EF4-FFF2-40B4-BE49-F238E27FC236}">
              <a16:creationId xmlns:a16="http://schemas.microsoft.com/office/drawing/2014/main" id="{F40F9ACB-BC7F-AB45-8B85-CA42419B2C8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187" name="&lt;B7EFD751-09AA-491C-9F2C-A600F046105B&gt;">
          <a:extLst>
            <a:ext uri="{FF2B5EF4-FFF2-40B4-BE49-F238E27FC236}">
              <a16:creationId xmlns:a16="http://schemas.microsoft.com/office/drawing/2014/main" id="{B7C611DD-9CDD-BE49-9423-5FA336278D0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188" name="&lt;B7EFD751-09AA-491C-9F2C-A600F046105B&gt;">
          <a:extLst>
            <a:ext uri="{FF2B5EF4-FFF2-40B4-BE49-F238E27FC236}">
              <a16:creationId xmlns:a16="http://schemas.microsoft.com/office/drawing/2014/main" id="{1C8C764A-6E81-FB46-8882-35B801887C4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6189" name="&lt;B7EFD751-09AA-491C-9F2C-A600F046105B&gt;">
          <a:extLst>
            <a:ext uri="{FF2B5EF4-FFF2-40B4-BE49-F238E27FC236}">
              <a16:creationId xmlns:a16="http://schemas.microsoft.com/office/drawing/2014/main" id="{F3FCBCB7-E392-F74B-BAB7-0FA3C6F9D70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190" name="&lt;B7EFD751-09AA-491C-9F2C-A600F046105B&gt;">
          <a:extLst>
            <a:ext uri="{FF2B5EF4-FFF2-40B4-BE49-F238E27FC236}">
              <a16:creationId xmlns:a16="http://schemas.microsoft.com/office/drawing/2014/main" id="{5D69876C-E935-C242-B33E-F426F04BA21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191" name="&lt;B7EFD751-09AA-491C-9F2C-A600F046105B&gt;">
          <a:extLst>
            <a:ext uri="{FF2B5EF4-FFF2-40B4-BE49-F238E27FC236}">
              <a16:creationId xmlns:a16="http://schemas.microsoft.com/office/drawing/2014/main" id="{282872F6-F992-2440-AD8C-CBE64FD9628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192" name="&lt;B7EFD751-09AA-491C-9F2C-A600F046105B&gt;">
          <a:extLst>
            <a:ext uri="{FF2B5EF4-FFF2-40B4-BE49-F238E27FC236}">
              <a16:creationId xmlns:a16="http://schemas.microsoft.com/office/drawing/2014/main" id="{BF94CD3B-FF9F-5D4E-B997-34B5A3C0672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193" name="&lt;B7EFD751-09AA-491C-9F2C-A600F046105B&gt;">
          <a:extLst>
            <a:ext uri="{FF2B5EF4-FFF2-40B4-BE49-F238E27FC236}">
              <a16:creationId xmlns:a16="http://schemas.microsoft.com/office/drawing/2014/main" id="{1F435A05-3168-5C48-BFAF-B00094AF6B0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194" name="&lt;B7EFD751-09AA-491C-9F2C-A600F046105B&gt;">
          <a:extLst>
            <a:ext uri="{FF2B5EF4-FFF2-40B4-BE49-F238E27FC236}">
              <a16:creationId xmlns:a16="http://schemas.microsoft.com/office/drawing/2014/main" id="{7BCC33EA-406E-994F-87DF-5B23CB24A60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195" name="&lt;B7EFD751-09AA-491C-9F2C-A600F046105B&gt;">
          <a:extLst>
            <a:ext uri="{FF2B5EF4-FFF2-40B4-BE49-F238E27FC236}">
              <a16:creationId xmlns:a16="http://schemas.microsoft.com/office/drawing/2014/main" id="{3F759944-B598-724C-A59E-6F64CB0593C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196" name="&lt;B7EFD751-09AA-491C-9F2C-A600F046105B&gt;">
          <a:extLst>
            <a:ext uri="{FF2B5EF4-FFF2-40B4-BE49-F238E27FC236}">
              <a16:creationId xmlns:a16="http://schemas.microsoft.com/office/drawing/2014/main" id="{6797C6E5-1C38-8347-BFF8-25FE8A2050D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197" name="&lt;B7EFD751-09AA-491C-9F2C-A600F046105B&gt;">
          <a:extLst>
            <a:ext uri="{FF2B5EF4-FFF2-40B4-BE49-F238E27FC236}">
              <a16:creationId xmlns:a16="http://schemas.microsoft.com/office/drawing/2014/main" id="{E4F64D05-7892-E747-95E6-1600B78A97E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198" name="&lt;B7EFD751-09AA-491C-9F2C-A600F046105B&gt;">
          <a:extLst>
            <a:ext uri="{FF2B5EF4-FFF2-40B4-BE49-F238E27FC236}">
              <a16:creationId xmlns:a16="http://schemas.microsoft.com/office/drawing/2014/main" id="{BCE52F3B-BDE1-004A-A5E5-14A3DF8FAE8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199" name="&lt;B7EFD751-09AA-491C-9F2C-A600F046105B&gt;">
          <a:extLst>
            <a:ext uri="{FF2B5EF4-FFF2-40B4-BE49-F238E27FC236}">
              <a16:creationId xmlns:a16="http://schemas.microsoft.com/office/drawing/2014/main" id="{A296A5DE-BEE4-5C43-90E8-0D5C9CEA6F3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00" name="&lt;B7EFD751-09AA-491C-9F2C-A600F046105B&gt;">
          <a:extLst>
            <a:ext uri="{FF2B5EF4-FFF2-40B4-BE49-F238E27FC236}">
              <a16:creationId xmlns:a16="http://schemas.microsoft.com/office/drawing/2014/main" id="{0AE22592-65BF-E544-89D5-1976CAEC913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201" name="&lt;B7EFD751-09AA-491C-9F2C-A600F046105B&gt;">
          <a:extLst>
            <a:ext uri="{FF2B5EF4-FFF2-40B4-BE49-F238E27FC236}">
              <a16:creationId xmlns:a16="http://schemas.microsoft.com/office/drawing/2014/main" id="{AD532645-7ABA-CF4A-BBF7-3D9508A9927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02" name="&lt;B7EFD751-09AA-491C-9F2C-A600F046105B&gt;">
          <a:extLst>
            <a:ext uri="{FF2B5EF4-FFF2-40B4-BE49-F238E27FC236}">
              <a16:creationId xmlns:a16="http://schemas.microsoft.com/office/drawing/2014/main" id="{1DAC2D83-59D7-A04A-A1D8-72E9025AA9A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03" name="&lt;B7EFD751-09AA-491C-9F2C-A600F046105B&gt;">
          <a:extLst>
            <a:ext uri="{FF2B5EF4-FFF2-40B4-BE49-F238E27FC236}">
              <a16:creationId xmlns:a16="http://schemas.microsoft.com/office/drawing/2014/main" id="{E92CD6E9-7764-DE47-B39D-D59C6BEC66E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204" name="&lt;B7EFD751-09AA-491C-9F2C-A600F046105B&gt;">
          <a:extLst>
            <a:ext uri="{FF2B5EF4-FFF2-40B4-BE49-F238E27FC236}">
              <a16:creationId xmlns:a16="http://schemas.microsoft.com/office/drawing/2014/main" id="{3197F68A-249D-814F-82E3-14239C3E2FA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05" name="&lt;B7EFD751-09AA-491C-9F2C-A600F046105B&gt;">
          <a:extLst>
            <a:ext uri="{FF2B5EF4-FFF2-40B4-BE49-F238E27FC236}">
              <a16:creationId xmlns:a16="http://schemas.microsoft.com/office/drawing/2014/main" id="{51242BD2-D89C-6C43-BD74-25331ECA86F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06" name="&lt;B7EFD751-09AA-491C-9F2C-A600F046105B&gt;">
          <a:extLst>
            <a:ext uri="{FF2B5EF4-FFF2-40B4-BE49-F238E27FC236}">
              <a16:creationId xmlns:a16="http://schemas.microsoft.com/office/drawing/2014/main" id="{24A283DE-2FBC-4A4E-BBC0-27C5BBC9121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07" name="&lt;B7EFD751-09AA-491C-9F2C-A600F046105B&gt;">
          <a:extLst>
            <a:ext uri="{FF2B5EF4-FFF2-40B4-BE49-F238E27FC236}">
              <a16:creationId xmlns:a16="http://schemas.microsoft.com/office/drawing/2014/main" id="{D79BF09D-55DA-8241-861D-623BE7A8FCE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208" name="&lt;B7EFD751-09AA-491C-9F2C-A600F046105B&gt;">
          <a:extLst>
            <a:ext uri="{FF2B5EF4-FFF2-40B4-BE49-F238E27FC236}">
              <a16:creationId xmlns:a16="http://schemas.microsoft.com/office/drawing/2014/main" id="{A03861CC-F699-4845-A9B4-16E2E6473ED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09" name="&lt;B7EFD751-09AA-491C-9F2C-A600F046105B&gt;">
          <a:extLst>
            <a:ext uri="{FF2B5EF4-FFF2-40B4-BE49-F238E27FC236}">
              <a16:creationId xmlns:a16="http://schemas.microsoft.com/office/drawing/2014/main" id="{7DC8A00A-AFAF-7E4B-8ADF-A3C74E40653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10" name="&lt;B7EFD751-09AA-491C-9F2C-A600F046105B&gt;">
          <a:extLst>
            <a:ext uri="{FF2B5EF4-FFF2-40B4-BE49-F238E27FC236}">
              <a16:creationId xmlns:a16="http://schemas.microsoft.com/office/drawing/2014/main" id="{84192C20-1BB1-2740-85A1-5C70C5412B2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211" name="&lt;B7EFD751-09AA-491C-9F2C-A600F046105B&gt;">
          <a:extLst>
            <a:ext uri="{FF2B5EF4-FFF2-40B4-BE49-F238E27FC236}">
              <a16:creationId xmlns:a16="http://schemas.microsoft.com/office/drawing/2014/main" id="{C6389121-66B4-C945-B9C2-2DCBAF2DBF0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12" name="&lt;B7EFD751-09AA-491C-9F2C-A600F046105B&gt;">
          <a:extLst>
            <a:ext uri="{FF2B5EF4-FFF2-40B4-BE49-F238E27FC236}">
              <a16:creationId xmlns:a16="http://schemas.microsoft.com/office/drawing/2014/main" id="{B07AB61C-1468-DC48-8B8F-4A41D27FBE3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13" name="&lt;B7EFD751-09AA-491C-9F2C-A600F046105B&gt;">
          <a:extLst>
            <a:ext uri="{FF2B5EF4-FFF2-40B4-BE49-F238E27FC236}">
              <a16:creationId xmlns:a16="http://schemas.microsoft.com/office/drawing/2014/main" id="{A48B5083-A272-9A4E-9517-22C84B41B2C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214" name="&lt;B7EFD751-09AA-491C-9F2C-A600F046105B&gt;">
          <a:extLst>
            <a:ext uri="{FF2B5EF4-FFF2-40B4-BE49-F238E27FC236}">
              <a16:creationId xmlns:a16="http://schemas.microsoft.com/office/drawing/2014/main" id="{6F2AD07A-0ACF-FF43-BCA1-B3E87B1B011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15" name="&lt;B7EFD751-09AA-491C-9F2C-A600F046105B&gt;">
          <a:extLst>
            <a:ext uri="{FF2B5EF4-FFF2-40B4-BE49-F238E27FC236}">
              <a16:creationId xmlns:a16="http://schemas.microsoft.com/office/drawing/2014/main" id="{F7067715-987D-A64B-B23F-0F5257EC64A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16" name="&lt;B7EFD751-09AA-491C-9F2C-A600F046105B&gt;">
          <a:extLst>
            <a:ext uri="{FF2B5EF4-FFF2-40B4-BE49-F238E27FC236}">
              <a16:creationId xmlns:a16="http://schemas.microsoft.com/office/drawing/2014/main" id="{51DBA168-31D1-5446-BC88-CBE23609B5D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217" name="&lt;B7EFD751-09AA-491C-9F2C-A600F046105B&gt;">
          <a:extLst>
            <a:ext uri="{FF2B5EF4-FFF2-40B4-BE49-F238E27FC236}">
              <a16:creationId xmlns:a16="http://schemas.microsoft.com/office/drawing/2014/main" id="{0D519EA8-3490-744F-95E2-7D1EAEC1A1F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18" name="&lt;B7EFD751-09AA-491C-9F2C-A600F046105B&gt;">
          <a:extLst>
            <a:ext uri="{FF2B5EF4-FFF2-40B4-BE49-F238E27FC236}">
              <a16:creationId xmlns:a16="http://schemas.microsoft.com/office/drawing/2014/main" id="{AE64268C-BDD7-464A-ACB3-3F8612DFAB2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6219" name="&lt;B7EFD751-09AA-491C-9F2C-A600F046105B&gt;">
          <a:extLst>
            <a:ext uri="{FF2B5EF4-FFF2-40B4-BE49-F238E27FC236}">
              <a16:creationId xmlns:a16="http://schemas.microsoft.com/office/drawing/2014/main" id="{14820678-870B-CF40-94B4-285CBEE8BA4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20" name="&lt;B7EFD751-09AA-491C-9F2C-A600F046105B&gt;">
          <a:extLst>
            <a:ext uri="{FF2B5EF4-FFF2-40B4-BE49-F238E27FC236}">
              <a16:creationId xmlns:a16="http://schemas.microsoft.com/office/drawing/2014/main" id="{E22F057D-C9AA-0E4A-8655-660386F73B6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21" name="&lt;B7EFD751-09AA-491C-9F2C-A600F046105B&gt;">
          <a:extLst>
            <a:ext uri="{FF2B5EF4-FFF2-40B4-BE49-F238E27FC236}">
              <a16:creationId xmlns:a16="http://schemas.microsoft.com/office/drawing/2014/main" id="{008F34BD-3AE5-AF44-B061-AF0B7661A3A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222" name="&lt;B7EFD751-09AA-491C-9F2C-A600F046105B&gt;">
          <a:extLst>
            <a:ext uri="{FF2B5EF4-FFF2-40B4-BE49-F238E27FC236}">
              <a16:creationId xmlns:a16="http://schemas.microsoft.com/office/drawing/2014/main" id="{5F239E2B-32BC-1B40-A6C0-0A08F8F7C20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23" name="&lt;B7EFD751-09AA-491C-9F2C-A600F046105B&gt;">
          <a:extLst>
            <a:ext uri="{FF2B5EF4-FFF2-40B4-BE49-F238E27FC236}">
              <a16:creationId xmlns:a16="http://schemas.microsoft.com/office/drawing/2014/main" id="{DFEEB4CE-D27D-5B48-A526-3875003CF96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24" name="&lt;B7EFD751-09AA-491C-9F2C-A600F046105B&gt;">
          <a:extLst>
            <a:ext uri="{FF2B5EF4-FFF2-40B4-BE49-F238E27FC236}">
              <a16:creationId xmlns:a16="http://schemas.microsoft.com/office/drawing/2014/main" id="{F1E25DFF-A166-124E-8A62-2AEA88E7E4B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225" name="&lt;B7EFD751-09AA-491C-9F2C-A600F046105B&gt;">
          <a:extLst>
            <a:ext uri="{FF2B5EF4-FFF2-40B4-BE49-F238E27FC236}">
              <a16:creationId xmlns:a16="http://schemas.microsoft.com/office/drawing/2014/main" id="{239F7C5C-E09B-874C-81C2-CBECEBA1A08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26" name="&lt;B7EFD751-09AA-491C-9F2C-A600F046105B&gt;">
          <a:extLst>
            <a:ext uri="{FF2B5EF4-FFF2-40B4-BE49-F238E27FC236}">
              <a16:creationId xmlns:a16="http://schemas.microsoft.com/office/drawing/2014/main" id="{300B2232-0BCA-D74A-AD86-FF20A7E45C9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27" name="&lt;B7EFD751-09AA-491C-9F2C-A600F046105B&gt;">
          <a:extLst>
            <a:ext uri="{FF2B5EF4-FFF2-40B4-BE49-F238E27FC236}">
              <a16:creationId xmlns:a16="http://schemas.microsoft.com/office/drawing/2014/main" id="{5D4CADAD-6139-3042-B6C1-379C488066B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6228" name="&lt;B7EFD751-09AA-491C-9F2C-A600F046105B&gt;">
          <a:extLst>
            <a:ext uri="{FF2B5EF4-FFF2-40B4-BE49-F238E27FC236}">
              <a16:creationId xmlns:a16="http://schemas.microsoft.com/office/drawing/2014/main" id="{C8F22AD8-C48D-A747-B2FF-B867B7A0C10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29" name="&lt;B7EFD751-09AA-491C-9F2C-A600F046105B&gt;">
          <a:extLst>
            <a:ext uri="{FF2B5EF4-FFF2-40B4-BE49-F238E27FC236}">
              <a16:creationId xmlns:a16="http://schemas.microsoft.com/office/drawing/2014/main" id="{BCFAB417-716D-3B4B-AE87-57166A3B9DC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30" name="&lt;B7EFD751-09AA-491C-9F2C-A600F046105B&gt;">
          <a:extLst>
            <a:ext uri="{FF2B5EF4-FFF2-40B4-BE49-F238E27FC236}">
              <a16:creationId xmlns:a16="http://schemas.microsoft.com/office/drawing/2014/main" id="{F40A5D22-FDD0-AA49-9AEB-FC6E1D5A747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231" name="&lt;B7EFD751-09AA-491C-9F2C-A600F046105B&gt;">
          <a:extLst>
            <a:ext uri="{FF2B5EF4-FFF2-40B4-BE49-F238E27FC236}">
              <a16:creationId xmlns:a16="http://schemas.microsoft.com/office/drawing/2014/main" id="{DFB67FAE-3648-124C-8B0B-984AA067DEA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32" name="&lt;B7EFD751-09AA-491C-9F2C-A600F046105B&gt;">
          <a:extLst>
            <a:ext uri="{FF2B5EF4-FFF2-40B4-BE49-F238E27FC236}">
              <a16:creationId xmlns:a16="http://schemas.microsoft.com/office/drawing/2014/main" id="{0199DD3D-6F78-AB44-8763-6AB2A4B3F32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33" name="&lt;B7EFD751-09AA-491C-9F2C-A600F046105B&gt;">
          <a:extLst>
            <a:ext uri="{FF2B5EF4-FFF2-40B4-BE49-F238E27FC236}">
              <a16:creationId xmlns:a16="http://schemas.microsoft.com/office/drawing/2014/main" id="{F3439255-FCB0-D348-A94C-B13BB24396B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234" name="&lt;B7EFD751-09AA-491C-9F2C-A600F046105B&gt;">
          <a:extLst>
            <a:ext uri="{FF2B5EF4-FFF2-40B4-BE49-F238E27FC236}">
              <a16:creationId xmlns:a16="http://schemas.microsoft.com/office/drawing/2014/main" id="{80967C20-851B-E346-AF6C-E1C04674B55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35" name="&lt;B7EFD751-09AA-491C-9F2C-A600F046105B&gt;">
          <a:extLst>
            <a:ext uri="{FF2B5EF4-FFF2-40B4-BE49-F238E27FC236}">
              <a16:creationId xmlns:a16="http://schemas.microsoft.com/office/drawing/2014/main" id="{683FBDED-9CF5-C24E-B456-49668C1CB4B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36" name="&lt;B7EFD751-09AA-491C-9F2C-A600F046105B&gt;">
          <a:extLst>
            <a:ext uri="{FF2B5EF4-FFF2-40B4-BE49-F238E27FC236}">
              <a16:creationId xmlns:a16="http://schemas.microsoft.com/office/drawing/2014/main" id="{B7DF0509-FDB3-3345-BA10-E79CE887A87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237" name="&lt;B7EFD751-09AA-491C-9F2C-A600F046105B&gt;">
          <a:extLst>
            <a:ext uri="{FF2B5EF4-FFF2-40B4-BE49-F238E27FC236}">
              <a16:creationId xmlns:a16="http://schemas.microsoft.com/office/drawing/2014/main" id="{B917A053-E19F-AA4C-B5E9-F771F96C646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38" name="&lt;B7EFD751-09AA-491C-9F2C-A600F046105B&gt;">
          <a:extLst>
            <a:ext uri="{FF2B5EF4-FFF2-40B4-BE49-F238E27FC236}">
              <a16:creationId xmlns:a16="http://schemas.microsoft.com/office/drawing/2014/main" id="{1609ED56-D451-5B4A-B9B4-75B6548737C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39" name="&lt;B7EFD751-09AA-491C-9F2C-A600F046105B&gt;">
          <a:extLst>
            <a:ext uri="{FF2B5EF4-FFF2-40B4-BE49-F238E27FC236}">
              <a16:creationId xmlns:a16="http://schemas.microsoft.com/office/drawing/2014/main" id="{92700A94-960F-0643-B4A0-CE9BA9E082F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240" name="&lt;B7EFD751-09AA-491C-9F2C-A600F046105B&gt;">
          <a:extLst>
            <a:ext uri="{FF2B5EF4-FFF2-40B4-BE49-F238E27FC236}">
              <a16:creationId xmlns:a16="http://schemas.microsoft.com/office/drawing/2014/main" id="{339D6B20-2953-AD42-9435-D044DF0BCE9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41" name="&lt;B7EFD751-09AA-491C-9F2C-A600F046105B&gt;">
          <a:extLst>
            <a:ext uri="{FF2B5EF4-FFF2-40B4-BE49-F238E27FC236}">
              <a16:creationId xmlns:a16="http://schemas.microsoft.com/office/drawing/2014/main" id="{E24798AF-3DC7-6541-B1ED-97CA1C06DCC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42" name="&lt;B7EFD751-09AA-491C-9F2C-A600F046105B&gt;">
          <a:extLst>
            <a:ext uri="{FF2B5EF4-FFF2-40B4-BE49-F238E27FC236}">
              <a16:creationId xmlns:a16="http://schemas.microsoft.com/office/drawing/2014/main" id="{3F099F43-60B5-A645-9D45-A110591D9DC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243" name="&lt;B7EFD751-09AA-491C-9F2C-A600F046105B&gt;">
          <a:extLst>
            <a:ext uri="{FF2B5EF4-FFF2-40B4-BE49-F238E27FC236}">
              <a16:creationId xmlns:a16="http://schemas.microsoft.com/office/drawing/2014/main" id="{40B15EC8-2ABE-1245-8642-115532AD188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44" name="&lt;B7EFD751-09AA-491C-9F2C-A600F046105B&gt;">
          <a:extLst>
            <a:ext uri="{FF2B5EF4-FFF2-40B4-BE49-F238E27FC236}">
              <a16:creationId xmlns:a16="http://schemas.microsoft.com/office/drawing/2014/main" id="{E7F0CBDF-8758-0E4B-AF2A-27EB38F0693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45" name="&lt;B7EFD751-09AA-491C-9F2C-A600F046105B&gt;">
          <a:extLst>
            <a:ext uri="{FF2B5EF4-FFF2-40B4-BE49-F238E27FC236}">
              <a16:creationId xmlns:a16="http://schemas.microsoft.com/office/drawing/2014/main" id="{FC1CF24D-79ED-D149-BDB4-307C4F7D343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46" name="&lt;B7EFD751-09AA-491C-9F2C-A600F046105B&gt;">
          <a:extLst>
            <a:ext uri="{FF2B5EF4-FFF2-40B4-BE49-F238E27FC236}">
              <a16:creationId xmlns:a16="http://schemas.microsoft.com/office/drawing/2014/main" id="{2E2539FF-33AF-3A48-9A71-1D3F860AA65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247" name="&lt;B7EFD751-09AA-491C-9F2C-A600F046105B&gt;">
          <a:extLst>
            <a:ext uri="{FF2B5EF4-FFF2-40B4-BE49-F238E27FC236}">
              <a16:creationId xmlns:a16="http://schemas.microsoft.com/office/drawing/2014/main" id="{FFF73BE0-A286-5748-8150-B999105A60B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48" name="&lt;B7EFD751-09AA-491C-9F2C-A600F046105B&gt;">
          <a:extLst>
            <a:ext uri="{FF2B5EF4-FFF2-40B4-BE49-F238E27FC236}">
              <a16:creationId xmlns:a16="http://schemas.microsoft.com/office/drawing/2014/main" id="{4610744B-73D1-CB41-B6DA-E3AB751D9B3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6249" name="&lt;B7EFD751-09AA-491C-9F2C-A600F046105B&gt;">
          <a:extLst>
            <a:ext uri="{FF2B5EF4-FFF2-40B4-BE49-F238E27FC236}">
              <a16:creationId xmlns:a16="http://schemas.microsoft.com/office/drawing/2014/main" id="{3310FF62-E5DB-6441-A865-A821A1263FC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50" name="&lt;B7EFD751-09AA-491C-9F2C-A600F046105B&gt;">
          <a:extLst>
            <a:ext uri="{FF2B5EF4-FFF2-40B4-BE49-F238E27FC236}">
              <a16:creationId xmlns:a16="http://schemas.microsoft.com/office/drawing/2014/main" id="{CCE61229-D840-B944-9CF3-FD42F2AEC6E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51" name="&lt;B7EFD751-09AA-491C-9F2C-A600F046105B&gt;">
          <a:extLst>
            <a:ext uri="{FF2B5EF4-FFF2-40B4-BE49-F238E27FC236}">
              <a16:creationId xmlns:a16="http://schemas.microsoft.com/office/drawing/2014/main" id="{BEB5FC6A-473B-554B-8DCB-8CEFA48E26B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252" name="&lt;B7EFD751-09AA-491C-9F2C-A600F046105B&gt;">
          <a:extLst>
            <a:ext uri="{FF2B5EF4-FFF2-40B4-BE49-F238E27FC236}">
              <a16:creationId xmlns:a16="http://schemas.microsoft.com/office/drawing/2014/main" id="{05923EF2-DC35-FC4D-9E37-457B73B3E72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53" name="&lt;B7EFD751-09AA-491C-9F2C-A600F046105B&gt;">
          <a:extLst>
            <a:ext uri="{FF2B5EF4-FFF2-40B4-BE49-F238E27FC236}">
              <a16:creationId xmlns:a16="http://schemas.microsoft.com/office/drawing/2014/main" id="{AD8E4DCA-B39B-D64A-9350-313FC96A791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54" name="&lt;B7EFD751-09AA-491C-9F2C-A600F046105B&gt;">
          <a:extLst>
            <a:ext uri="{FF2B5EF4-FFF2-40B4-BE49-F238E27FC236}">
              <a16:creationId xmlns:a16="http://schemas.microsoft.com/office/drawing/2014/main" id="{4A3A5674-E538-9C4F-9683-31EFBA86ACC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255" name="&lt;B7EFD751-09AA-491C-9F2C-A600F046105B&gt;">
          <a:extLst>
            <a:ext uri="{FF2B5EF4-FFF2-40B4-BE49-F238E27FC236}">
              <a16:creationId xmlns:a16="http://schemas.microsoft.com/office/drawing/2014/main" id="{65D6A8AA-D024-6145-BD28-7AB0A789B95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56" name="&lt;B7EFD751-09AA-491C-9F2C-A600F046105B&gt;">
          <a:extLst>
            <a:ext uri="{FF2B5EF4-FFF2-40B4-BE49-F238E27FC236}">
              <a16:creationId xmlns:a16="http://schemas.microsoft.com/office/drawing/2014/main" id="{5E38D765-50E7-3B4D-9C3E-C395E450FA6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57" name="&lt;B7EFD751-09AA-491C-9F2C-A600F046105B&gt;">
          <a:extLst>
            <a:ext uri="{FF2B5EF4-FFF2-40B4-BE49-F238E27FC236}">
              <a16:creationId xmlns:a16="http://schemas.microsoft.com/office/drawing/2014/main" id="{CD0165BB-CD27-5243-AF57-0B38810F7F8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58" name="&lt;B7EFD751-09AA-491C-9F2C-A600F046105B&gt;">
          <a:extLst>
            <a:ext uri="{FF2B5EF4-FFF2-40B4-BE49-F238E27FC236}">
              <a16:creationId xmlns:a16="http://schemas.microsoft.com/office/drawing/2014/main" id="{4A1CBC33-BDE3-5F4E-9F72-BAAC4B625F3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259" name="&lt;B7EFD751-09AA-491C-9F2C-A600F046105B&gt;">
          <a:extLst>
            <a:ext uri="{FF2B5EF4-FFF2-40B4-BE49-F238E27FC236}">
              <a16:creationId xmlns:a16="http://schemas.microsoft.com/office/drawing/2014/main" id="{04A7827A-5ABA-574F-87EA-52B81B5D781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60" name="&lt;B7EFD751-09AA-491C-9F2C-A600F046105B&gt;">
          <a:extLst>
            <a:ext uri="{FF2B5EF4-FFF2-40B4-BE49-F238E27FC236}">
              <a16:creationId xmlns:a16="http://schemas.microsoft.com/office/drawing/2014/main" id="{32F729EB-9B04-BD46-B5D0-FAD0B5D7151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61" name="&lt;B7EFD751-09AA-491C-9F2C-A600F046105B&gt;">
          <a:extLst>
            <a:ext uri="{FF2B5EF4-FFF2-40B4-BE49-F238E27FC236}">
              <a16:creationId xmlns:a16="http://schemas.microsoft.com/office/drawing/2014/main" id="{D4632941-143E-A64C-94A1-61F581658D7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262" name="&lt;B7EFD751-09AA-491C-9F2C-A600F046105B&gt;">
          <a:extLst>
            <a:ext uri="{FF2B5EF4-FFF2-40B4-BE49-F238E27FC236}">
              <a16:creationId xmlns:a16="http://schemas.microsoft.com/office/drawing/2014/main" id="{1AFA103B-A2AB-694F-B722-8B7021F5BDE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63" name="&lt;B7EFD751-09AA-491C-9F2C-A600F046105B&gt;">
          <a:extLst>
            <a:ext uri="{FF2B5EF4-FFF2-40B4-BE49-F238E27FC236}">
              <a16:creationId xmlns:a16="http://schemas.microsoft.com/office/drawing/2014/main" id="{49843AB9-D285-D845-9277-9BE7C0C1598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64" name="&lt;B7EFD751-09AA-491C-9F2C-A600F046105B&gt;">
          <a:extLst>
            <a:ext uri="{FF2B5EF4-FFF2-40B4-BE49-F238E27FC236}">
              <a16:creationId xmlns:a16="http://schemas.microsoft.com/office/drawing/2014/main" id="{AFE4F979-1D98-A34C-9013-3B8A488E92D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265" name="&lt;B7EFD751-09AA-491C-9F2C-A600F046105B&gt;">
          <a:extLst>
            <a:ext uri="{FF2B5EF4-FFF2-40B4-BE49-F238E27FC236}">
              <a16:creationId xmlns:a16="http://schemas.microsoft.com/office/drawing/2014/main" id="{53DFCA48-C73C-2B46-B982-AA3B43AA4F0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66" name="&lt;B7EFD751-09AA-491C-9F2C-A600F046105B&gt;">
          <a:extLst>
            <a:ext uri="{FF2B5EF4-FFF2-40B4-BE49-F238E27FC236}">
              <a16:creationId xmlns:a16="http://schemas.microsoft.com/office/drawing/2014/main" id="{295D2EE7-CF5E-5E4B-A7C2-097188A5B66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67" name="&lt;B7EFD751-09AA-491C-9F2C-A600F046105B&gt;">
          <a:extLst>
            <a:ext uri="{FF2B5EF4-FFF2-40B4-BE49-F238E27FC236}">
              <a16:creationId xmlns:a16="http://schemas.microsoft.com/office/drawing/2014/main" id="{D9F167B5-10BA-0046-A5E8-18EDAF17D70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268" name="&lt;B7EFD751-09AA-491C-9F2C-A600F046105B&gt;">
          <a:extLst>
            <a:ext uri="{FF2B5EF4-FFF2-40B4-BE49-F238E27FC236}">
              <a16:creationId xmlns:a16="http://schemas.microsoft.com/office/drawing/2014/main" id="{E1CCD1AB-ABCA-3146-BCF4-F088FF0EAA2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69" name="&lt;B7EFD751-09AA-491C-9F2C-A600F046105B&gt;">
          <a:extLst>
            <a:ext uri="{FF2B5EF4-FFF2-40B4-BE49-F238E27FC236}">
              <a16:creationId xmlns:a16="http://schemas.microsoft.com/office/drawing/2014/main" id="{DCA83939-9805-014C-82C7-F8EF2B7ACE2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6270" name="&lt;B7EFD751-09AA-491C-9F2C-A600F046105B&gt;">
          <a:extLst>
            <a:ext uri="{FF2B5EF4-FFF2-40B4-BE49-F238E27FC236}">
              <a16:creationId xmlns:a16="http://schemas.microsoft.com/office/drawing/2014/main" id="{F8C15D23-121A-9441-A805-A0F72CBA6C8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71" name="&lt;B7EFD751-09AA-491C-9F2C-A600F046105B&gt;">
          <a:extLst>
            <a:ext uri="{FF2B5EF4-FFF2-40B4-BE49-F238E27FC236}">
              <a16:creationId xmlns:a16="http://schemas.microsoft.com/office/drawing/2014/main" id="{3C1DBFD9-62F1-E346-965D-ACEE40AE2F0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72" name="&lt;B7EFD751-09AA-491C-9F2C-A600F046105B&gt;">
          <a:extLst>
            <a:ext uri="{FF2B5EF4-FFF2-40B4-BE49-F238E27FC236}">
              <a16:creationId xmlns:a16="http://schemas.microsoft.com/office/drawing/2014/main" id="{EAFF24B3-941B-B640-9F9A-D081871E465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273" name="&lt;B7EFD751-09AA-491C-9F2C-A600F046105B&gt;">
          <a:extLst>
            <a:ext uri="{FF2B5EF4-FFF2-40B4-BE49-F238E27FC236}">
              <a16:creationId xmlns:a16="http://schemas.microsoft.com/office/drawing/2014/main" id="{577BEB66-10EF-224B-BB11-959722AAABB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74" name="&lt;B7EFD751-09AA-491C-9F2C-A600F046105B&gt;">
          <a:extLst>
            <a:ext uri="{FF2B5EF4-FFF2-40B4-BE49-F238E27FC236}">
              <a16:creationId xmlns:a16="http://schemas.microsoft.com/office/drawing/2014/main" id="{CA3EF49E-F68C-7246-95DA-35618D17907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75" name="&lt;B7EFD751-09AA-491C-9F2C-A600F046105B&gt;">
          <a:extLst>
            <a:ext uri="{FF2B5EF4-FFF2-40B4-BE49-F238E27FC236}">
              <a16:creationId xmlns:a16="http://schemas.microsoft.com/office/drawing/2014/main" id="{7A6D2844-21A3-5943-9074-21A2511AA8F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276" name="&lt;B7EFD751-09AA-491C-9F2C-A600F046105B&gt;">
          <a:extLst>
            <a:ext uri="{FF2B5EF4-FFF2-40B4-BE49-F238E27FC236}">
              <a16:creationId xmlns:a16="http://schemas.microsoft.com/office/drawing/2014/main" id="{63A9EC5F-EC30-4540-BA2A-B2721A584BC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77" name="&lt;B7EFD751-09AA-491C-9F2C-A600F046105B&gt;">
          <a:extLst>
            <a:ext uri="{FF2B5EF4-FFF2-40B4-BE49-F238E27FC236}">
              <a16:creationId xmlns:a16="http://schemas.microsoft.com/office/drawing/2014/main" id="{3DB04390-A227-AE4C-BE86-2E2B44E9594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78" name="&lt;B7EFD751-09AA-491C-9F2C-A600F046105B&gt;">
          <a:extLst>
            <a:ext uri="{FF2B5EF4-FFF2-40B4-BE49-F238E27FC236}">
              <a16:creationId xmlns:a16="http://schemas.microsoft.com/office/drawing/2014/main" id="{16F8CB57-ECB5-C640-88C2-74A25E5D805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6279" name="&lt;B7EFD751-09AA-491C-9F2C-A600F046105B&gt;">
          <a:extLst>
            <a:ext uri="{FF2B5EF4-FFF2-40B4-BE49-F238E27FC236}">
              <a16:creationId xmlns:a16="http://schemas.microsoft.com/office/drawing/2014/main" id="{ECCB9E5B-6521-1D4E-87E8-8C765553D37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80" name="&lt;B7EFD751-09AA-491C-9F2C-A600F046105B&gt;">
          <a:extLst>
            <a:ext uri="{FF2B5EF4-FFF2-40B4-BE49-F238E27FC236}">
              <a16:creationId xmlns:a16="http://schemas.microsoft.com/office/drawing/2014/main" id="{13209D4B-5947-D941-A65F-9689FBADD48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81" name="&lt;B7EFD751-09AA-491C-9F2C-A600F046105B&gt;">
          <a:extLst>
            <a:ext uri="{FF2B5EF4-FFF2-40B4-BE49-F238E27FC236}">
              <a16:creationId xmlns:a16="http://schemas.microsoft.com/office/drawing/2014/main" id="{22107B9E-D516-344C-AF7D-BE61C5C9F80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282" name="&lt;B7EFD751-09AA-491C-9F2C-A600F046105B&gt;">
          <a:extLst>
            <a:ext uri="{FF2B5EF4-FFF2-40B4-BE49-F238E27FC236}">
              <a16:creationId xmlns:a16="http://schemas.microsoft.com/office/drawing/2014/main" id="{66C62788-B50B-7D47-BE15-810029768A3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83" name="&lt;B7EFD751-09AA-491C-9F2C-A600F046105B&gt;">
          <a:extLst>
            <a:ext uri="{FF2B5EF4-FFF2-40B4-BE49-F238E27FC236}">
              <a16:creationId xmlns:a16="http://schemas.microsoft.com/office/drawing/2014/main" id="{26AD2D1A-66A2-CC47-ACFF-C4A19399502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84" name="&lt;B7EFD751-09AA-491C-9F2C-A600F046105B&gt;">
          <a:extLst>
            <a:ext uri="{FF2B5EF4-FFF2-40B4-BE49-F238E27FC236}">
              <a16:creationId xmlns:a16="http://schemas.microsoft.com/office/drawing/2014/main" id="{F4CD20C7-0AD6-4042-AABB-94E82B17A05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285" name="&lt;B7EFD751-09AA-491C-9F2C-A600F046105B&gt;">
          <a:extLst>
            <a:ext uri="{FF2B5EF4-FFF2-40B4-BE49-F238E27FC236}">
              <a16:creationId xmlns:a16="http://schemas.microsoft.com/office/drawing/2014/main" id="{824F7B9B-3D6E-A34A-AA8C-BF92D1E9075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86" name="&lt;B7EFD751-09AA-491C-9F2C-A600F046105B&gt;">
          <a:extLst>
            <a:ext uri="{FF2B5EF4-FFF2-40B4-BE49-F238E27FC236}">
              <a16:creationId xmlns:a16="http://schemas.microsoft.com/office/drawing/2014/main" id="{8D34377F-571B-2047-AEB4-E233A568D0C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87" name="&lt;B7EFD751-09AA-491C-9F2C-A600F046105B&gt;">
          <a:extLst>
            <a:ext uri="{FF2B5EF4-FFF2-40B4-BE49-F238E27FC236}">
              <a16:creationId xmlns:a16="http://schemas.microsoft.com/office/drawing/2014/main" id="{E3AE3FE8-3071-F94A-B82E-32E5BC082BD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288" name="&lt;B7EFD751-09AA-491C-9F2C-A600F046105B&gt;">
          <a:extLst>
            <a:ext uri="{FF2B5EF4-FFF2-40B4-BE49-F238E27FC236}">
              <a16:creationId xmlns:a16="http://schemas.microsoft.com/office/drawing/2014/main" id="{8F263508-C743-9942-92C9-7F6CB32C0A8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89" name="&lt;B7EFD751-09AA-491C-9F2C-A600F046105B&gt;">
          <a:extLst>
            <a:ext uri="{FF2B5EF4-FFF2-40B4-BE49-F238E27FC236}">
              <a16:creationId xmlns:a16="http://schemas.microsoft.com/office/drawing/2014/main" id="{7097093D-248B-1740-B8FA-C797525AD27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90" name="&lt;B7EFD751-09AA-491C-9F2C-A600F046105B&gt;">
          <a:extLst>
            <a:ext uri="{FF2B5EF4-FFF2-40B4-BE49-F238E27FC236}">
              <a16:creationId xmlns:a16="http://schemas.microsoft.com/office/drawing/2014/main" id="{3E056A02-4879-1847-B4C7-FF6B7792128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291" name="&lt;B7EFD751-09AA-491C-9F2C-A600F046105B&gt;">
          <a:extLst>
            <a:ext uri="{FF2B5EF4-FFF2-40B4-BE49-F238E27FC236}">
              <a16:creationId xmlns:a16="http://schemas.microsoft.com/office/drawing/2014/main" id="{6D69BF93-04F8-CF44-8435-7AE9F77B38C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92" name="&lt;B7EFD751-09AA-491C-9F2C-A600F046105B&gt;">
          <a:extLst>
            <a:ext uri="{FF2B5EF4-FFF2-40B4-BE49-F238E27FC236}">
              <a16:creationId xmlns:a16="http://schemas.microsoft.com/office/drawing/2014/main" id="{543FD2D9-B188-A84F-B9BC-F2F5A4A576C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93" name="&lt;B7EFD751-09AA-491C-9F2C-A600F046105B&gt;">
          <a:extLst>
            <a:ext uri="{FF2B5EF4-FFF2-40B4-BE49-F238E27FC236}">
              <a16:creationId xmlns:a16="http://schemas.microsoft.com/office/drawing/2014/main" id="{D13D1579-9B20-8749-A257-0088884FD24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294" name="&lt;B7EFD751-09AA-491C-9F2C-A600F046105B&gt;">
          <a:extLst>
            <a:ext uri="{FF2B5EF4-FFF2-40B4-BE49-F238E27FC236}">
              <a16:creationId xmlns:a16="http://schemas.microsoft.com/office/drawing/2014/main" id="{439740E1-06B7-DA45-8E27-4726921F8DB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95" name="&lt;B7EFD751-09AA-491C-9F2C-A600F046105B&gt;">
          <a:extLst>
            <a:ext uri="{FF2B5EF4-FFF2-40B4-BE49-F238E27FC236}">
              <a16:creationId xmlns:a16="http://schemas.microsoft.com/office/drawing/2014/main" id="{B9DBC89F-522C-B743-8769-C5098ADED1C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96" name="&lt;B7EFD751-09AA-491C-9F2C-A600F046105B&gt;">
          <a:extLst>
            <a:ext uri="{FF2B5EF4-FFF2-40B4-BE49-F238E27FC236}">
              <a16:creationId xmlns:a16="http://schemas.microsoft.com/office/drawing/2014/main" id="{20AEFC89-B1B0-1544-966D-23C25253660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97" name="&lt;B7EFD751-09AA-491C-9F2C-A600F046105B&gt;">
          <a:extLst>
            <a:ext uri="{FF2B5EF4-FFF2-40B4-BE49-F238E27FC236}">
              <a16:creationId xmlns:a16="http://schemas.microsoft.com/office/drawing/2014/main" id="{FEA61F12-2424-254C-8B60-8DF3EA07E24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298" name="&lt;B7EFD751-09AA-491C-9F2C-A600F046105B&gt;">
          <a:extLst>
            <a:ext uri="{FF2B5EF4-FFF2-40B4-BE49-F238E27FC236}">
              <a16:creationId xmlns:a16="http://schemas.microsoft.com/office/drawing/2014/main" id="{2F00467A-FA8C-F547-B4B2-6DAD2C5C52C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299" name="&lt;B7EFD751-09AA-491C-9F2C-A600F046105B&gt;">
          <a:extLst>
            <a:ext uri="{FF2B5EF4-FFF2-40B4-BE49-F238E27FC236}">
              <a16:creationId xmlns:a16="http://schemas.microsoft.com/office/drawing/2014/main" id="{C62860A9-C36C-7D44-B43A-8C10F14AB75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6300" name="&lt;B7EFD751-09AA-491C-9F2C-A600F046105B&gt;">
          <a:extLst>
            <a:ext uri="{FF2B5EF4-FFF2-40B4-BE49-F238E27FC236}">
              <a16:creationId xmlns:a16="http://schemas.microsoft.com/office/drawing/2014/main" id="{4DB5CF5B-19F4-9F46-BFEA-B7DAE148432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01" name="&lt;B7EFD751-09AA-491C-9F2C-A600F046105B&gt;">
          <a:extLst>
            <a:ext uri="{FF2B5EF4-FFF2-40B4-BE49-F238E27FC236}">
              <a16:creationId xmlns:a16="http://schemas.microsoft.com/office/drawing/2014/main" id="{88CD9D85-C096-6C4C-9EA5-15C46B8E727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02" name="&lt;B7EFD751-09AA-491C-9F2C-A600F046105B&gt;">
          <a:extLst>
            <a:ext uri="{FF2B5EF4-FFF2-40B4-BE49-F238E27FC236}">
              <a16:creationId xmlns:a16="http://schemas.microsoft.com/office/drawing/2014/main" id="{505C91DC-A5F4-814B-B4B5-8786D731DDE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303" name="&lt;B7EFD751-09AA-491C-9F2C-A600F046105B&gt;">
          <a:extLst>
            <a:ext uri="{FF2B5EF4-FFF2-40B4-BE49-F238E27FC236}">
              <a16:creationId xmlns:a16="http://schemas.microsoft.com/office/drawing/2014/main" id="{776E2F30-C4D6-D04E-8CA1-D63047FDBD7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04" name="&lt;B7EFD751-09AA-491C-9F2C-A600F046105B&gt;">
          <a:extLst>
            <a:ext uri="{FF2B5EF4-FFF2-40B4-BE49-F238E27FC236}">
              <a16:creationId xmlns:a16="http://schemas.microsoft.com/office/drawing/2014/main" id="{216C4AAB-35BC-E649-B75A-024F5FBB850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05" name="&lt;B7EFD751-09AA-491C-9F2C-A600F046105B&gt;">
          <a:extLst>
            <a:ext uri="{FF2B5EF4-FFF2-40B4-BE49-F238E27FC236}">
              <a16:creationId xmlns:a16="http://schemas.microsoft.com/office/drawing/2014/main" id="{13068827-9BFA-684B-981D-E927592A86C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306" name="&lt;B7EFD751-09AA-491C-9F2C-A600F046105B&gt;">
          <a:extLst>
            <a:ext uri="{FF2B5EF4-FFF2-40B4-BE49-F238E27FC236}">
              <a16:creationId xmlns:a16="http://schemas.microsoft.com/office/drawing/2014/main" id="{AED9012C-35CF-5D45-9940-D05F82785B4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07" name="&lt;B7EFD751-09AA-491C-9F2C-A600F046105B&gt;">
          <a:extLst>
            <a:ext uri="{FF2B5EF4-FFF2-40B4-BE49-F238E27FC236}">
              <a16:creationId xmlns:a16="http://schemas.microsoft.com/office/drawing/2014/main" id="{C3679946-C13B-804B-B53E-C4C0F968604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08" name="&lt;B7EFD751-09AA-491C-9F2C-A600F046105B&gt;">
          <a:extLst>
            <a:ext uri="{FF2B5EF4-FFF2-40B4-BE49-F238E27FC236}">
              <a16:creationId xmlns:a16="http://schemas.microsoft.com/office/drawing/2014/main" id="{700AC029-A0BE-5E45-A0EE-527D2BDC9DC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09" name="&lt;B7EFD751-09AA-491C-9F2C-A600F046105B&gt;">
          <a:extLst>
            <a:ext uri="{FF2B5EF4-FFF2-40B4-BE49-F238E27FC236}">
              <a16:creationId xmlns:a16="http://schemas.microsoft.com/office/drawing/2014/main" id="{136A3080-58E6-494F-A36A-9405C25F3EE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310" name="&lt;B7EFD751-09AA-491C-9F2C-A600F046105B&gt;">
          <a:extLst>
            <a:ext uri="{FF2B5EF4-FFF2-40B4-BE49-F238E27FC236}">
              <a16:creationId xmlns:a16="http://schemas.microsoft.com/office/drawing/2014/main" id="{6F787005-974D-F04B-AB12-AB235C24A19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11" name="&lt;B7EFD751-09AA-491C-9F2C-A600F046105B&gt;">
          <a:extLst>
            <a:ext uri="{FF2B5EF4-FFF2-40B4-BE49-F238E27FC236}">
              <a16:creationId xmlns:a16="http://schemas.microsoft.com/office/drawing/2014/main" id="{5DF209BD-104C-214A-8ED0-D61E8D2039E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12" name="&lt;B7EFD751-09AA-491C-9F2C-A600F046105B&gt;">
          <a:extLst>
            <a:ext uri="{FF2B5EF4-FFF2-40B4-BE49-F238E27FC236}">
              <a16:creationId xmlns:a16="http://schemas.microsoft.com/office/drawing/2014/main" id="{BC0D5EF0-CE3C-4846-B7A2-3B3D8F13AD6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313" name="&lt;B7EFD751-09AA-491C-9F2C-A600F046105B&gt;">
          <a:extLst>
            <a:ext uri="{FF2B5EF4-FFF2-40B4-BE49-F238E27FC236}">
              <a16:creationId xmlns:a16="http://schemas.microsoft.com/office/drawing/2014/main" id="{5D387864-6CB4-684F-AD06-F5188477886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14" name="&lt;B7EFD751-09AA-491C-9F2C-A600F046105B&gt;">
          <a:extLst>
            <a:ext uri="{FF2B5EF4-FFF2-40B4-BE49-F238E27FC236}">
              <a16:creationId xmlns:a16="http://schemas.microsoft.com/office/drawing/2014/main" id="{11319ABE-9E32-4F49-9129-0D1150DB4D5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15" name="&lt;B7EFD751-09AA-491C-9F2C-A600F046105B&gt;">
          <a:extLst>
            <a:ext uri="{FF2B5EF4-FFF2-40B4-BE49-F238E27FC236}">
              <a16:creationId xmlns:a16="http://schemas.microsoft.com/office/drawing/2014/main" id="{7F01E56E-9004-3346-B6C6-599D989F665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316" name="&lt;B7EFD751-09AA-491C-9F2C-A600F046105B&gt;">
          <a:extLst>
            <a:ext uri="{FF2B5EF4-FFF2-40B4-BE49-F238E27FC236}">
              <a16:creationId xmlns:a16="http://schemas.microsoft.com/office/drawing/2014/main" id="{09FAAFB5-D89B-254D-835A-E6CE0D7A239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17" name="&lt;B7EFD751-09AA-491C-9F2C-A600F046105B&gt;">
          <a:extLst>
            <a:ext uri="{FF2B5EF4-FFF2-40B4-BE49-F238E27FC236}">
              <a16:creationId xmlns:a16="http://schemas.microsoft.com/office/drawing/2014/main" id="{104450C2-5ABB-7E48-801C-9B2EC9B9868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18" name="&lt;B7EFD751-09AA-491C-9F2C-A600F046105B&gt;">
          <a:extLst>
            <a:ext uri="{FF2B5EF4-FFF2-40B4-BE49-F238E27FC236}">
              <a16:creationId xmlns:a16="http://schemas.microsoft.com/office/drawing/2014/main" id="{75D8CA2F-C6A3-6D49-821A-320CE39952E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319" name="&lt;B7EFD751-09AA-491C-9F2C-A600F046105B&gt;">
          <a:extLst>
            <a:ext uri="{FF2B5EF4-FFF2-40B4-BE49-F238E27FC236}">
              <a16:creationId xmlns:a16="http://schemas.microsoft.com/office/drawing/2014/main" id="{C27CF217-0BB8-ED4E-AD7B-C40AB6D314F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20" name="&lt;B7EFD751-09AA-491C-9F2C-A600F046105B&gt;">
          <a:extLst>
            <a:ext uri="{FF2B5EF4-FFF2-40B4-BE49-F238E27FC236}">
              <a16:creationId xmlns:a16="http://schemas.microsoft.com/office/drawing/2014/main" id="{A2503C2C-4CB9-B648-A644-18D9D2E8E4E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6321" name="&lt;B7EFD751-09AA-491C-9F2C-A600F046105B&gt;">
          <a:extLst>
            <a:ext uri="{FF2B5EF4-FFF2-40B4-BE49-F238E27FC236}">
              <a16:creationId xmlns:a16="http://schemas.microsoft.com/office/drawing/2014/main" id="{0E93A715-6D7A-A043-964F-99C3B487F72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22" name="&lt;B7EFD751-09AA-491C-9F2C-A600F046105B&gt;">
          <a:extLst>
            <a:ext uri="{FF2B5EF4-FFF2-40B4-BE49-F238E27FC236}">
              <a16:creationId xmlns:a16="http://schemas.microsoft.com/office/drawing/2014/main" id="{A4E72E3C-87BF-E949-B3D5-515BCDA4C0A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23" name="&lt;B7EFD751-09AA-491C-9F2C-A600F046105B&gt;">
          <a:extLst>
            <a:ext uri="{FF2B5EF4-FFF2-40B4-BE49-F238E27FC236}">
              <a16:creationId xmlns:a16="http://schemas.microsoft.com/office/drawing/2014/main" id="{9162B47F-0ED6-744C-925B-68E19DCE280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324" name="&lt;B7EFD751-09AA-491C-9F2C-A600F046105B&gt;">
          <a:extLst>
            <a:ext uri="{FF2B5EF4-FFF2-40B4-BE49-F238E27FC236}">
              <a16:creationId xmlns:a16="http://schemas.microsoft.com/office/drawing/2014/main" id="{7B03D957-84C2-6B4B-A47E-5F93813186F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25" name="&lt;B7EFD751-09AA-491C-9F2C-A600F046105B&gt;">
          <a:extLst>
            <a:ext uri="{FF2B5EF4-FFF2-40B4-BE49-F238E27FC236}">
              <a16:creationId xmlns:a16="http://schemas.microsoft.com/office/drawing/2014/main" id="{FA8951BC-3FE7-EE47-8E79-EA2E4EB394F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26" name="&lt;B7EFD751-09AA-491C-9F2C-A600F046105B&gt;">
          <a:extLst>
            <a:ext uri="{FF2B5EF4-FFF2-40B4-BE49-F238E27FC236}">
              <a16:creationId xmlns:a16="http://schemas.microsoft.com/office/drawing/2014/main" id="{A6ADD60F-3CC3-C243-AC30-94DB588B1A8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327" name="&lt;B7EFD751-09AA-491C-9F2C-A600F046105B&gt;">
          <a:extLst>
            <a:ext uri="{FF2B5EF4-FFF2-40B4-BE49-F238E27FC236}">
              <a16:creationId xmlns:a16="http://schemas.microsoft.com/office/drawing/2014/main" id="{C1F92230-4AA8-D546-8BAD-65F61094DAB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28" name="&lt;B7EFD751-09AA-491C-9F2C-A600F046105B&gt;">
          <a:extLst>
            <a:ext uri="{FF2B5EF4-FFF2-40B4-BE49-F238E27FC236}">
              <a16:creationId xmlns:a16="http://schemas.microsoft.com/office/drawing/2014/main" id="{8113FA49-B84D-924C-B596-3084FE3990F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29" name="&lt;B7EFD751-09AA-491C-9F2C-A600F046105B&gt;">
          <a:extLst>
            <a:ext uri="{FF2B5EF4-FFF2-40B4-BE49-F238E27FC236}">
              <a16:creationId xmlns:a16="http://schemas.microsoft.com/office/drawing/2014/main" id="{775ED61E-CC5B-E244-9535-1D073A34F25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6330" name="&lt;B7EFD751-09AA-491C-9F2C-A600F046105B&gt;">
          <a:extLst>
            <a:ext uri="{FF2B5EF4-FFF2-40B4-BE49-F238E27FC236}">
              <a16:creationId xmlns:a16="http://schemas.microsoft.com/office/drawing/2014/main" id="{AF67FD1C-2C76-194D-85E0-E4B053CC67D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31" name="&lt;B7EFD751-09AA-491C-9F2C-A600F046105B&gt;">
          <a:extLst>
            <a:ext uri="{FF2B5EF4-FFF2-40B4-BE49-F238E27FC236}">
              <a16:creationId xmlns:a16="http://schemas.microsoft.com/office/drawing/2014/main" id="{2C59AA1B-4B9D-A845-8797-66158465682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32" name="&lt;B7EFD751-09AA-491C-9F2C-A600F046105B&gt;">
          <a:extLst>
            <a:ext uri="{FF2B5EF4-FFF2-40B4-BE49-F238E27FC236}">
              <a16:creationId xmlns:a16="http://schemas.microsoft.com/office/drawing/2014/main" id="{19EB4C4E-7312-9748-96EC-EAD0DC4B306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333" name="&lt;B7EFD751-09AA-491C-9F2C-A600F046105B&gt;">
          <a:extLst>
            <a:ext uri="{FF2B5EF4-FFF2-40B4-BE49-F238E27FC236}">
              <a16:creationId xmlns:a16="http://schemas.microsoft.com/office/drawing/2014/main" id="{C79AA6BF-3434-7346-A512-AF6639F4C92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34" name="&lt;B7EFD751-09AA-491C-9F2C-A600F046105B&gt;">
          <a:extLst>
            <a:ext uri="{FF2B5EF4-FFF2-40B4-BE49-F238E27FC236}">
              <a16:creationId xmlns:a16="http://schemas.microsoft.com/office/drawing/2014/main" id="{FBF2561E-5260-F746-AF3D-34FD4A02B1F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35" name="&lt;B7EFD751-09AA-491C-9F2C-A600F046105B&gt;">
          <a:extLst>
            <a:ext uri="{FF2B5EF4-FFF2-40B4-BE49-F238E27FC236}">
              <a16:creationId xmlns:a16="http://schemas.microsoft.com/office/drawing/2014/main" id="{61F144CC-825E-C145-8857-FF27D9C29F6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336" name="&lt;B7EFD751-09AA-491C-9F2C-A600F046105B&gt;">
          <a:extLst>
            <a:ext uri="{FF2B5EF4-FFF2-40B4-BE49-F238E27FC236}">
              <a16:creationId xmlns:a16="http://schemas.microsoft.com/office/drawing/2014/main" id="{36D95A58-BD7F-2B42-998D-3BDD6ED0C45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37" name="&lt;B7EFD751-09AA-491C-9F2C-A600F046105B&gt;">
          <a:extLst>
            <a:ext uri="{FF2B5EF4-FFF2-40B4-BE49-F238E27FC236}">
              <a16:creationId xmlns:a16="http://schemas.microsoft.com/office/drawing/2014/main" id="{589F58E3-7AC8-2E4D-95AA-44A160E0261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38" name="&lt;B7EFD751-09AA-491C-9F2C-A600F046105B&gt;">
          <a:extLst>
            <a:ext uri="{FF2B5EF4-FFF2-40B4-BE49-F238E27FC236}">
              <a16:creationId xmlns:a16="http://schemas.microsoft.com/office/drawing/2014/main" id="{A63E0BAA-B752-7B43-A2B0-9FEDE2B1557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339" name="&lt;B7EFD751-09AA-491C-9F2C-A600F046105B&gt;">
          <a:extLst>
            <a:ext uri="{FF2B5EF4-FFF2-40B4-BE49-F238E27FC236}">
              <a16:creationId xmlns:a16="http://schemas.microsoft.com/office/drawing/2014/main" id="{9045347F-5569-014A-8431-851EF769390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40" name="&lt;B7EFD751-09AA-491C-9F2C-A600F046105B&gt;">
          <a:extLst>
            <a:ext uri="{FF2B5EF4-FFF2-40B4-BE49-F238E27FC236}">
              <a16:creationId xmlns:a16="http://schemas.microsoft.com/office/drawing/2014/main" id="{E76EAF80-5B23-B742-8021-4B74D791AF7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41" name="&lt;B7EFD751-09AA-491C-9F2C-A600F046105B&gt;">
          <a:extLst>
            <a:ext uri="{FF2B5EF4-FFF2-40B4-BE49-F238E27FC236}">
              <a16:creationId xmlns:a16="http://schemas.microsoft.com/office/drawing/2014/main" id="{07F00A0D-255F-C24B-AFA1-C0A3D870B47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342" name="&lt;B7EFD751-09AA-491C-9F2C-A600F046105B&gt;">
          <a:extLst>
            <a:ext uri="{FF2B5EF4-FFF2-40B4-BE49-F238E27FC236}">
              <a16:creationId xmlns:a16="http://schemas.microsoft.com/office/drawing/2014/main" id="{818B8A20-0357-FE4D-9CD9-6D521811AEE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43" name="&lt;B7EFD751-09AA-491C-9F2C-A600F046105B&gt;">
          <a:extLst>
            <a:ext uri="{FF2B5EF4-FFF2-40B4-BE49-F238E27FC236}">
              <a16:creationId xmlns:a16="http://schemas.microsoft.com/office/drawing/2014/main" id="{A0CE7165-A146-1342-8B06-E6A905A5A10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44" name="&lt;B7EFD751-09AA-491C-9F2C-A600F046105B&gt;">
          <a:extLst>
            <a:ext uri="{FF2B5EF4-FFF2-40B4-BE49-F238E27FC236}">
              <a16:creationId xmlns:a16="http://schemas.microsoft.com/office/drawing/2014/main" id="{1412D38C-4BAC-D14C-886D-F04F94D18F9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345" name="&lt;B7EFD751-09AA-491C-9F2C-A600F046105B&gt;">
          <a:extLst>
            <a:ext uri="{FF2B5EF4-FFF2-40B4-BE49-F238E27FC236}">
              <a16:creationId xmlns:a16="http://schemas.microsoft.com/office/drawing/2014/main" id="{5DA8DBE5-607C-3E45-A8FB-CC08D54A0BC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46" name="&lt;B7EFD751-09AA-491C-9F2C-A600F046105B&gt;">
          <a:extLst>
            <a:ext uri="{FF2B5EF4-FFF2-40B4-BE49-F238E27FC236}">
              <a16:creationId xmlns:a16="http://schemas.microsoft.com/office/drawing/2014/main" id="{7FFC7838-A0A4-0E46-982B-5C0BA1585E7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47" name="&lt;B7EFD751-09AA-491C-9F2C-A600F046105B&gt;">
          <a:extLst>
            <a:ext uri="{FF2B5EF4-FFF2-40B4-BE49-F238E27FC236}">
              <a16:creationId xmlns:a16="http://schemas.microsoft.com/office/drawing/2014/main" id="{47B56F9A-2024-A642-B774-4C8666A58EC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48" name="&lt;B7EFD751-09AA-491C-9F2C-A600F046105B&gt;">
          <a:extLst>
            <a:ext uri="{FF2B5EF4-FFF2-40B4-BE49-F238E27FC236}">
              <a16:creationId xmlns:a16="http://schemas.microsoft.com/office/drawing/2014/main" id="{8FF61F6B-1083-8145-9127-C9CCA1200F5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349" name="&lt;B7EFD751-09AA-491C-9F2C-A600F046105B&gt;">
          <a:extLst>
            <a:ext uri="{FF2B5EF4-FFF2-40B4-BE49-F238E27FC236}">
              <a16:creationId xmlns:a16="http://schemas.microsoft.com/office/drawing/2014/main" id="{4DCECC9A-D700-AF46-B67F-99918927BB0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50" name="&lt;B7EFD751-09AA-491C-9F2C-A600F046105B&gt;">
          <a:extLst>
            <a:ext uri="{FF2B5EF4-FFF2-40B4-BE49-F238E27FC236}">
              <a16:creationId xmlns:a16="http://schemas.microsoft.com/office/drawing/2014/main" id="{E1D939C0-ADA4-E245-B2B8-D99227AAA22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6351" name="&lt;B7EFD751-09AA-491C-9F2C-A600F046105B&gt;">
          <a:extLst>
            <a:ext uri="{FF2B5EF4-FFF2-40B4-BE49-F238E27FC236}">
              <a16:creationId xmlns:a16="http://schemas.microsoft.com/office/drawing/2014/main" id="{8C249493-966F-1847-8D79-A27B882E1BB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52" name="&lt;B7EFD751-09AA-491C-9F2C-A600F046105B&gt;">
          <a:extLst>
            <a:ext uri="{FF2B5EF4-FFF2-40B4-BE49-F238E27FC236}">
              <a16:creationId xmlns:a16="http://schemas.microsoft.com/office/drawing/2014/main" id="{0749AFF8-30D3-A243-A4E7-479CF88CD73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53" name="&lt;B7EFD751-09AA-491C-9F2C-A600F046105B&gt;">
          <a:extLst>
            <a:ext uri="{FF2B5EF4-FFF2-40B4-BE49-F238E27FC236}">
              <a16:creationId xmlns:a16="http://schemas.microsoft.com/office/drawing/2014/main" id="{EEB4C2EA-0745-5041-AE2E-397443EC3B5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354" name="&lt;B7EFD751-09AA-491C-9F2C-A600F046105B&gt;">
          <a:extLst>
            <a:ext uri="{FF2B5EF4-FFF2-40B4-BE49-F238E27FC236}">
              <a16:creationId xmlns:a16="http://schemas.microsoft.com/office/drawing/2014/main" id="{DB631DE2-874A-C246-98FD-44834854BD6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55" name="&lt;B7EFD751-09AA-491C-9F2C-A600F046105B&gt;">
          <a:extLst>
            <a:ext uri="{FF2B5EF4-FFF2-40B4-BE49-F238E27FC236}">
              <a16:creationId xmlns:a16="http://schemas.microsoft.com/office/drawing/2014/main" id="{85BF5472-34E0-5E48-AC22-E111B27624B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56" name="&lt;B7EFD751-09AA-491C-9F2C-A600F046105B&gt;">
          <a:extLst>
            <a:ext uri="{FF2B5EF4-FFF2-40B4-BE49-F238E27FC236}">
              <a16:creationId xmlns:a16="http://schemas.microsoft.com/office/drawing/2014/main" id="{D1261840-7EDA-5746-9687-8E82C5EFA6D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357" name="&lt;B7EFD751-09AA-491C-9F2C-A600F046105B&gt;">
          <a:extLst>
            <a:ext uri="{FF2B5EF4-FFF2-40B4-BE49-F238E27FC236}">
              <a16:creationId xmlns:a16="http://schemas.microsoft.com/office/drawing/2014/main" id="{BDFBA8BE-B4D2-E74E-BD79-22E61B11A60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58" name="&lt;B7EFD751-09AA-491C-9F2C-A600F046105B&gt;">
          <a:extLst>
            <a:ext uri="{FF2B5EF4-FFF2-40B4-BE49-F238E27FC236}">
              <a16:creationId xmlns:a16="http://schemas.microsoft.com/office/drawing/2014/main" id="{1FC28FA9-0E1A-F04E-8CA4-58F3A4B14DE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59" name="&lt;B7EFD751-09AA-491C-9F2C-A600F046105B&gt;">
          <a:extLst>
            <a:ext uri="{FF2B5EF4-FFF2-40B4-BE49-F238E27FC236}">
              <a16:creationId xmlns:a16="http://schemas.microsoft.com/office/drawing/2014/main" id="{0F795463-3BA2-244F-BFB9-7BEB305114D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60" name="&lt;B7EFD751-09AA-491C-9F2C-A600F046105B&gt;">
          <a:extLst>
            <a:ext uri="{FF2B5EF4-FFF2-40B4-BE49-F238E27FC236}">
              <a16:creationId xmlns:a16="http://schemas.microsoft.com/office/drawing/2014/main" id="{66458039-BEF8-694F-BFE7-3C0833821AD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361" name="&lt;B7EFD751-09AA-491C-9F2C-A600F046105B&gt;">
          <a:extLst>
            <a:ext uri="{FF2B5EF4-FFF2-40B4-BE49-F238E27FC236}">
              <a16:creationId xmlns:a16="http://schemas.microsoft.com/office/drawing/2014/main" id="{1F9E1C25-EE58-264B-A9B5-B114D23C690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62" name="&lt;B7EFD751-09AA-491C-9F2C-A600F046105B&gt;">
          <a:extLst>
            <a:ext uri="{FF2B5EF4-FFF2-40B4-BE49-F238E27FC236}">
              <a16:creationId xmlns:a16="http://schemas.microsoft.com/office/drawing/2014/main" id="{8F23D504-EA6F-8447-97C9-E0B2C8FB35D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63" name="&lt;B7EFD751-09AA-491C-9F2C-A600F046105B&gt;">
          <a:extLst>
            <a:ext uri="{FF2B5EF4-FFF2-40B4-BE49-F238E27FC236}">
              <a16:creationId xmlns:a16="http://schemas.microsoft.com/office/drawing/2014/main" id="{F3E851D3-9F01-1A49-A1AE-5650DAA4209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364" name="&lt;B7EFD751-09AA-491C-9F2C-A600F046105B&gt;">
          <a:extLst>
            <a:ext uri="{FF2B5EF4-FFF2-40B4-BE49-F238E27FC236}">
              <a16:creationId xmlns:a16="http://schemas.microsoft.com/office/drawing/2014/main" id="{7FD637D7-CB07-1640-993F-0F03821B1ED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65" name="&lt;B7EFD751-09AA-491C-9F2C-A600F046105B&gt;">
          <a:extLst>
            <a:ext uri="{FF2B5EF4-FFF2-40B4-BE49-F238E27FC236}">
              <a16:creationId xmlns:a16="http://schemas.microsoft.com/office/drawing/2014/main" id="{6CF27148-BDAC-1544-A310-9C13F62F2FF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66" name="&lt;B7EFD751-09AA-491C-9F2C-A600F046105B&gt;">
          <a:extLst>
            <a:ext uri="{FF2B5EF4-FFF2-40B4-BE49-F238E27FC236}">
              <a16:creationId xmlns:a16="http://schemas.microsoft.com/office/drawing/2014/main" id="{848CAFD1-F281-A94E-9F04-18F6246FBC1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367" name="&lt;B7EFD751-09AA-491C-9F2C-A600F046105B&gt;">
          <a:extLst>
            <a:ext uri="{FF2B5EF4-FFF2-40B4-BE49-F238E27FC236}">
              <a16:creationId xmlns:a16="http://schemas.microsoft.com/office/drawing/2014/main" id="{0778BE29-254C-1C4D-B33F-541AD1AD9D1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68" name="&lt;B7EFD751-09AA-491C-9F2C-A600F046105B&gt;">
          <a:extLst>
            <a:ext uri="{FF2B5EF4-FFF2-40B4-BE49-F238E27FC236}">
              <a16:creationId xmlns:a16="http://schemas.microsoft.com/office/drawing/2014/main" id="{7D2BBBAD-8D87-F844-82DB-DC5D3445FB9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69" name="&lt;B7EFD751-09AA-491C-9F2C-A600F046105B&gt;">
          <a:extLst>
            <a:ext uri="{FF2B5EF4-FFF2-40B4-BE49-F238E27FC236}">
              <a16:creationId xmlns:a16="http://schemas.microsoft.com/office/drawing/2014/main" id="{2072021C-247B-E448-93C8-A298B703352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370" name="&lt;B7EFD751-09AA-491C-9F2C-A600F046105B&gt;">
          <a:extLst>
            <a:ext uri="{FF2B5EF4-FFF2-40B4-BE49-F238E27FC236}">
              <a16:creationId xmlns:a16="http://schemas.microsoft.com/office/drawing/2014/main" id="{FEDE9290-E65C-0244-9EF1-63F30B4D941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71" name="&lt;B7EFD751-09AA-491C-9F2C-A600F046105B&gt;">
          <a:extLst>
            <a:ext uri="{FF2B5EF4-FFF2-40B4-BE49-F238E27FC236}">
              <a16:creationId xmlns:a16="http://schemas.microsoft.com/office/drawing/2014/main" id="{2BBF0B30-64AA-784E-BD3D-5F3F4CECD90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6372" name="&lt;B7EFD751-09AA-491C-9F2C-A600F046105B&gt;">
          <a:extLst>
            <a:ext uri="{FF2B5EF4-FFF2-40B4-BE49-F238E27FC236}">
              <a16:creationId xmlns:a16="http://schemas.microsoft.com/office/drawing/2014/main" id="{FA1C78A1-5CA5-A247-8511-B469B8D1025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73" name="&lt;B7EFD751-09AA-491C-9F2C-A600F046105B&gt;">
          <a:extLst>
            <a:ext uri="{FF2B5EF4-FFF2-40B4-BE49-F238E27FC236}">
              <a16:creationId xmlns:a16="http://schemas.microsoft.com/office/drawing/2014/main" id="{8556860E-B458-244C-A34C-44B6C21A367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74" name="&lt;B7EFD751-09AA-491C-9F2C-A600F046105B&gt;">
          <a:extLst>
            <a:ext uri="{FF2B5EF4-FFF2-40B4-BE49-F238E27FC236}">
              <a16:creationId xmlns:a16="http://schemas.microsoft.com/office/drawing/2014/main" id="{EB393170-9C05-ED42-8797-641424DF3E0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375" name="&lt;B7EFD751-09AA-491C-9F2C-A600F046105B&gt;">
          <a:extLst>
            <a:ext uri="{FF2B5EF4-FFF2-40B4-BE49-F238E27FC236}">
              <a16:creationId xmlns:a16="http://schemas.microsoft.com/office/drawing/2014/main" id="{4CD47254-D59F-7547-95F2-5A180404D04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76" name="&lt;B7EFD751-09AA-491C-9F2C-A600F046105B&gt;">
          <a:extLst>
            <a:ext uri="{FF2B5EF4-FFF2-40B4-BE49-F238E27FC236}">
              <a16:creationId xmlns:a16="http://schemas.microsoft.com/office/drawing/2014/main" id="{91D5BC32-901B-6A44-8119-672D199FCC4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77" name="&lt;B7EFD751-09AA-491C-9F2C-A600F046105B&gt;">
          <a:extLst>
            <a:ext uri="{FF2B5EF4-FFF2-40B4-BE49-F238E27FC236}">
              <a16:creationId xmlns:a16="http://schemas.microsoft.com/office/drawing/2014/main" id="{907CDB9B-40C9-D343-9AA9-CD50A2E06E9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378" name="&lt;B7EFD751-09AA-491C-9F2C-A600F046105B&gt;">
          <a:extLst>
            <a:ext uri="{FF2B5EF4-FFF2-40B4-BE49-F238E27FC236}">
              <a16:creationId xmlns:a16="http://schemas.microsoft.com/office/drawing/2014/main" id="{DE52A2E0-10DD-6B4C-804C-BECA64EA93A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79" name="&lt;B7EFD751-09AA-491C-9F2C-A600F046105B&gt;">
          <a:extLst>
            <a:ext uri="{FF2B5EF4-FFF2-40B4-BE49-F238E27FC236}">
              <a16:creationId xmlns:a16="http://schemas.microsoft.com/office/drawing/2014/main" id="{554419A6-5952-204B-9A38-8FF101C007C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80" name="&lt;B7EFD751-09AA-491C-9F2C-A600F046105B&gt;">
          <a:extLst>
            <a:ext uri="{FF2B5EF4-FFF2-40B4-BE49-F238E27FC236}">
              <a16:creationId xmlns:a16="http://schemas.microsoft.com/office/drawing/2014/main" id="{BDD55D96-9121-174A-8229-0D3F7F521F2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6381" name="&lt;B7EFD751-09AA-491C-9F2C-A600F046105B&gt;">
          <a:extLst>
            <a:ext uri="{FF2B5EF4-FFF2-40B4-BE49-F238E27FC236}">
              <a16:creationId xmlns:a16="http://schemas.microsoft.com/office/drawing/2014/main" id="{CAE9EFA1-1682-D240-83CF-515EECC405A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82" name="&lt;B7EFD751-09AA-491C-9F2C-A600F046105B&gt;">
          <a:extLst>
            <a:ext uri="{FF2B5EF4-FFF2-40B4-BE49-F238E27FC236}">
              <a16:creationId xmlns:a16="http://schemas.microsoft.com/office/drawing/2014/main" id="{A5755F86-EE84-2449-882D-2B2BDB6862D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83" name="&lt;B7EFD751-09AA-491C-9F2C-A600F046105B&gt;">
          <a:extLst>
            <a:ext uri="{FF2B5EF4-FFF2-40B4-BE49-F238E27FC236}">
              <a16:creationId xmlns:a16="http://schemas.microsoft.com/office/drawing/2014/main" id="{BC9E7DE7-5C18-4E4E-8DDE-795C9128A2B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384" name="&lt;B7EFD751-09AA-491C-9F2C-A600F046105B&gt;">
          <a:extLst>
            <a:ext uri="{FF2B5EF4-FFF2-40B4-BE49-F238E27FC236}">
              <a16:creationId xmlns:a16="http://schemas.microsoft.com/office/drawing/2014/main" id="{E525D6D1-AE82-AC4E-8C85-31C5EDA9975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85" name="&lt;B7EFD751-09AA-491C-9F2C-A600F046105B&gt;">
          <a:extLst>
            <a:ext uri="{FF2B5EF4-FFF2-40B4-BE49-F238E27FC236}">
              <a16:creationId xmlns:a16="http://schemas.microsoft.com/office/drawing/2014/main" id="{CC5F32A5-FA33-D94A-8782-98A79CE0E74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86" name="&lt;B7EFD751-09AA-491C-9F2C-A600F046105B&gt;">
          <a:extLst>
            <a:ext uri="{FF2B5EF4-FFF2-40B4-BE49-F238E27FC236}">
              <a16:creationId xmlns:a16="http://schemas.microsoft.com/office/drawing/2014/main" id="{05F1ED94-9EE9-9148-A4EE-C6B6A22BD1F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387" name="&lt;B7EFD751-09AA-491C-9F2C-A600F046105B&gt;">
          <a:extLst>
            <a:ext uri="{FF2B5EF4-FFF2-40B4-BE49-F238E27FC236}">
              <a16:creationId xmlns:a16="http://schemas.microsoft.com/office/drawing/2014/main" id="{6C0A7D74-49E4-5349-8E68-E03A801CF9F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88" name="&lt;B7EFD751-09AA-491C-9F2C-A600F046105B&gt;">
          <a:extLst>
            <a:ext uri="{FF2B5EF4-FFF2-40B4-BE49-F238E27FC236}">
              <a16:creationId xmlns:a16="http://schemas.microsoft.com/office/drawing/2014/main" id="{B62DE434-488C-3945-A58C-B1AADCD5C1E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89" name="&lt;B7EFD751-09AA-491C-9F2C-A600F046105B&gt;">
          <a:extLst>
            <a:ext uri="{FF2B5EF4-FFF2-40B4-BE49-F238E27FC236}">
              <a16:creationId xmlns:a16="http://schemas.microsoft.com/office/drawing/2014/main" id="{95DA3DD4-A922-0C4B-9FE0-10187E17CAC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390" name="&lt;B7EFD751-09AA-491C-9F2C-A600F046105B&gt;">
          <a:extLst>
            <a:ext uri="{FF2B5EF4-FFF2-40B4-BE49-F238E27FC236}">
              <a16:creationId xmlns:a16="http://schemas.microsoft.com/office/drawing/2014/main" id="{31983F13-542B-A940-A18E-3A44A477051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91" name="&lt;B7EFD751-09AA-491C-9F2C-A600F046105B&gt;">
          <a:extLst>
            <a:ext uri="{FF2B5EF4-FFF2-40B4-BE49-F238E27FC236}">
              <a16:creationId xmlns:a16="http://schemas.microsoft.com/office/drawing/2014/main" id="{D5361C6A-64BE-0540-AE48-A09BCB06E90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92" name="&lt;B7EFD751-09AA-491C-9F2C-A600F046105B&gt;">
          <a:extLst>
            <a:ext uri="{FF2B5EF4-FFF2-40B4-BE49-F238E27FC236}">
              <a16:creationId xmlns:a16="http://schemas.microsoft.com/office/drawing/2014/main" id="{EB6E2617-A805-A64E-8DE2-BCBA06DC695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393" name="&lt;B7EFD751-09AA-491C-9F2C-A600F046105B&gt;">
          <a:extLst>
            <a:ext uri="{FF2B5EF4-FFF2-40B4-BE49-F238E27FC236}">
              <a16:creationId xmlns:a16="http://schemas.microsoft.com/office/drawing/2014/main" id="{95A3DB62-E491-C440-9B2E-CCFFE912F73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94" name="&lt;B7EFD751-09AA-491C-9F2C-A600F046105B&gt;">
          <a:extLst>
            <a:ext uri="{FF2B5EF4-FFF2-40B4-BE49-F238E27FC236}">
              <a16:creationId xmlns:a16="http://schemas.microsoft.com/office/drawing/2014/main" id="{78827088-1C53-D344-9D48-33E6B3404DD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95" name="&lt;B7EFD751-09AA-491C-9F2C-A600F046105B&gt;">
          <a:extLst>
            <a:ext uri="{FF2B5EF4-FFF2-40B4-BE49-F238E27FC236}">
              <a16:creationId xmlns:a16="http://schemas.microsoft.com/office/drawing/2014/main" id="{5FA249BA-4A8D-2D49-B1DC-A81BD7A6BB7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396" name="&lt;B7EFD751-09AA-491C-9F2C-A600F046105B&gt;">
          <a:extLst>
            <a:ext uri="{FF2B5EF4-FFF2-40B4-BE49-F238E27FC236}">
              <a16:creationId xmlns:a16="http://schemas.microsoft.com/office/drawing/2014/main" id="{73DF4038-15E1-6E47-9824-4A42DAC2905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97" name="&lt;B7EFD751-09AA-491C-9F2C-A600F046105B&gt;">
          <a:extLst>
            <a:ext uri="{FF2B5EF4-FFF2-40B4-BE49-F238E27FC236}">
              <a16:creationId xmlns:a16="http://schemas.microsoft.com/office/drawing/2014/main" id="{A834B8F4-6A90-6645-8040-210F83F460F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398" name="&lt;B7EFD751-09AA-491C-9F2C-A600F046105B&gt;">
          <a:extLst>
            <a:ext uri="{FF2B5EF4-FFF2-40B4-BE49-F238E27FC236}">
              <a16:creationId xmlns:a16="http://schemas.microsoft.com/office/drawing/2014/main" id="{82DE81E4-5920-B842-A978-D646A94B153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399" name="&lt;B7EFD751-09AA-491C-9F2C-A600F046105B&gt;">
          <a:extLst>
            <a:ext uri="{FF2B5EF4-FFF2-40B4-BE49-F238E27FC236}">
              <a16:creationId xmlns:a16="http://schemas.microsoft.com/office/drawing/2014/main" id="{86A52B67-9FC4-554D-8D85-67150E01876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400" name="&lt;B7EFD751-09AA-491C-9F2C-A600F046105B&gt;">
          <a:extLst>
            <a:ext uri="{FF2B5EF4-FFF2-40B4-BE49-F238E27FC236}">
              <a16:creationId xmlns:a16="http://schemas.microsoft.com/office/drawing/2014/main" id="{7577AE71-A68D-4E4A-9CC6-44ADD5EC2DA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401" name="&lt;B7EFD751-09AA-491C-9F2C-A600F046105B&gt;">
          <a:extLst>
            <a:ext uri="{FF2B5EF4-FFF2-40B4-BE49-F238E27FC236}">
              <a16:creationId xmlns:a16="http://schemas.microsoft.com/office/drawing/2014/main" id="{911B3F9F-5AD8-0A4D-9FB6-C36478FEE60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6402" name="&lt;B7EFD751-09AA-491C-9F2C-A600F046105B&gt;">
          <a:extLst>
            <a:ext uri="{FF2B5EF4-FFF2-40B4-BE49-F238E27FC236}">
              <a16:creationId xmlns:a16="http://schemas.microsoft.com/office/drawing/2014/main" id="{FEAC5528-A1E1-FA43-B7A1-20EE288DFFC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403" name="&lt;B7EFD751-09AA-491C-9F2C-A600F046105B&gt;">
          <a:extLst>
            <a:ext uri="{FF2B5EF4-FFF2-40B4-BE49-F238E27FC236}">
              <a16:creationId xmlns:a16="http://schemas.microsoft.com/office/drawing/2014/main" id="{4C1C8233-5892-A147-977E-BA827305707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404" name="&lt;B7EFD751-09AA-491C-9F2C-A600F046105B&gt;">
          <a:extLst>
            <a:ext uri="{FF2B5EF4-FFF2-40B4-BE49-F238E27FC236}">
              <a16:creationId xmlns:a16="http://schemas.microsoft.com/office/drawing/2014/main" id="{5C97CFC5-92B2-FA44-AE32-B28F4932056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405" name="&lt;B7EFD751-09AA-491C-9F2C-A600F046105B&gt;">
          <a:extLst>
            <a:ext uri="{FF2B5EF4-FFF2-40B4-BE49-F238E27FC236}">
              <a16:creationId xmlns:a16="http://schemas.microsoft.com/office/drawing/2014/main" id="{9CDC475A-4B0E-C342-937E-7A16D690319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6406" name="&lt;B7EFD751-09AA-491C-9F2C-A600F046105B&gt;">
          <a:extLst>
            <a:ext uri="{FF2B5EF4-FFF2-40B4-BE49-F238E27FC236}">
              <a16:creationId xmlns:a16="http://schemas.microsoft.com/office/drawing/2014/main" id="{24B4F163-8DC3-6B4D-B2A8-BF2D0CA2AE4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407" name="&lt;B7EFD751-09AA-491C-9F2C-A600F046105B&gt;">
          <a:extLst>
            <a:ext uri="{FF2B5EF4-FFF2-40B4-BE49-F238E27FC236}">
              <a16:creationId xmlns:a16="http://schemas.microsoft.com/office/drawing/2014/main" id="{2703E901-9B18-F84E-B6B5-2A03FF54D38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6408" name="&lt;B7EFD751-09AA-491C-9F2C-A600F046105B&gt;">
          <a:extLst>
            <a:ext uri="{FF2B5EF4-FFF2-40B4-BE49-F238E27FC236}">
              <a16:creationId xmlns:a16="http://schemas.microsoft.com/office/drawing/2014/main" id="{DAB37727-3054-9248-BBA9-E3EAF85AC64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6409" name="&lt;B7EFD751-09AA-491C-9F2C-A600F046105B&gt;">
          <a:extLst>
            <a:ext uri="{FF2B5EF4-FFF2-40B4-BE49-F238E27FC236}">
              <a16:creationId xmlns:a16="http://schemas.microsoft.com/office/drawing/2014/main" id="{00789E5B-5ECC-B641-B934-0A1448268F0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6410" name="&lt;B7EFD751-09AA-491C-9F2C-A600F046105B&gt;">
          <a:extLst>
            <a:ext uri="{FF2B5EF4-FFF2-40B4-BE49-F238E27FC236}">
              <a16:creationId xmlns:a16="http://schemas.microsoft.com/office/drawing/2014/main" id="{A45185F1-43B8-3D4D-A6F9-9CB78967FAA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6411" name="&lt;B7EFD751-09AA-491C-9F2C-A600F046105B&gt;">
          <a:extLst>
            <a:ext uri="{FF2B5EF4-FFF2-40B4-BE49-F238E27FC236}">
              <a16:creationId xmlns:a16="http://schemas.microsoft.com/office/drawing/2014/main" id="{A0FB7B39-1297-D94E-9D19-E0EC621CBFC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6412" name="&lt;B7EFD751-09AA-491C-9F2C-A600F046105B&gt;">
          <a:extLst>
            <a:ext uri="{FF2B5EF4-FFF2-40B4-BE49-F238E27FC236}">
              <a16:creationId xmlns:a16="http://schemas.microsoft.com/office/drawing/2014/main" id="{E6B6C66D-9617-164F-845A-E22BAA94346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413" name="&lt;B7EFD751-09AA-491C-9F2C-A600F046105B&gt;">
          <a:extLst>
            <a:ext uri="{FF2B5EF4-FFF2-40B4-BE49-F238E27FC236}">
              <a16:creationId xmlns:a16="http://schemas.microsoft.com/office/drawing/2014/main" id="{6E09DFF6-8C9A-1A4F-ABF4-BA2FEBCEB07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414" name="&lt;B7EFD751-09AA-491C-9F2C-A600F046105B&gt;">
          <a:extLst>
            <a:ext uri="{FF2B5EF4-FFF2-40B4-BE49-F238E27FC236}">
              <a16:creationId xmlns:a16="http://schemas.microsoft.com/office/drawing/2014/main" id="{5B261180-A725-9F43-A414-26250C82FE7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415" name="&lt;B7EFD751-09AA-491C-9F2C-A600F046105B&gt;">
          <a:extLst>
            <a:ext uri="{FF2B5EF4-FFF2-40B4-BE49-F238E27FC236}">
              <a16:creationId xmlns:a16="http://schemas.microsoft.com/office/drawing/2014/main" id="{3B2EA48D-C6DB-1440-B10A-17A6A1C26F3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416" name="&lt;B7EFD751-09AA-491C-9F2C-A600F046105B&gt;">
          <a:extLst>
            <a:ext uri="{FF2B5EF4-FFF2-40B4-BE49-F238E27FC236}">
              <a16:creationId xmlns:a16="http://schemas.microsoft.com/office/drawing/2014/main" id="{F525FBA1-D014-384F-B40F-9BED4A2FFE6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417" name="&lt;B7EFD751-09AA-491C-9F2C-A600F046105B&gt;">
          <a:extLst>
            <a:ext uri="{FF2B5EF4-FFF2-40B4-BE49-F238E27FC236}">
              <a16:creationId xmlns:a16="http://schemas.microsoft.com/office/drawing/2014/main" id="{32BA9FF6-027E-0742-A058-34A692F6DEC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418" name="&lt;B7EFD751-09AA-491C-9F2C-A600F046105B&gt;">
          <a:extLst>
            <a:ext uri="{FF2B5EF4-FFF2-40B4-BE49-F238E27FC236}">
              <a16:creationId xmlns:a16="http://schemas.microsoft.com/office/drawing/2014/main" id="{D0B6A49C-BEDC-6B43-A7AB-C51E8BCDDB2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6419" name="&lt;B7EFD751-09AA-491C-9F2C-A600F046105B&gt;">
          <a:extLst>
            <a:ext uri="{FF2B5EF4-FFF2-40B4-BE49-F238E27FC236}">
              <a16:creationId xmlns:a16="http://schemas.microsoft.com/office/drawing/2014/main" id="{75C7948E-F522-2348-BE13-250A92F966A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420" name="&lt;B7EFD751-09AA-491C-9F2C-A600F046105B&gt;">
          <a:extLst>
            <a:ext uri="{FF2B5EF4-FFF2-40B4-BE49-F238E27FC236}">
              <a16:creationId xmlns:a16="http://schemas.microsoft.com/office/drawing/2014/main" id="{A2358A34-8C11-8645-B4D0-EBE00ABDDFC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421" name="&lt;B7EFD751-09AA-491C-9F2C-A600F046105B&gt;">
          <a:extLst>
            <a:ext uri="{FF2B5EF4-FFF2-40B4-BE49-F238E27FC236}">
              <a16:creationId xmlns:a16="http://schemas.microsoft.com/office/drawing/2014/main" id="{A0FFAA9B-78C6-8A4A-988A-62A43E11ECB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422" name="&lt;B7EFD751-09AA-491C-9F2C-A600F046105B&gt;">
          <a:extLst>
            <a:ext uri="{FF2B5EF4-FFF2-40B4-BE49-F238E27FC236}">
              <a16:creationId xmlns:a16="http://schemas.microsoft.com/office/drawing/2014/main" id="{9CCE2610-F142-5C46-B95B-234DD2E202F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423" name="&lt;B7EFD751-09AA-491C-9F2C-A600F046105B&gt;">
          <a:extLst>
            <a:ext uri="{FF2B5EF4-FFF2-40B4-BE49-F238E27FC236}">
              <a16:creationId xmlns:a16="http://schemas.microsoft.com/office/drawing/2014/main" id="{B7739FF3-728F-5049-B8E9-16497D11E8A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424" name="&lt;B7EFD751-09AA-491C-9F2C-A600F046105B&gt;">
          <a:extLst>
            <a:ext uri="{FF2B5EF4-FFF2-40B4-BE49-F238E27FC236}">
              <a16:creationId xmlns:a16="http://schemas.microsoft.com/office/drawing/2014/main" id="{61AF71DA-B7D6-6842-8F24-DFBD38C2471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425" name="&lt;B7EFD751-09AA-491C-9F2C-A600F046105B&gt;">
          <a:extLst>
            <a:ext uri="{FF2B5EF4-FFF2-40B4-BE49-F238E27FC236}">
              <a16:creationId xmlns:a16="http://schemas.microsoft.com/office/drawing/2014/main" id="{B01AE84D-EB7F-F64E-BC77-2302BB8189A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6426" name="&lt;B7EFD751-09AA-491C-9F2C-A600F046105B&gt;">
          <a:extLst>
            <a:ext uri="{FF2B5EF4-FFF2-40B4-BE49-F238E27FC236}">
              <a16:creationId xmlns:a16="http://schemas.microsoft.com/office/drawing/2014/main" id="{EE128691-D360-3540-AAED-B69E325155B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427" name="&lt;B7EFD751-09AA-491C-9F2C-A600F046105B&gt;">
          <a:extLst>
            <a:ext uri="{FF2B5EF4-FFF2-40B4-BE49-F238E27FC236}">
              <a16:creationId xmlns:a16="http://schemas.microsoft.com/office/drawing/2014/main" id="{4603FFDC-16F8-9D40-842F-1262D2729D1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6428" name="&lt;B7EFD751-09AA-491C-9F2C-A600F046105B&gt;">
          <a:extLst>
            <a:ext uri="{FF2B5EF4-FFF2-40B4-BE49-F238E27FC236}">
              <a16:creationId xmlns:a16="http://schemas.microsoft.com/office/drawing/2014/main" id="{8219EF66-33BD-1D49-AC39-EA882FA111A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6429" name="&lt;B7EFD751-09AA-491C-9F2C-A600F046105B&gt;">
          <a:extLst>
            <a:ext uri="{FF2B5EF4-FFF2-40B4-BE49-F238E27FC236}">
              <a16:creationId xmlns:a16="http://schemas.microsoft.com/office/drawing/2014/main" id="{2EC85490-E0AC-3E44-9CFB-E47EBB14932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6430" name="&lt;B7EFD751-09AA-491C-9F2C-A600F046105B&gt;">
          <a:extLst>
            <a:ext uri="{FF2B5EF4-FFF2-40B4-BE49-F238E27FC236}">
              <a16:creationId xmlns:a16="http://schemas.microsoft.com/office/drawing/2014/main" id="{07F35603-AAA0-0F4C-A181-08B0589C95C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6431" name="&lt;B7EFD751-09AA-491C-9F2C-A600F046105B&gt;">
          <a:extLst>
            <a:ext uri="{FF2B5EF4-FFF2-40B4-BE49-F238E27FC236}">
              <a16:creationId xmlns:a16="http://schemas.microsoft.com/office/drawing/2014/main" id="{6C0A7F2A-867A-1B44-9398-1556FC1EE8A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6432" name="&lt;B7EFD751-09AA-491C-9F2C-A600F046105B&gt;">
          <a:extLst>
            <a:ext uri="{FF2B5EF4-FFF2-40B4-BE49-F238E27FC236}">
              <a16:creationId xmlns:a16="http://schemas.microsoft.com/office/drawing/2014/main" id="{D624E803-0870-194D-883F-1A5014A0536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6433" name="&lt;B7EFD751-09AA-491C-9F2C-A600F046105B&gt;">
          <a:extLst>
            <a:ext uri="{FF2B5EF4-FFF2-40B4-BE49-F238E27FC236}">
              <a16:creationId xmlns:a16="http://schemas.microsoft.com/office/drawing/2014/main" id="{34FFC858-F2AC-0E44-8B7D-C80538A204A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434" name="&lt;B7EFD751-09AA-491C-9F2C-A600F046105B&gt;">
          <a:extLst>
            <a:ext uri="{FF2B5EF4-FFF2-40B4-BE49-F238E27FC236}">
              <a16:creationId xmlns:a16="http://schemas.microsoft.com/office/drawing/2014/main" id="{125D8C9F-0551-BC4D-97B7-91AC629AFB5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435" name="&lt;B7EFD751-09AA-491C-9F2C-A600F046105B&gt;">
          <a:extLst>
            <a:ext uri="{FF2B5EF4-FFF2-40B4-BE49-F238E27FC236}">
              <a16:creationId xmlns:a16="http://schemas.microsoft.com/office/drawing/2014/main" id="{9ED4D0D7-6C15-FA43-8337-C835CDAAF9E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436" name="&lt;B7EFD751-09AA-491C-9F2C-A600F046105B&gt;">
          <a:extLst>
            <a:ext uri="{FF2B5EF4-FFF2-40B4-BE49-F238E27FC236}">
              <a16:creationId xmlns:a16="http://schemas.microsoft.com/office/drawing/2014/main" id="{F152C7F5-6794-9846-B0FB-A8817153215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437" name="&lt;B7EFD751-09AA-491C-9F2C-A600F046105B&gt;">
          <a:extLst>
            <a:ext uri="{FF2B5EF4-FFF2-40B4-BE49-F238E27FC236}">
              <a16:creationId xmlns:a16="http://schemas.microsoft.com/office/drawing/2014/main" id="{8D2E92AD-8FAE-3845-B534-3CAA6C1110D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438" name="&lt;B7EFD751-09AA-491C-9F2C-A600F046105B&gt;">
          <a:extLst>
            <a:ext uri="{FF2B5EF4-FFF2-40B4-BE49-F238E27FC236}">
              <a16:creationId xmlns:a16="http://schemas.microsoft.com/office/drawing/2014/main" id="{26E05E9D-4193-374A-8878-41CADCFB938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6439" name="&lt;B7EFD751-09AA-491C-9F2C-A600F046105B&gt;">
          <a:extLst>
            <a:ext uri="{FF2B5EF4-FFF2-40B4-BE49-F238E27FC236}">
              <a16:creationId xmlns:a16="http://schemas.microsoft.com/office/drawing/2014/main" id="{77AF62F8-9DB8-8B45-A470-7E6D916606A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440" name="&lt;B7EFD751-09AA-491C-9F2C-A600F046105B&gt;">
          <a:extLst>
            <a:ext uri="{FF2B5EF4-FFF2-40B4-BE49-F238E27FC236}">
              <a16:creationId xmlns:a16="http://schemas.microsoft.com/office/drawing/2014/main" id="{C36197EC-DF39-504B-88E4-A5F705459BA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441" name="&lt;B7EFD751-09AA-491C-9F2C-A600F046105B&gt;">
          <a:extLst>
            <a:ext uri="{FF2B5EF4-FFF2-40B4-BE49-F238E27FC236}">
              <a16:creationId xmlns:a16="http://schemas.microsoft.com/office/drawing/2014/main" id="{C88AFCAE-0DE2-CD44-BB20-5A5A4438F3B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442" name="&lt;B7EFD751-09AA-491C-9F2C-A600F046105B&gt;">
          <a:extLst>
            <a:ext uri="{FF2B5EF4-FFF2-40B4-BE49-F238E27FC236}">
              <a16:creationId xmlns:a16="http://schemas.microsoft.com/office/drawing/2014/main" id="{778A83D1-BCE0-3643-A0C8-502FC6D9660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443" name="&lt;B7EFD751-09AA-491C-9F2C-A600F046105B&gt;">
          <a:extLst>
            <a:ext uri="{FF2B5EF4-FFF2-40B4-BE49-F238E27FC236}">
              <a16:creationId xmlns:a16="http://schemas.microsoft.com/office/drawing/2014/main" id="{5FAA0823-33F2-A44A-A0E8-65DBCA3C675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6444" name="&lt;B7EFD751-09AA-491C-9F2C-A600F046105B&gt;">
          <a:extLst>
            <a:ext uri="{FF2B5EF4-FFF2-40B4-BE49-F238E27FC236}">
              <a16:creationId xmlns:a16="http://schemas.microsoft.com/office/drawing/2014/main" id="{2053D67A-4E24-2D47-8D23-13C3243A5F2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445" name="&lt;B7EFD751-09AA-491C-9F2C-A600F046105B&gt;">
          <a:extLst>
            <a:ext uri="{FF2B5EF4-FFF2-40B4-BE49-F238E27FC236}">
              <a16:creationId xmlns:a16="http://schemas.microsoft.com/office/drawing/2014/main" id="{453F4C02-F787-6A45-812F-248CB55DA64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446" name="&lt;B7EFD751-09AA-491C-9F2C-A600F046105B&gt;">
          <a:extLst>
            <a:ext uri="{FF2B5EF4-FFF2-40B4-BE49-F238E27FC236}">
              <a16:creationId xmlns:a16="http://schemas.microsoft.com/office/drawing/2014/main" id="{93F3EE05-87FA-004C-92D0-B9497187343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447" name="&lt;B7EFD751-09AA-491C-9F2C-A600F046105B&gt;">
          <a:extLst>
            <a:ext uri="{FF2B5EF4-FFF2-40B4-BE49-F238E27FC236}">
              <a16:creationId xmlns:a16="http://schemas.microsoft.com/office/drawing/2014/main" id="{744856E7-E8BA-054A-95C5-818CC52A8CB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448" name="&lt;B7EFD751-09AA-491C-9F2C-A600F046105B&gt;">
          <a:extLst>
            <a:ext uri="{FF2B5EF4-FFF2-40B4-BE49-F238E27FC236}">
              <a16:creationId xmlns:a16="http://schemas.microsoft.com/office/drawing/2014/main" id="{20B99668-1DB3-2742-818C-4E22FB69E1A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449" name="&lt;B7EFD751-09AA-491C-9F2C-A600F046105B&gt;">
          <a:extLst>
            <a:ext uri="{FF2B5EF4-FFF2-40B4-BE49-F238E27FC236}">
              <a16:creationId xmlns:a16="http://schemas.microsoft.com/office/drawing/2014/main" id="{49885A83-E02B-BD48-89CF-789594CCCEC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450" name="&lt;B7EFD751-09AA-491C-9F2C-A600F046105B&gt;">
          <a:extLst>
            <a:ext uri="{FF2B5EF4-FFF2-40B4-BE49-F238E27FC236}">
              <a16:creationId xmlns:a16="http://schemas.microsoft.com/office/drawing/2014/main" id="{15EF0C83-673E-BD43-915B-478AF5930D8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6451" name="&lt;B7EFD751-09AA-491C-9F2C-A600F046105B&gt;">
          <a:extLst>
            <a:ext uri="{FF2B5EF4-FFF2-40B4-BE49-F238E27FC236}">
              <a16:creationId xmlns:a16="http://schemas.microsoft.com/office/drawing/2014/main" id="{993CD896-9E41-5249-AC04-7464DB57C5B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452" name="&lt;B7EFD751-09AA-491C-9F2C-A600F046105B&gt;">
          <a:extLst>
            <a:ext uri="{FF2B5EF4-FFF2-40B4-BE49-F238E27FC236}">
              <a16:creationId xmlns:a16="http://schemas.microsoft.com/office/drawing/2014/main" id="{4BFE8FE9-EC2F-BD46-829D-B56571179C7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453" name="&lt;B7EFD751-09AA-491C-9F2C-A600F046105B&gt;">
          <a:extLst>
            <a:ext uri="{FF2B5EF4-FFF2-40B4-BE49-F238E27FC236}">
              <a16:creationId xmlns:a16="http://schemas.microsoft.com/office/drawing/2014/main" id="{56C5A97A-606F-EA45-8E89-F50F0C4265C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454" name="&lt;B7EFD751-09AA-491C-9F2C-A600F046105B&gt;">
          <a:extLst>
            <a:ext uri="{FF2B5EF4-FFF2-40B4-BE49-F238E27FC236}">
              <a16:creationId xmlns:a16="http://schemas.microsoft.com/office/drawing/2014/main" id="{2BE04BF3-C968-4E4A-A015-7F3D7C855EF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455" name="&lt;B7EFD751-09AA-491C-9F2C-A600F046105B&gt;">
          <a:extLst>
            <a:ext uri="{FF2B5EF4-FFF2-40B4-BE49-F238E27FC236}">
              <a16:creationId xmlns:a16="http://schemas.microsoft.com/office/drawing/2014/main" id="{3D18B322-D163-C14E-B82E-6D9B921E225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456" name="&lt;B7EFD751-09AA-491C-9F2C-A600F046105B&gt;">
          <a:extLst>
            <a:ext uri="{FF2B5EF4-FFF2-40B4-BE49-F238E27FC236}">
              <a16:creationId xmlns:a16="http://schemas.microsoft.com/office/drawing/2014/main" id="{C07F0BF9-59B5-D14B-BC3A-5781B2B54C5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457" name="&lt;B7EFD751-09AA-491C-9F2C-A600F046105B&gt;">
          <a:extLst>
            <a:ext uri="{FF2B5EF4-FFF2-40B4-BE49-F238E27FC236}">
              <a16:creationId xmlns:a16="http://schemas.microsoft.com/office/drawing/2014/main" id="{C46EE7FF-1B76-A84D-9EE9-745866A2556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6458" name="&lt;B7EFD751-09AA-491C-9F2C-A600F046105B&gt;">
          <a:extLst>
            <a:ext uri="{FF2B5EF4-FFF2-40B4-BE49-F238E27FC236}">
              <a16:creationId xmlns:a16="http://schemas.microsoft.com/office/drawing/2014/main" id="{E2B52937-B835-9D42-B72F-7327687E34D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459" name="&lt;B7EFD751-09AA-491C-9F2C-A600F046105B&gt;">
          <a:extLst>
            <a:ext uri="{FF2B5EF4-FFF2-40B4-BE49-F238E27FC236}">
              <a16:creationId xmlns:a16="http://schemas.microsoft.com/office/drawing/2014/main" id="{E9EE9CEC-5336-0E48-99F8-D98B3F4A9BB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460" name="&lt;B7EFD751-09AA-491C-9F2C-A600F046105B&gt;">
          <a:extLst>
            <a:ext uri="{FF2B5EF4-FFF2-40B4-BE49-F238E27FC236}">
              <a16:creationId xmlns:a16="http://schemas.microsoft.com/office/drawing/2014/main" id="{5059053F-C79C-3848-8210-63F1CBC5D24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461" name="&lt;B7EFD751-09AA-491C-9F2C-A600F046105B&gt;">
          <a:extLst>
            <a:ext uri="{FF2B5EF4-FFF2-40B4-BE49-F238E27FC236}">
              <a16:creationId xmlns:a16="http://schemas.microsoft.com/office/drawing/2014/main" id="{68C01C85-35E5-9449-B15C-A66C6D5C4A8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6462" name="&lt;B7EFD751-09AA-491C-9F2C-A600F046105B&gt;">
          <a:extLst>
            <a:ext uri="{FF2B5EF4-FFF2-40B4-BE49-F238E27FC236}">
              <a16:creationId xmlns:a16="http://schemas.microsoft.com/office/drawing/2014/main" id="{205FFB42-C6D1-BD4A-9EC6-DDEA838DA44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463" name="&lt;B7EFD751-09AA-491C-9F2C-A600F046105B&gt;">
          <a:extLst>
            <a:ext uri="{FF2B5EF4-FFF2-40B4-BE49-F238E27FC236}">
              <a16:creationId xmlns:a16="http://schemas.microsoft.com/office/drawing/2014/main" id="{CA3824BB-ED4D-9B48-9F46-22258A14F00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6464" name="&lt;B7EFD751-09AA-491C-9F2C-A600F046105B&gt;">
          <a:extLst>
            <a:ext uri="{FF2B5EF4-FFF2-40B4-BE49-F238E27FC236}">
              <a16:creationId xmlns:a16="http://schemas.microsoft.com/office/drawing/2014/main" id="{C6BCFE35-9806-7643-9512-03D94717BB8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6465" name="&lt;B7EFD751-09AA-491C-9F2C-A600F046105B&gt;">
          <a:extLst>
            <a:ext uri="{FF2B5EF4-FFF2-40B4-BE49-F238E27FC236}">
              <a16:creationId xmlns:a16="http://schemas.microsoft.com/office/drawing/2014/main" id="{54978172-2FB0-9E45-80DE-4EA41467B0E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6466" name="&lt;B7EFD751-09AA-491C-9F2C-A600F046105B&gt;">
          <a:extLst>
            <a:ext uri="{FF2B5EF4-FFF2-40B4-BE49-F238E27FC236}">
              <a16:creationId xmlns:a16="http://schemas.microsoft.com/office/drawing/2014/main" id="{3CBA8E7E-6785-1144-BEBB-A4745447F28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6467" name="&lt;B7EFD751-09AA-491C-9F2C-A600F046105B&gt;">
          <a:extLst>
            <a:ext uri="{FF2B5EF4-FFF2-40B4-BE49-F238E27FC236}">
              <a16:creationId xmlns:a16="http://schemas.microsoft.com/office/drawing/2014/main" id="{E1ABCE37-DE9C-F74F-8487-609E31D1DFD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6468" name="&lt;B7EFD751-09AA-491C-9F2C-A600F046105B&gt;">
          <a:extLst>
            <a:ext uri="{FF2B5EF4-FFF2-40B4-BE49-F238E27FC236}">
              <a16:creationId xmlns:a16="http://schemas.microsoft.com/office/drawing/2014/main" id="{8F1A9847-EF7D-7047-94A0-5AB676B1BC0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469" name="&lt;B7EFD751-09AA-491C-9F2C-A600F046105B&gt;">
          <a:extLst>
            <a:ext uri="{FF2B5EF4-FFF2-40B4-BE49-F238E27FC236}">
              <a16:creationId xmlns:a16="http://schemas.microsoft.com/office/drawing/2014/main" id="{EEC4B012-9949-8749-A96D-6C354F7312E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470" name="&lt;B7EFD751-09AA-491C-9F2C-A600F046105B&gt;">
          <a:extLst>
            <a:ext uri="{FF2B5EF4-FFF2-40B4-BE49-F238E27FC236}">
              <a16:creationId xmlns:a16="http://schemas.microsoft.com/office/drawing/2014/main" id="{BD800E1B-07C9-E74B-8338-208002B547F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471" name="&lt;B7EFD751-09AA-491C-9F2C-A600F046105B&gt;">
          <a:extLst>
            <a:ext uri="{FF2B5EF4-FFF2-40B4-BE49-F238E27FC236}">
              <a16:creationId xmlns:a16="http://schemas.microsoft.com/office/drawing/2014/main" id="{9340E90D-6824-9347-95F8-74A5FCC93F8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472" name="&lt;B7EFD751-09AA-491C-9F2C-A600F046105B&gt;">
          <a:extLst>
            <a:ext uri="{FF2B5EF4-FFF2-40B4-BE49-F238E27FC236}">
              <a16:creationId xmlns:a16="http://schemas.microsoft.com/office/drawing/2014/main" id="{0B9F55C6-C807-F043-93CC-96CCF6429AD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473" name="&lt;B7EFD751-09AA-491C-9F2C-A600F046105B&gt;">
          <a:extLst>
            <a:ext uri="{FF2B5EF4-FFF2-40B4-BE49-F238E27FC236}">
              <a16:creationId xmlns:a16="http://schemas.microsoft.com/office/drawing/2014/main" id="{C1B963FB-CF61-E14C-8975-0D56C85F35A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474" name="&lt;B7EFD751-09AA-491C-9F2C-A600F046105B&gt;">
          <a:extLst>
            <a:ext uri="{FF2B5EF4-FFF2-40B4-BE49-F238E27FC236}">
              <a16:creationId xmlns:a16="http://schemas.microsoft.com/office/drawing/2014/main" id="{8F7D50DE-4597-1C47-BABA-BC8B19DA276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6475" name="&lt;B7EFD751-09AA-491C-9F2C-A600F046105B&gt;">
          <a:extLst>
            <a:ext uri="{FF2B5EF4-FFF2-40B4-BE49-F238E27FC236}">
              <a16:creationId xmlns:a16="http://schemas.microsoft.com/office/drawing/2014/main" id="{16ED24E9-5909-D641-B94B-D788EAECD60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476" name="&lt;B7EFD751-09AA-491C-9F2C-A600F046105B&gt;">
          <a:extLst>
            <a:ext uri="{FF2B5EF4-FFF2-40B4-BE49-F238E27FC236}">
              <a16:creationId xmlns:a16="http://schemas.microsoft.com/office/drawing/2014/main" id="{EE501669-8895-544F-BBF1-5342312FCA6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477" name="&lt;B7EFD751-09AA-491C-9F2C-A600F046105B&gt;">
          <a:extLst>
            <a:ext uri="{FF2B5EF4-FFF2-40B4-BE49-F238E27FC236}">
              <a16:creationId xmlns:a16="http://schemas.microsoft.com/office/drawing/2014/main" id="{C94242B6-81C0-D149-BF23-5FF59118575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478" name="&lt;B7EFD751-09AA-491C-9F2C-A600F046105B&gt;">
          <a:extLst>
            <a:ext uri="{FF2B5EF4-FFF2-40B4-BE49-F238E27FC236}">
              <a16:creationId xmlns:a16="http://schemas.microsoft.com/office/drawing/2014/main" id="{D52B5384-EA81-AC42-86D2-2F762B95AD6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479" name="&lt;B7EFD751-09AA-491C-9F2C-A600F046105B&gt;">
          <a:extLst>
            <a:ext uri="{FF2B5EF4-FFF2-40B4-BE49-F238E27FC236}">
              <a16:creationId xmlns:a16="http://schemas.microsoft.com/office/drawing/2014/main" id="{9A3D18A1-3BAD-114A-ABA5-449C7D1FAF9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480" name="&lt;B7EFD751-09AA-491C-9F2C-A600F046105B&gt;">
          <a:extLst>
            <a:ext uri="{FF2B5EF4-FFF2-40B4-BE49-F238E27FC236}">
              <a16:creationId xmlns:a16="http://schemas.microsoft.com/office/drawing/2014/main" id="{295BF1FF-4864-9147-9A47-DBF6D2C448D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481" name="&lt;B7EFD751-09AA-491C-9F2C-A600F046105B&gt;">
          <a:extLst>
            <a:ext uri="{FF2B5EF4-FFF2-40B4-BE49-F238E27FC236}">
              <a16:creationId xmlns:a16="http://schemas.microsoft.com/office/drawing/2014/main" id="{21995314-6C64-3549-9BEF-D3410B2743F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6482" name="&lt;B7EFD751-09AA-491C-9F2C-A600F046105B&gt;">
          <a:extLst>
            <a:ext uri="{FF2B5EF4-FFF2-40B4-BE49-F238E27FC236}">
              <a16:creationId xmlns:a16="http://schemas.microsoft.com/office/drawing/2014/main" id="{595C8AFD-CC5E-4B47-8B93-BBFAFD8B878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483" name="&lt;B7EFD751-09AA-491C-9F2C-A600F046105B&gt;">
          <a:extLst>
            <a:ext uri="{FF2B5EF4-FFF2-40B4-BE49-F238E27FC236}">
              <a16:creationId xmlns:a16="http://schemas.microsoft.com/office/drawing/2014/main" id="{660AB91E-9E2B-B848-B5A9-F1ECA99680B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6484" name="&lt;B7EFD751-09AA-491C-9F2C-A600F046105B&gt;">
          <a:extLst>
            <a:ext uri="{FF2B5EF4-FFF2-40B4-BE49-F238E27FC236}">
              <a16:creationId xmlns:a16="http://schemas.microsoft.com/office/drawing/2014/main" id="{02E9EB25-811F-8D4A-BE50-448E8EDDC08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485" name="&lt;B7EFD751-09AA-491C-9F2C-A600F046105B&gt;">
          <a:extLst>
            <a:ext uri="{FF2B5EF4-FFF2-40B4-BE49-F238E27FC236}">
              <a16:creationId xmlns:a16="http://schemas.microsoft.com/office/drawing/2014/main" id="{7C76FB39-AE75-6645-B428-C7B871A37BF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6486" name="&lt;B7EFD751-09AA-491C-9F2C-A600F046105B&gt;">
          <a:extLst>
            <a:ext uri="{FF2B5EF4-FFF2-40B4-BE49-F238E27FC236}">
              <a16:creationId xmlns:a16="http://schemas.microsoft.com/office/drawing/2014/main" id="{6E5BF59D-C0AF-7041-89F5-2C2079CA068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6487" name="&lt;B7EFD751-09AA-491C-9F2C-A600F046105B&gt;">
          <a:extLst>
            <a:ext uri="{FF2B5EF4-FFF2-40B4-BE49-F238E27FC236}">
              <a16:creationId xmlns:a16="http://schemas.microsoft.com/office/drawing/2014/main" id="{B30FABE7-6305-4C45-88F1-D755CE5D0FB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6488" name="&lt;B7EFD751-09AA-491C-9F2C-A600F046105B&gt;">
          <a:extLst>
            <a:ext uri="{FF2B5EF4-FFF2-40B4-BE49-F238E27FC236}">
              <a16:creationId xmlns:a16="http://schemas.microsoft.com/office/drawing/2014/main" id="{E532AC64-03AF-9D43-9A89-77868D41ACB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6489" name="&lt;B7EFD751-09AA-491C-9F2C-A600F046105B&gt;">
          <a:extLst>
            <a:ext uri="{FF2B5EF4-FFF2-40B4-BE49-F238E27FC236}">
              <a16:creationId xmlns:a16="http://schemas.microsoft.com/office/drawing/2014/main" id="{D29EE700-B34B-3148-BB91-2D6619218FF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6490" name="&lt;B7EFD751-09AA-491C-9F2C-A600F046105B&gt;">
          <a:extLst>
            <a:ext uri="{FF2B5EF4-FFF2-40B4-BE49-F238E27FC236}">
              <a16:creationId xmlns:a16="http://schemas.microsoft.com/office/drawing/2014/main" id="{BC9358BD-AB58-8342-8AD2-E894B138454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491" name="&lt;B7EFD751-09AA-491C-9F2C-A600F046105B&gt;">
          <a:extLst>
            <a:ext uri="{FF2B5EF4-FFF2-40B4-BE49-F238E27FC236}">
              <a16:creationId xmlns:a16="http://schemas.microsoft.com/office/drawing/2014/main" id="{3621189B-2306-AC48-B1E0-E0D0A8768ED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492" name="&lt;B7EFD751-09AA-491C-9F2C-A600F046105B&gt;">
          <a:extLst>
            <a:ext uri="{FF2B5EF4-FFF2-40B4-BE49-F238E27FC236}">
              <a16:creationId xmlns:a16="http://schemas.microsoft.com/office/drawing/2014/main" id="{ACF95A03-9CCA-6F4D-A0ED-43BC0F5AC54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493" name="&lt;B7EFD751-09AA-491C-9F2C-A600F046105B&gt;">
          <a:extLst>
            <a:ext uri="{FF2B5EF4-FFF2-40B4-BE49-F238E27FC236}">
              <a16:creationId xmlns:a16="http://schemas.microsoft.com/office/drawing/2014/main" id="{246D0BB7-8460-964E-8CB5-49234CB6DCE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494" name="&lt;B7EFD751-09AA-491C-9F2C-A600F046105B&gt;">
          <a:extLst>
            <a:ext uri="{FF2B5EF4-FFF2-40B4-BE49-F238E27FC236}">
              <a16:creationId xmlns:a16="http://schemas.microsoft.com/office/drawing/2014/main" id="{A7C4888E-B370-6742-AD9D-A89BA748A80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495" name="&lt;B7EFD751-09AA-491C-9F2C-A600F046105B&gt;">
          <a:extLst>
            <a:ext uri="{FF2B5EF4-FFF2-40B4-BE49-F238E27FC236}">
              <a16:creationId xmlns:a16="http://schemas.microsoft.com/office/drawing/2014/main" id="{C82F46DA-316D-D547-9EE4-FB9A05A6154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496" name="&lt;B7EFD751-09AA-491C-9F2C-A600F046105B&gt;">
          <a:extLst>
            <a:ext uri="{FF2B5EF4-FFF2-40B4-BE49-F238E27FC236}">
              <a16:creationId xmlns:a16="http://schemas.microsoft.com/office/drawing/2014/main" id="{BED2AA10-EE27-5048-BC91-45C814C1F76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6497" name="&lt;B7EFD751-09AA-491C-9F2C-A600F046105B&gt;">
          <a:extLst>
            <a:ext uri="{FF2B5EF4-FFF2-40B4-BE49-F238E27FC236}">
              <a16:creationId xmlns:a16="http://schemas.microsoft.com/office/drawing/2014/main" id="{441EA3E4-40BE-5244-A5BE-86F290B87DD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498" name="&lt;B7EFD751-09AA-491C-9F2C-A600F046105B&gt;">
          <a:extLst>
            <a:ext uri="{FF2B5EF4-FFF2-40B4-BE49-F238E27FC236}">
              <a16:creationId xmlns:a16="http://schemas.microsoft.com/office/drawing/2014/main" id="{A3F2381E-F783-1848-AB06-D24321BB21C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499" name="&lt;B7EFD751-09AA-491C-9F2C-A600F046105B&gt;">
          <a:extLst>
            <a:ext uri="{FF2B5EF4-FFF2-40B4-BE49-F238E27FC236}">
              <a16:creationId xmlns:a16="http://schemas.microsoft.com/office/drawing/2014/main" id="{93AD02C7-7396-A947-AB0E-D3E990DEAE8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500" name="&lt;B7EFD751-09AA-491C-9F2C-A600F046105B&gt;">
          <a:extLst>
            <a:ext uri="{FF2B5EF4-FFF2-40B4-BE49-F238E27FC236}">
              <a16:creationId xmlns:a16="http://schemas.microsoft.com/office/drawing/2014/main" id="{86BA6669-0F54-1E49-AF28-B2D05D31BC4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501" name="&lt;B7EFD751-09AA-491C-9F2C-A600F046105B&gt;">
          <a:extLst>
            <a:ext uri="{FF2B5EF4-FFF2-40B4-BE49-F238E27FC236}">
              <a16:creationId xmlns:a16="http://schemas.microsoft.com/office/drawing/2014/main" id="{034289B4-073A-4C47-AB41-E97FC921585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502" name="&lt;B7EFD751-09AA-491C-9F2C-A600F046105B&gt;">
          <a:extLst>
            <a:ext uri="{FF2B5EF4-FFF2-40B4-BE49-F238E27FC236}">
              <a16:creationId xmlns:a16="http://schemas.microsoft.com/office/drawing/2014/main" id="{880BC711-A722-5A44-9AE5-D2127FF9BCB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503" name="&lt;B7EFD751-09AA-491C-9F2C-A600F046105B&gt;">
          <a:extLst>
            <a:ext uri="{FF2B5EF4-FFF2-40B4-BE49-F238E27FC236}">
              <a16:creationId xmlns:a16="http://schemas.microsoft.com/office/drawing/2014/main" id="{8B83EBBC-7A60-BB4D-A934-2AD0560EABE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6504" name="&lt;B7EFD751-09AA-491C-9F2C-A600F046105B&gt;">
          <a:extLst>
            <a:ext uri="{FF2B5EF4-FFF2-40B4-BE49-F238E27FC236}">
              <a16:creationId xmlns:a16="http://schemas.microsoft.com/office/drawing/2014/main" id="{7DD5D680-F252-D04F-A210-DF99B9EA131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505" name="&lt;B7EFD751-09AA-491C-9F2C-A600F046105B&gt;">
          <a:extLst>
            <a:ext uri="{FF2B5EF4-FFF2-40B4-BE49-F238E27FC236}">
              <a16:creationId xmlns:a16="http://schemas.microsoft.com/office/drawing/2014/main" id="{91505C37-71C1-464C-8406-BF24244B742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506" name="&lt;B7EFD751-09AA-491C-9F2C-A600F046105B&gt;">
          <a:extLst>
            <a:ext uri="{FF2B5EF4-FFF2-40B4-BE49-F238E27FC236}">
              <a16:creationId xmlns:a16="http://schemas.microsoft.com/office/drawing/2014/main" id="{B9593948-DFD2-8A49-9158-E60B16A38A2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507" name="&lt;B7EFD751-09AA-491C-9F2C-A600F046105B&gt;">
          <a:extLst>
            <a:ext uri="{FF2B5EF4-FFF2-40B4-BE49-F238E27FC236}">
              <a16:creationId xmlns:a16="http://schemas.microsoft.com/office/drawing/2014/main" id="{4238D135-86F9-1246-B98E-35A01A6406C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6508" name="&lt;B7EFD751-09AA-491C-9F2C-A600F046105B&gt;">
          <a:extLst>
            <a:ext uri="{FF2B5EF4-FFF2-40B4-BE49-F238E27FC236}">
              <a16:creationId xmlns:a16="http://schemas.microsoft.com/office/drawing/2014/main" id="{921A6724-DE4F-D546-A0CE-01C1D1D088C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6509" name="&lt;B7EFD751-09AA-491C-9F2C-A600F046105B&gt;">
          <a:extLst>
            <a:ext uri="{FF2B5EF4-FFF2-40B4-BE49-F238E27FC236}">
              <a16:creationId xmlns:a16="http://schemas.microsoft.com/office/drawing/2014/main" id="{6E7A2C85-4456-2943-8384-FDF97F1417F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6510" name="&lt;B7EFD751-09AA-491C-9F2C-A600F046105B&gt;">
          <a:extLst>
            <a:ext uri="{FF2B5EF4-FFF2-40B4-BE49-F238E27FC236}">
              <a16:creationId xmlns:a16="http://schemas.microsoft.com/office/drawing/2014/main" id="{6A9C21F8-70AC-7D47-8789-5856BFEFD8D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6511" name="&lt;B7EFD751-09AA-491C-9F2C-A600F046105B&gt;">
          <a:extLst>
            <a:ext uri="{FF2B5EF4-FFF2-40B4-BE49-F238E27FC236}">
              <a16:creationId xmlns:a16="http://schemas.microsoft.com/office/drawing/2014/main" id="{BFFF11AD-DA66-274E-BB03-364A7A2F0FC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512" name="&lt;B7EFD751-09AA-491C-9F2C-A600F046105B&gt;">
          <a:extLst>
            <a:ext uri="{FF2B5EF4-FFF2-40B4-BE49-F238E27FC236}">
              <a16:creationId xmlns:a16="http://schemas.microsoft.com/office/drawing/2014/main" id="{C0A14666-D59B-AB44-9380-D0439A28B28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513" name="&lt;B7EFD751-09AA-491C-9F2C-A600F046105B&gt;">
          <a:extLst>
            <a:ext uri="{FF2B5EF4-FFF2-40B4-BE49-F238E27FC236}">
              <a16:creationId xmlns:a16="http://schemas.microsoft.com/office/drawing/2014/main" id="{B779C984-3FE1-DA43-8301-CA88847C89C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514" name="&lt;B7EFD751-09AA-491C-9F2C-A600F046105B&gt;">
          <a:extLst>
            <a:ext uri="{FF2B5EF4-FFF2-40B4-BE49-F238E27FC236}">
              <a16:creationId xmlns:a16="http://schemas.microsoft.com/office/drawing/2014/main" id="{98FB63F0-2B17-2540-BA1B-B3E51AA6667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515" name="&lt;B7EFD751-09AA-491C-9F2C-A600F046105B&gt;">
          <a:extLst>
            <a:ext uri="{FF2B5EF4-FFF2-40B4-BE49-F238E27FC236}">
              <a16:creationId xmlns:a16="http://schemas.microsoft.com/office/drawing/2014/main" id="{73BF927B-A50F-0347-A595-59A1ED10156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516" name="&lt;B7EFD751-09AA-491C-9F2C-A600F046105B&gt;">
          <a:extLst>
            <a:ext uri="{FF2B5EF4-FFF2-40B4-BE49-F238E27FC236}">
              <a16:creationId xmlns:a16="http://schemas.microsoft.com/office/drawing/2014/main" id="{094D9FFC-8028-634E-847E-3B352C2B8F0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517" name="&lt;B7EFD751-09AA-491C-9F2C-A600F046105B&gt;">
          <a:extLst>
            <a:ext uri="{FF2B5EF4-FFF2-40B4-BE49-F238E27FC236}">
              <a16:creationId xmlns:a16="http://schemas.microsoft.com/office/drawing/2014/main" id="{22231F25-7593-4E45-B80D-C521DC56D19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6518" name="&lt;B7EFD751-09AA-491C-9F2C-A600F046105B&gt;">
          <a:extLst>
            <a:ext uri="{FF2B5EF4-FFF2-40B4-BE49-F238E27FC236}">
              <a16:creationId xmlns:a16="http://schemas.microsoft.com/office/drawing/2014/main" id="{66470EC7-704F-9D49-ABCF-A491A409081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519" name="&lt;B7EFD751-09AA-491C-9F2C-A600F046105B&gt;">
          <a:extLst>
            <a:ext uri="{FF2B5EF4-FFF2-40B4-BE49-F238E27FC236}">
              <a16:creationId xmlns:a16="http://schemas.microsoft.com/office/drawing/2014/main" id="{6AD0C98B-E4B2-454E-882D-AD1F37E7ED9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520" name="&lt;B7EFD751-09AA-491C-9F2C-A600F046105B&gt;">
          <a:extLst>
            <a:ext uri="{FF2B5EF4-FFF2-40B4-BE49-F238E27FC236}">
              <a16:creationId xmlns:a16="http://schemas.microsoft.com/office/drawing/2014/main" id="{CB5CF9C6-37DA-344D-873B-F93B5E3B17C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521" name="&lt;B7EFD751-09AA-491C-9F2C-A600F046105B&gt;">
          <a:extLst>
            <a:ext uri="{FF2B5EF4-FFF2-40B4-BE49-F238E27FC236}">
              <a16:creationId xmlns:a16="http://schemas.microsoft.com/office/drawing/2014/main" id="{6B8342F0-F0F5-E84D-9BD5-0BE34A1F1BD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522" name="&lt;B7EFD751-09AA-491C-9F2C-A600F046105B&gt;">
          <a:extLst>
            <a:ext uri="{FF2B5EF4-FFF2-40B4-BE49-F238E27FC236}">
              <a16:creationId xmlns:a16="http://schemas.microsoft.com/office/drawing/2014/main" id="{C9819ADB-4917-9544-9551-79EBD026CCF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523" name="&lt;B7EFD751-09AA-491C-9F2C-A600F046105B&gt;">
          <a:extLst>
            <a:ext uri="{FF2B5EF4-FFF2-40B4-BE49-F238E27FC236}">
              <a16:creationId xmlns:a16="http://schemas.microsoft.com/office/drawing/2014/main" id="{31C8C607-0358-764C-ADFF-DDFAA098DE7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524" name="&lt;B7EFD751-09AA-491C-9F2C-A600F046105B&gt;">
          <a:extLst>
            <a:ext uri="{FF2B5EF4-FFF2-40B4-BE49-F238E27FC236}">
              <a16:creationId xmlns:a16="http://schemas.microsoft.com/office/drawing/2014/main" id="{68499127-3DEE-DF43-9A62-EEB5405B1E1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6525" name="&lt;B7EFD751-09AA-491C-9F2C-A600F046105B&gt;">
          <a:extLst>
            <a:ext uri="{FF2B5EF4-FFF2-40B4-BE49-F238E27FC236}">
              <a16:creationId xmlns:a16="http://schemas.microsoft.com/office/drawing/2014/main" id="{6B6BD8B4-1203-FB4C-909C-FBD6F8E8866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526" name="&lt;B7EFD751-09AA-491C-9F2C-A600F046105B&gt;">
          <a:extLst>
            <a:ext uri="{FF2B5EF4-FFF2-40B4-BE49-F238E27FC236}">
              <a16:creationId xmlns:a16="http://schemas.microsoft.com/office/drawing/2014/main" id="{FBBE1496-D15A-0E48-A66B-DE2C6CD17AF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527" name="&lt;B7EFD751-09AA-491C-9F2C-A600F046105B&gt;">
          <a:extLst>
            <a:ext uri="{FF2B5EF4-FFF2-40B4-BE49-F238E27FC236}">
              <a16:creationId xmlns:a16="http://schemas.microsoft.com/office/drawing/2014/main" id="{B3C78C69-B5DB-2946-B6F2-E38C45319E6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528" name="&lt;B7EFD751-09AA-491C-9F2C-A600F046105B&gt;">
          <a:extLst>
            <a:ext uri="{FF2B5EF4-FFF2-40B4-BE49-F238E27FC236}">
              <a16:creationId xmlns:a16="http://schemas.microsoft.com/office/drawing/2014/main" id="{6154AD47-FF9D-9E4D-B03C-52122C8D42D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529" name="&lt;B7EFD751-09AA-491C-9F2C-A600F046105B&gt;">
          <a:extLst>
            <a:ext uri="{FF2B5EF4-FFF2-40B4-BE49-F238E27FC236}">
              <a16:creationId xmlns:a16="http://schemas.microsoft.com/office/drawing/2014/main" id="{C6163F60-8406-D842-B07A-90C4D07BC97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6530" name="&lt;B7EFD751-09AA-491C-9F2C-A600F046105B&gt;">
          <a:extLst>
            <a:ext uri="{FF2B5EF4-FFF2-40B4-BE49-F238E27FC236}">
              <a16:creationId xmlns:a16="http://schemas.microsoft.com/office/drawing/2014/main" id="{0FDEE719-0944-D14E-974C-AD5F9F79F60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531" name="&lt;B7EFD751-09AA-491C-9F2C-A600F046105B&gt;">
          <a:extLst>
            <a:ext uri="{FF2B5EF4-FFF2-40B4-BE49-F238E27FC236}">
              <a16:creationId xmlns:a16="http://schemas.microsoft.com/office/drawing/2014/main" id="{E2AA98BF-C223-B041-88B2-F136700E7D0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6532" name="&lt;B7EFD751-09AA-491C-9F2C-A600F046105B&gt;">
          <a:extLst>
            <a:ext uri="{FF2B5EF4-FFF2-40B4-BE49-F238E27FC236}">
              <a16:creationId xmlns:a16="http://schemas.microsoft.com/office/drawing/2014/main" id="{8A9BF581-F27C-E74F-B0D6-0B1EAFA5FC8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533" name="&lt;B7EFD751-09AA-491C-9F2C-A600F046105B&gt;">
          <a:extLst>
            <a:ext uri="{FF2B5EF4-FFF2-40B4-BE49-F238E27FC236}">
              <a16:creationId xmlns:a16="http://schemas.microsoft.com/office/drawing/2014/main" id="{BBBABDF6-A793-494F-B492-84CC7B8D4E9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6534" name="&lt;B7EFD751-09AA-491C-9F2C-A600F046105B&gt;">
          <a:extLst>
            <a:ext uri="{FF2B5EF4-FFF2-40B4-BE49-F238E27FC236}">
              <a16:creationId xmlns:a16="http://schemas.microsoft.com/office/drawing/2014/main" id="{54A8F146-5407-3E46-960F-23B02B7A79C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535" name="&lt;B7EFD751-09AA-491C-9F2C-A600F046105B&gt;">
          <a:extLst>
            <a:ext uri="{FF2B5EF4-FFF2-40B4-BE49-F238E27FC236}">
              <a16:creationId xmlns:a16="http://schemas.microsoft.com/office/drawing/2014/main" id="{A5FE490D-7AF4-2048-97F7-230A4B68D48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6536" name="&lt;B7EFD751-09AA-491C-9F2C-A600F046105B&gt;">
          <a:extLst>
            <a:ext uri="{FF2B5EF4-FFF2-40B4-BE49-F238E27FC236}">
              <a16:creationId xmlns:a16="http://schemas.microsoft.com/office/drawing/2014/main" id="{1726789C-C072-2649-8649-9E32AC87F05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6537" name="&lt;B7EFD751-09AA-491C-9F2C-A600F046105B&gt;">
          <a:extLst>
            <a:ext uri="{FF2B5EF4-FFF2-40B4-BE49-F238E27FC236}">
              <a16:creationId xmlns:a16="http://schemas.microsoft.com/office/drawing/2014/main" id="{8474B754-96C9-0E42-8C5E-AB8B464A7BD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6538" name="&lt;B7EFD751-09AA-491C-9F2C-A600F046105B&gt;">
          <a:extLst>
            <a:ext uri="{FF2B5EF4-FFF2-40B4-BE49-F238E27FC236}">
              <a16:creationId xmlns:a16="http://schemas.microsoft.com/office/drawing/2014/main" id="{80581D6C-46EE-734B-975E-4FF4E74BBC7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6539" name="&lt;B7EFD751-09AA-491C-9F2C-A600F046105B&gt;">
          <a:extLst>
            <a:ext uri="{FF2B5EF4-FFF2-40B4-BE49-F238E27FC236}">
              <a16:creationId xmlns:a16="http://schemas.microsoft.com/office/drawing/2014/main" id="{E4136A6E-BA8E-B042-9465-4808B84EAF5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6540" name="&lt;B7EFD751-09AA-491C-9F2C-A600F046105B&gt;">
          <a:extLst>
            <a:ext uri="{FF2B5EF4-FFF2-40B4-BE49-F238E27FC236}">
              <a16:creationId xmlns:a16="http://schemas.microsoft.com/office/drawing/2014/main" id="{0601E29B-FDF2-1C48-B7AF-A37E06CDF50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541" name="&lt;B7EFD751-09AA-491C-9F2C-A600F046105B&gt;">
          <a:extLst>
            <a:ext uri="{FF2B5EF4-FFF2-40B4-BE49-F238E27FC236}">
              <a16:creationId xmlns:a16="http://schemas.microsoft.com/office/drawing/2014/main" id="{3C1B6D12-2481-8043-994B-010778DE025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6542" name="&lt;B7EFD751-09AA-491C-9F2C-A600F046105B&gt;">
          <a:extLst>
            <a:ext uri="{FF2B5EF4-FFF2-40B4-BE49-F238E27FC236}">
              <a16:creationId xmlns:a16="http://schemas.microsoft.com/office/drawing/2014/main" id="{626057E5-702A-1245-A3DB-C9E30A610BD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543" name="&lt;B7EFD751-09AA-491C-9F2C-A600F046105B&gt;">
          <a:extLst>
            <a:ext uri="{FF2B5EF4-FFF2-40B4-BE49-F238E27FC236}">
              <a16:creationId xmlns:a16="http://schemas.microsoft.com/office/drawing/2014/main" id="{7DFDCA4C-5341-EB41-99AC-3EA5A87523A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544" name="&lt;B7EFD751-09AA-491C-9F2C-A600F046105B&gt;">
          <a:extLst>
            <a:ext uri="{FF2B5EF4-FFF2-40B4-BE49-F238E27FC236}">
              <a16:creationId xmlns:a16="http://schemas.microsoft.com/office/drawing/2014/main" id="{469F3FC9-C3C7-F249-B926-45AA52F7D44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545" name="&lt;B7EFD751-09AA-491C-9F2C-A600F046105B&gt;">
          <a:extLst>
            <a:ext uri="{FF2B5EF4-FFF2-40B4-BE49-F238E27FC236}">
              <a16:creationId xmlns:a16="http://schemas.microsoft.com/office/drawing/2014/main" id="{2C6CC338-2D2A-3A44-B3EF-DF71FF501DA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546" name="&lt;B7EFD751-09AA-491C-9F2C-A600F046105B&gt;">
          <a:extLst>
            <a:ext uri="{FF2B5EF4-FFF2-40B4-BE49-F238E27FC236}">
              <a16:creationId xmlns:a16="http://schemas.microsoft.com/office/drawing/2014/main" id="{1CF962FE-2F04-C141-9E83-E8FB06919C8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6547" name="&lt;B7EFD751-09AA-491C-9F2C-A600F046105B&gt;">
          <a:extLst>
            <a:ext uri="{FF2B5EF4-FFF2-40B4-BE49-F238E27FC236}">
              <a16:creationId xmlns:a16="http://schemas.microsoft.com/office/drawing/2014/main" id="{E72CABBD-0686-5D49-80D2-33459B9DC37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548" name="&lt;B7EFD751-09AA-491C-9F2C-A600F046105B&gt;">
          <a:extLst>
            <a:ext uri="{FF2B5EF4-FFF2-40B4-BE49-F238E27FC236}">
              <a16:creationId xmlns:a16="http://schemas.microsoft.com/office/drawing/2014/main" id="{216A5117-D8CB-844E-85E2-4BDA714BE4F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6549" name="&lt;B7EFD751-09AA-491C-9F2C-A600F046105B&gt;">
          <a:extLst>
            <a:ext uri="{FF2B5EF4-FFF2-40B4-BE49-F238E27FC236}">
              <a16:creationId xmlns:a16="http://schemas.microsoft.com/office/drawing/2014/main" id="{41585293-9A2B-3E48-BDB4-354CD33988E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550" name="&lt;B7EFD751-09AA-491C-9F2C-A600F046105B&gt;">
          <a:extLst>
            <a:ext uri="{FF2B5EF4-FFF2-40B4-BE49-F238E27FC236}">
              <a16:creationId xmlns:a16="http://schemas.microsoft.com/office/drawing/2014/main" id="{E2878876-9EC5-5447-A12F-364A4553A74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551" name="&lt;B7EFD751-09AA-491C-9F2C-A600F046105B&gt;">
          <a:extLst>
            <a:ext uri="{FF2B5EF4-FFF2-40B4-BE49-F238E27FC236}">
              <a16:creationId xmlns:a16="http://schemas.microsoft.com/office/drawing/2014/main" id="{F34448B2-2B34-1E45-B174-34A16E9E9C4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552" name="&lt;B7EFD751-09AA-491C-9F2C-A600F046105B&gt;">
          <a:extLst>
            <a:ext uri="{FF2B5EF4-FFF2-40B4-BE49-F238E27FC236}">
              <a16:creationId xmlns:a16="http://schemas.microsoft.com/office/drawing/2014/main" id="{37DBF53B-A9DF-E247-84DE-3B714A12E58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553" name="&lt;B7EFD751-09AA-491C-9F2C-A600F046105B&gt;">
          <a:extLst>
            <a:ext uri="{FF2B5EF4-FFF2-40B4-BE49-F238E27FC236}">
              <a16:creationId xmlns:a16="http://schemas.microsoft.com/office/drawing/2014/main" id="{A79096BF-A61B-254E-A8D8-9592CEB0C7E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6554" name="&lt;B7EFD751-09AA-491C-9F2C-A600F046105B&gt;">
          <a:extLst>
            <a:ext uri="{FF2B5EF4-FFF2-40B4-BE49-F238E27FC236}">
              <a16:creationId xmlns:a16="http://schemas.microsoft.com/office/drawing/2014/main" id="{C6C333F6-0442-1D4B-834B-54D58F85C98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555" name="&lt;B7EFD751-09AA-491C-9F2C-A600F046105B&gt;">
          <a:extLst>
            <a:ext uri="{FF2B5EF4-FFF2-40B4-BE49-F238E27FC236}">
              <a16:creationId xmlns:a16="http://schemas.microsoft.com/office/drawing/2014/main" id="{B85DEE77-7889-444C-950F-9CB804DCACE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6556" name="&lt;B7EFD751-09AA-491C-9F2C-A600F046105B&gt;">
          <a:extLst>
            <a:ext uri="{FF2B5EF4-FFF2-40B4-BE49-F238E27FC236}">
              <a16:creationId xmlns:a16="http://schemas.microsoft.com/office/drawing/2014/main" id="{D9F4FAF8-B358-1648-8B54-18D76D99C85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6557" name="&lt;B7EFD751-09AA-491C-9F2C-A600F046105B&gt;">
          <a:extLst>
            <a:ext uri="{FF2B5EF4-FFF2-40B4-BE49-F238E27FC236}">
              <a16:creationId xmlns:a16="http://schemas.microsoft.com/office/drawing/2014/main" id="{999CE7A2-5497-8E46-A5C3-63454004A66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6558" name="&lt;B7EFD751-09AA-491C-9F2C-A600F046105B&gt;">
          <a:extLst>
            <a:ext uri="{FF2B5EF4-FFF2-40B4-BE49-F238E27FC236}">
              <a16:creationId xmlns:a16="http://schemas.microsoft.com/office/drawing/2014/main" id="{C370CF08-A322-9C4F-89A8-A6AEE5DC938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6559" name="&lt;B7EFD751-09AA-491C-9F2C-A600F046105B&gt;">
          <a:extLst>
            <a:ext uri="{FF2B5EF4-FFF2-40B4-BE49-F238E27FC236}">
              <a16:creationId xmlns:a16="http://schemas.microsoft.com/office/drawing/2014/main" id="{25FBFA9D-BC5E-5D49-BAD3-CD8F583809C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6560" name="&lt;B7EFD751-09AA-491C-9F2C-A600F046105B&gt;">
          <a:extLst>
            <a:ext uri="{FF2B5EF4-FFF2-40B4-BE49-F238E27FC236}">
              <a16:creationId xmlns:a16="http://schemas.microsoft.com/office/drawing/2014/main" id="{9B999ED7-F111-6D4B-961A-A6AE509F347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6561" name="&lt;B7EFD751-09AA-491C-9F2C-A600F046105B&gt;">
          <a:extLst>
            <a:ext uri="{FF2B5EF4-FFF2-40B4-BE49-F238E27FC236}">
              <a16:creationId xmlns:a16="http://schemas.microsoft.com/office/drawing/2014/main" id="{F918854B-52BB-C540-9915-8C6FB168813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562" name="&lt;B7EFD751-09AA-491C-9F2C-A600F046105B&gt;">
          <a:extLst>
            <a:ext uri="{FF2B5EF4-FFF2-40B4-BE49-F238E27FC236}">
              <a16:creationId xmlns:a16="http://schemas.microsoft.com/office/drawing/2014/main" id="{86685442-37D4-A24C-AA4E-1E06F47A6E7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6563" name="&lt;B7EFD751-09AA-491C-9F2C-A600F046105B&gt;">
          <a:extLst>
            <a:ext uri="{FF2B5EF4-FFF2-40B4-BE49-F238E27FC236}">
              <a16:creationId xmlns:a16="http://schemas.microsoft.com/office/drawing/2014/main" id="{8D42CDAB-A180-3E44-8940-6012A4051D3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564" name="&lt;B7EFD751-09AA-491C-9F2C-A600F046105B&gt;">
          <a:extLst>
            <a:ext uri="{FF2B5EF4-FFF2-40B4-BE49-F238E27FC236}">
              <a16:creationId xmlns:a16="http://schemas.microsoft.com/office/drawing/2014/main" id="{6927DF91-4EFC-854A-94F2-A44C46ED3C7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565" name="&lt;B7EFD751-09AA-491C-9F2C-A600F046105B&gt;">
          <a:extLst>
            <a:ext uri="{FF2B5EF4-FFF2-40B4-BE49-F238E27FC236}">
              <a16:creationId xmlns:a16="http://schemas.microsoft.com/office/drawing/2014/main" id="{9BB252E7-FB76-0447-A5E9-18BE80F32BA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566" name="&lt;B7EFD751-09AA-491C-9F2C-A600F046105B&gt;">
          <a:extLst>
            <a:ext uri="{FF2B5EF4-FFF2-40B4-BE49-F238E27FC236}">
              <a16:creationId xmlns:a16="http://schemas.microsoft.com/office/drawing/2014/main" id="{7E254C49-935D-AB4D-B5FD-A12AAF5233B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6567" name="&lt;B7EFD751-09AA-491C-9F2C-A600F046105B&gt;">
          <a:extLst>
            <a:ext uri="{FF2B5EF4-FFF2-40B4-BE49-F238E27FC236}">
              <a16:creationId xmlns:a16="http://schemas.microsoft.com/office/drawing/2014/main" id="{F0CEEE7A-90DE-8D45-A4CA-D8EBDE324DB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568" name="&lt;B7EFD751-09AA-491C-9F2C-A600F046105B&gt;">
          <a:extLst>
            <a:ext uri="{FF2B5EF4-FFF2-40B4-BE49-F238E27FC236}">
              <a16:creationId xmlns:a16="http://schemas.microsoft.com/office/drawing/2014/main" id="{1116B50A-112F-8641-859A-B75B758E526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569" name="&lt;B7EFD751-09AA-491C-9F2C-A600F046105B&gt;">
          <a:extLst>
            <a:ext uri="{FF2B5EF4-FFF2-40B4-BE49-F238E27FC236}">
              <a16:creationId xmlns:a16="http://schemas.microsoft.com/office/drawing/2014/main" id="{46B72B70-6FBC-9445-971D-494CD9E13A3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570" name="&lt;B7EFD751-09AA-491C-9F2C-A600F046105B&gt;">
          <a:extLst>
            <a:ext uri="{FF2B5EF4-FFF2-40B4-BE49-F238E27FC236}">
              <a16:creationId xmlns:a16="http://schemas.microsoft.com/office/drawing/2014/main" id="{7EFE2D4F-9D70-7D42-A0C6-5747B5C44EE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571" name="&lt;B7EFD751-09AA-491C-9F2C-A600F046105B&gt;">
          <a:extLst>
            <a:ext uri="{FF2B5EF4-FFF2-40B4-BE49-F238E27FC236}">
              <a16:creationId xmlns:a16="http://schemas.microsoft.com/office/drawing/2014/main" id="{79D5E7EF-FD28-844A-B04D-FD8D13DF9D0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6572" name="&lt;B7EFD751-09AA-491C-9F2C-A600F046105B&gt;">
          <a:extLst>
            <a:ext uri="{FF2B5EF4-FFF2-40B4-BE49-F238E27FC236}">
              <a16:creationId xmlns:a16="http://schemas.microsoft.com/office/drawing/2014/main" id="{4C127BB7-C90C-7649-9A5F-27D2999EC3F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573" name="&lt;B7EFD751-09AA-491C-9F2C-A600F046105B&gt;">
          <a:extLst>
            <a:ext uri="{FF2B5EF4-FFF2-40B4-BE49-F238E27FC236}">
              <a16:creationId xmlns:a16="http://schemas.microsoft.com/office/drawing/2014/main" id="{147CBD51-FB1F-D243-9C53-4D1B72F90BD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6574" name="&lt;B7EFD751-09AA-491C-9F2C-A600F046105B&gt;">
          <a:extLst>
            <a:ext uri="{FF2B5EF4-FFF2-40B4-BE49-F238E27FC236}">
              <a16:creationId xmlns:a16="http://schemas.microsoft.com/office/drawing/2014/main" id="{1C76D8AD-351C-744F-B323-EEB81AEA49D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575" name="&lt;B7EFD751-09AA-491C-9F2C-A600F046105B&gt;">
          <a:extLst>
            <a:ext uri="{FF2B5EF4-FFF2-40B4-BE49-F238E27FC236}">
              <a16:creationId xmlns:a16="http://schemas.microsoft.com/office/drawing/2014/main" id="{9231B897-8D2E-BB4A-9199-7786D0A6789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576" name="&lt;B7EFD751-09AA-491C-9F2C-A600F046105B&gt;">
          <a:extLst>
            <a:ext uri="{FF2B5EF4-FFF2-40B4-BE49-F238E27FC236}">
              <a16:creationId xmlns:a16="http://schemas.microsoft.com/office/drawing/2014/main" id="{C3540956-42CF-154A-ADAE-78589E2F9E8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577" name="&lt;B7EFD751-09AA-491C-9F2C-A600F046105B&gt;">
          <a:extLst>
            <a:ext uri="{FF2B5EF4-FFF2-40B4-BE49-F238E27FC236}">
              <a16:creationId xmlns:a16="http://schemas.microsoft.com/office/drawing/2014/main" id="{B6927DDF-F56E-5B43-A52E-5AFA1B1F7D9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578" name="&lt;B7EFD751-09AA-491C-9F2C-A600F046105B&gt;">
          <a:extLst>
            <a:ext uri="{FF2B5EF4-FFF2-40B4-BE49-F238E27FC236}">
              <a16:creationId xmlns:a16="http://schemas.microsoft.com/office/drawing/2014/main" id="{6AF1390C-D198-F64C-8AF5-D2276AEDECA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6579" name="&lt;B7EFD751-09AA-491C-9F2C-A600F046105B&gt;">
          <a:extLst>
            <a:ext uri="{FF2B5EF4-FFF2-40B4-BE49-F238E27FC236}">
              <a16:creationId xmlns:a16="http://schemas.microsoft.com/office/drawing/2014/main" id="{5DBC37DE-9942-5F4C-B009-E58ABE68466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580" name="&lt;B7EFD751-09AA-491C-9F2C-A600F046105B&gt;">
          <a:extLst>
            <a:ext uri="{FF2B5EF4-FFF2-40B4-BE49-F238E27FC236}">
              <a16:creationId xmlns:a16="http://schemas.microsoft.com/office/drawing/2014/main" id="{E4437528-6685-A740-8CF0-A595D389E71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6581" name="&lt;B7EFD751-09AA-491C-9F2C-A600F046105B&gt;">
          <a:extLst>
            <a:ext uri="{FF2B5EF4-FFF2-40B4-BE49-F238E27FC236}">
              <a16:creationId xmlns:a16="http://schemas.microsoft.com/office/drawing/2014/main" id="{72DDA3A4-AB71-0244-A6AF-FA6DAD73455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582" name="&lt;B7EFD751-09AA-491C-9F2C-A600F046105B&gt;">
          <a:extLst>
            <a:ext uri="{FF2B5EF4-FFF2-40B4-BE49-F238E27FC236}">
              <a16:creationId xmlns:a16="http://schemas.microsoft.com/office/drawing/2014/main" id="{9F0C3965-FC23-D149-A794-0BAAA7B3319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583" name="&lt;B7EFD751-09AA-491C-9F2C-A600F046105B&gt;">
          <a:extLst>
            <a:ext uri="{FF2B5EF4-FFF2-40B4-BE49-F238E27FC236}">
              <a16:creationId xmlns:a16="http://schemas.microsoft.com/office/drawing/2014/main" id="{C630660A-8BC1-B049-8C05-5A39DD85AB0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584" name="&lt;B7EFD751-09AA-491C-9F2C-A600F046105B&gt;">
          <a:extLst>
            <a:ext uri="{FF2B5EF4-FFF2-40B4-BE49-F238E27FC236}">
              <a16:creationId xmlns:a16="http://schemas.microsoft.com/office/drawing/2014/main" id="{6B402B88-18AA-5E43-9B55-6176340A5C2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585" name="&lt;B7EFD751-09AA-491C-9F2C-A600F046105B&gt;">
          <a:extLst>
            <a:ext uri="{FF2B5EF4-FFF2-40B4-BE49-F238E27FC236}">
              <a16:creationId xmlns:a16="http://schemas.microsoft.com/office/drawing/2014/main" id="{1EB9B7BC-CC62-C842-A608-01DB7721342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6586" name="&lt;B7EFD751-09AA-491C-9F2C-A600F046105B&gt;">
          <a:extLst>
            <a:ext uri="{FF2B5EF4-FFF2-40B4-BE49-F238E27FC236}">
              <a16:creationId xmlns:a16="http://schemas.microsoft.com/office/drawing/2014/main" id="{0F2FE92A-41A0-A445-80BD-38BEBC4863D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587" name="&lt;B7EFD751-09AA-491C-9F2C-A600F046105B&gt;">
          <a:extLst>
            <a:ext uri="{FF2B5EF4-FFF2-40B4-BE49-F238E27FC236}">
              <a16:creationId xmlns:a16="http://schemas.microsoft.com/office/drawing/2014/main" id="{4031B1BE-0BFE-9949-8BCD-3BD5729A27B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6588" name="&lt;B7EFD751-09AA-491C-9F2C-A600F046105B&gt;">
          <a:extLst>
            <a:ext uri="{FF2B5EF4-FFF2-40B4-BE49-F238E27FC236}">
              <a16:creationId xmlns:a16="http://schemas.microsoft.com/office/drawing/2014/main" id="{AB619339-AF2E-1D47-B236-9BECBFB264F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589" name="&lt;B7EFD751-09AA-491C-9F2C-A600F046105B&gt;">
          <a:extLst>
            <a:ext uri="{FF2B5EF4-FFF2-40B4-BE49-F238E27FC236}">
              <a16:creationId xmlns:a16="http://schemas.microsoft.com/office/drawing/2014/main" id="{9434BD39-9BEA-A943-9E51-2CA0D4FCBAA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6590" name="&lt;B7EFD751-09AA-491C-9F2C-A600F046105B&gt;">
          <a:extLst>
            <a:ext uri="{FF2B5EF4-FFF2-40B4-BE49-F238E27FC236}">
              <a16:creationId xmlns:a16="http://schemas.microsoft.com/office/drawing/2014/main" id="{57B70506-E5E4-7041-BF70-7BD53CF4925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591" name="&lt;B7EFD751-09AA-491C-9F2C-A600F046105B&gt;">
          <a:extLst>
            <a:ext uri="{FF2B5EF4-FFF2-40B4-BE49-F238E27FC236}">
              <a16:creationId xmlns:a16="http://schemas.microsoft.com/office/drawing/2014/main" id="{2A39FB9C-3E34-3245-B597-12B82057C50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6592" name="&lt;B7EFD751-09AA-491C-9F2C-A600F046105B&gt;">
          <a:extLst>
            <a:ext uri="{FF2B5EF4-FFF2-40B4-BE49-F238E27FC236}">
              <a16:creationId xmlns:a16="http://schemas.microsoft.com/office/drawing/2014/main" id="{F0E81ECE-37CE-D041-B7F2-22EE796160A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6593" name="&lt;B7EFD751-09AA-491C-9F2C-A600F046105B&gt;">
          <a:extLst>
            <a:ext uri="{FF2B5EF4-FFF2-40B4-BE49-F238E27FC236}">
              <a16:creationId xmlns:a16="http://schemas.microsoft.com/office/drawing/2014/main" id="{8F89C901-E034-9B4E-8D8C-0AB3E765557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6594" name="&lt;B7EFD751-09AA-491C-9F2C-A600F046105B&gt;">
          <a:extLst>
            <a:ext uri="{FF2B5EF4-FFF2-40B4-BE49-F238E27FC236}">
              <a16:creationId xmlns:a16="http://schemas.microsoft.com/office/drawing/2014/main" id="{6A21E535-C115-184D-9613-AC62B124E0E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6595" name="&lt;B7EFD751-09AA-491C-9F2C-A600F046105B&gt;">
          <a:extLst>
            <a:ext uri="{FF2B5EF4-FFF2-40B4-BE49-F238E27FC236}">
              <a16:creationId xmlns:a16="http://schemas.microsoft.com/office/drawing/2014/main" id="{9462BA61-0BEA-D349-BE8B-FE3E825F884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6596" name="&lt;B7EFD751-09AA-491C-9F2C-A600F046105B&gt;">
          <a:extLst>
            <a:ext uri="{FF2B5EF4-FFF2-40B4-BE49-F238E27FC236}">
              <a16:creationId xmlns:a16="http://schemas.microsoft.com/office/drawing/2014/main" id="{96981647-951C-5C4B-86EA-434F1D969FA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597" name="&lt;B7EFD751-09AA-491C-9F2C-A600F046105B&gt;">
          <a:extLst>
            <a:ext uri="{FF2B5EF4-FFF2-40B4-BE49-F238E27FC236}">
              <a16:creationId xmlns:a16="http://schemas.microsoft.com/office/drawing/2014/main" id="{0C7866FF-F3AA-6F40-BA91-735375AE86D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6598" name="&lt;B7EFD751-09AA-491C-9F2C-A600F046105B&gt;">
          <a:extLst>
            <a:ext uri="{FF2B5EF4-FFF2-40B4-BE49-F238E27FC236}">
              <a16:creationId xmlns:a16="http://schemas.microsoft.com/office/drawing/2014/main" id="{5667618C-D053-574F-B972-BCC6AC8E73B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599" name="&lt;B7EFD751-09AA-491C-9F2C-A600F046105B&gt;">
          <a:extLst>
            <a:ext uri="{FF2B5EF4-FFF2-40B4-BE49-F238E27FC236}">
              <a16:creationId xmlns:a16="http://schemas.microsoft.com/office/drawing/2014/main" id="{B16F7BF7-35A1-CD43-AE84-CDC0A5B99F7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600" name="&lt;B7EFD751-09AA-491C-9F2C-A600F046105B&gt;">
          <a:extLst>
            <a:ext uri="{FF2B5EF4-FFF2-40B4-BE49-F238E27FC236}">
              <a16:creationId xmlns:a16="http://schemas.microsoft.com/office/drawing/2014/main" id="{4BACA44C-BFFF-9645-8B75-33BFF2E6E4A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601" name="&lt;B7EFD751-09AA-491C-9F2C-A600F046105B&gt;">
          <a:extLst>
            <a:ext uri="{FF2B5EF4-FFF2-40B4-BE49-F238E27FC236}">
              <a16:creationId xmlns:a16="http://schemas.microsoft.com/office/drawing/2014/main" id="{F01430EB-51E3-0449-8EE7-7C66FBC63A8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602" name="&lt;B7EFD751-09AA-491C-9F2C-A600F046105B&gt;">
          <a:extLst>
            <a:ext uri="{FF2B5EF4-FFF2-40B4-BE49-F238E27FC236}">
              <a16:creationId xmlns:a16="http://schemas.microsoft.com/office/drawing/2014/main" id="{6A084A33-9038-5D4B-8A7F-35447E63660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6603" name="&lt;B7EFD751-09AA-491C-9F2C-A600F046105B&gt;">
          <a:extLst>
            <a:ext uri="{FF2B5EF4-FFF2-40B4-BE49-F238E27FC236}">
              <a16:creationId xmlns:a16="http://schemas.microsoft.com/office/drawing/2014/main" id="{4BB6A072-8308-C244-92B1-EC1B992607C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604" name="&lt;B7EFD751-09AA-491C-9F2C-A600F046105B&gt;">
          <a:extLst>
            <a:ext uri="{FF2B5EF4-FFF2-40B4-BE49-F238E27FC236}">
              <a16:creationId xmlns:a16="http://schemas.microsoft.com/office/drawing/2014/main" id="{C2CE070C-155E-AB4E-9912-D9CB5AD6621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6605" name="&lt;B7EFD751-09AA-491C-9F2C-A600F046105B&gt;">
          <a:extLst>
            <a:ext uri="{FF2B5EF4-FFF2-40B4-BE49-F238E27FC236}">
              <a16:creationId xmlns:a16="http://schemas.microsoft.com/office/drawing/2014/main" id="{A4F87F15-7DE5-1441-A6C2-58B8D6EC7F3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606" name="&lt;B7EFD751-09AA-491C-9F2C-A600F046105B&gt;">
          <a:extLst>
            <a:ext uri="{FF2B5EF4-FFF2-40B4-BE49-F238E27FC236}">
              <a16:creationId xmlns:a16="http://schemas.microsoft.com/office/drawing/2014/main" id="{284DF0F2-0484-3F4C-AA72-CDAAAFBD08A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607" name="&lt;B7EFD751-09AA-491C-9F2C-A600F046105B&gt;">
          <a:extLst>
            <a:ext uri="{FF2B5EF4-FFF2-40B4-BE49-F238E27FC236}">
              <a16:creationId xmlns:a16="http://schemas.microsoft.com/office/drawing/2014/main" id="{E6516607-E922-354F-AA27-0D9648C63E6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608" name="&lt;B7EFD751-09AA-491C-9F2C-A600F046105B&gt;">
          <a:extLst>
            <a:ext uri="{FF2B5EF4-FFF2-40B4-BE49-F238E27FC236}">
              <a16:creationId xmlns:a16="http://schemas.microsoft.com/office/drawing/2014/main" id="{5FACF73A-25BD-1442-A920-EEBD49D0AA7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609" name="&lt;B7EFD751-09AA-491C-9F2C-A600F046105B&gt;">
          <a:extLst>
            <a:ext uri="{FF2B5EF4-FFF2-40B4-BE49-F238E27FC236}">
              <a16:creationId xmlns:a16="http://schemas.microsoft.com/office/drawing/2014/main" id="{B82144A6-8B67-8444-B067-2ECE0CC6434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6610" name="&lt;B7EFD751-09AA-491C-9F2C-A600F046105B&gt;">
          <a:extLst>
            <a:ext uri="{FF2B5EF4-FFF2-40B4-BE49-F238E27FC236}">
              <a16:creationId xmlns:a16="http://schemas.microsoft.com/office/drawing/2014/main" id="{B3E1EAEC-A59B-A640-8DDE-42B8030FE77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611" name="&lt;B7EFD751-09AA-491C-9F2C-A600F046105B&gt;">
          <a:extLst>
            <a:ext uri="{FF2B5EF4-FFF2-40B4-BE49-F238E27FC236}">
              <a16:creationId xmlns:a16="http://schemas.microsoft.com/office/drawing/2014/main" id="{8A5452B8-6624-9E41-BDC3-D0FB69B352E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6612" name="&lt;B7EFD751-09AA-491C-9F2C-A600F046105B&gt;">
          <a:extLst>
            <a:ext uri="{FF2B5EF4-FFF2-40B4-BE49-F238E27FC236}">
              <a16:creationId xmlns:a16="http://schemas.microsoft.com/office/drawing/2014/main" id="{2DE0356E-16D1-C84F-87BF-7F376C8F70E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613" name="&lt;B7EFD751-09AA-491C-9F2C-A600F046105B&gt;">
          <a:extLst>
            <a:ext uri="{FF2B5EF4-FFF2-40B4-BE49-F238E27FC236}">
              <a16:creationId xmlns:a16="http://schemas.microsoft.com/office/drawing/2014/main" id="{4E8E465A-6DE8-7446-9621-D9BBCCE1187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6614" name="&lt;B7EFD751-09AA-491C-9F2C-A600F046105B&gt;">
          <a:extLst>
            <a:ext uri="{FF2B5EF4-FFF2-40B4-BE49-F238E27FC236}">
              <a16:creationId xmlns:a16="http://schemas.microsoft.com/office/drawing/2014/main" id="{01E7C4A6-8FAD-424A-BE93-D3A7BA7AF5B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6615" name="&lt;B7EFD751-09AA-491C-9F2C-A600F046105B&gt;">
          <a:extLst>
            <a:ext uri="{FF2B5EF4-FFF2-40B4-BE49-F238E27FC236}">
              <a16:creationId xmlns:a16="http://schemas.microsoft.com/office/drawing/2014/main" id="{23580FBD-BF12-A941-95D1-3CB42F55DDC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6616" name="&lt;B7EFD751-09AA-491C-9F2C-A600F046105B&gt;">
          <a:extLst>
            <a:ext uri="{FF2B5EF4-FFF2-40B4-BE49-F238E27FC236}">
              <a16:creationId xmlns:a16="http://schemas.microsoft.com/office/drawing/2014/main" id="{561F20FD-F61A-5848-A2E3-435D4E1F5F2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6617" name="&lt;B7EFD751-09AA-491C-9F2C-A600F046105B&gt;">
          <a:extLst>
            <a:ext uri="{FF2B5EF4-FFF2-40B4-BE49-F238E27FC236}">
              <a16:creationId xmlns:a16="http://schemas.microsoft.com/office/drawing/2014/main" id="{B6834F77-20D8-A748-A275-6C488C7015F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6618" name="&lt;B7EFD751-09AA-491C-9F2C-A600F046105B&gt;">
          <a:extLst>
            <a:ext uri="{FF2B5EF4-FFF2-40B4-BE49-F238E27FC236}">
              <a16:creationId xmlns:a16="http://schemas.microsoft.com/office/drawing/2014/main" id="{D142AB56-011B-8B45-9B0E-2CE2DF3577C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619" name="&lt;B7EFD751-09AA-491C-9F2C-A600F046105B&gt;">
          <a:extLst>
            <a:ext uri="{FF2B5EF4-FFF2-40B4-BE49-F238E27FC236}">
              <a16:creationId xmlns:a16="http://schemas.microsoft.com/office/drawing/2014/main" id="{C33B5E00-A096-9A43-A643-516CEE9274C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6620" name="&lt;B7EFD751-09AA-491C-9F2C-A600F046105B&gt;">
          <a:extLst>
            <a:ext uri="{FF2B5EF4-FFF2-40B4-BE49-F238E27FC236}">
              <a16:creationId xmlns:a16="http://schemas.microsoft.com/office/drawing/2014/main" id="{8D4FE121-BB5D-184D-9BB2-E4EB3CE2ACF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621" name="&lt;B7EFD751-09AA-491C-9F2C-A600F046105B&gt;">
          <a:extLst>
            <a:ext uri="{FF2B5EF4-FFF2-40B4-BE49-F238E27FC236}">
              <a16:creationId xmlns:a16="http://schemas.microsoft.com/office/drawing/2014/main" id="{86E93B06-15DF-854C-AF27-C244098E85F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622" name="&lt;B7EFD751-09AA-491C-9F2C-A600F046105B&gt;">
          <a:extLst>
            <a:ext uri="{FF2B5EF4-FFF2-40B4-BE49-F238E27FC236}">
              <a16:creationId xmlns:a16="http://schemas.microsoft.com/office/drawing/2014/main" id="{B5CBBCB6-8525-7D47-8577-23C43A6A323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623" name="&lt;B7EFD751-09AA-491C-9F2C-A600F046105B&gt;">
          <a:extLst>
            <a:ext uri="{FF2B5EF4-FFF2-40B4-BE49-F238E27FC236}">
              <a16:creationId xmlns:a16="http://schemas.microsoft.com/office/drawing/2014/main" id="{BEA0A525-87C5-6442-9A0E-2B14F781E41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624" name="&lt;B7EFD751-09AA-491C-9F2C-A600F046105B&gt;">
          <a:extLst>
            <a:ext uri="{FF2B5EF4-FFF2-40B4-BE49-F238E27FC236}">
              <a16:creationId xmlns:a16="http://schemas.microsoft.com/office/drawing/2014/main" id="{C45B9272-42B8-8847-B62F-7845AF5B521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6625" name="&lt;B7EFD751-09AA-491C-9F2C-A600F046105B&gt;">
          <a:extLst>
            <a:ext uri="{FF2B5EF4-FFF2-40B4-BE49-F238E27FC236}">
              <a16:creationId xmlns:a16="http://schemas.microsoft.com/office/drawing/2014/main" id="{AB706EB2-9395-8744-BAB1-D0CB2A84BB0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626" name="&lt;B7EFD751-09AA-491C-9F2C-A600F046105B&gt;">
          <a:extLst>
            <a:ext uri="{FF2B5EF4-FFF2-40B4-BE49-F238E27FC236}">
              <a16:creationId xmlns:a16="http://schemas.microsoft.com/office/drawing/2014/main" id="{9E06C0D5-C404-C94B-87DA-22EE24CFB45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6627" name="&lt;B7EFD751-09AA-491C-9F2C-A600F046105B&gt;">
          <a:extLst>
            <a:ext uri="{FF2B5EF4-FFF2-40B4-BE49-F238E27FC236}">
              <a16:creationId xmlns:a16="http://schemas.microsoft.com/office/drawing/2014/main" id="{E36AA14F-C5DB-1F4E-BC33-61E09FAF534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628" name="&lt;B7EFD751-09AA-491C-9F2C-A600F046105B&gt;">
          <a:extLst>
            <a:ext uri="{FF2B5EF4-FFF2-40B4-BE49-F238E27FC236}">
              <a16:creationId xmlns:a16="http://schemas.microsoft.com/office/drawing/2014/main" id="{F1C7387E-0D35-F94D-A4A6-D9F4488BAC3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629" name="&lt;B7EFD751-09AA-491C-9F2C-A600F046105B&gt;">
          <a:extLst>
            <a:ext uri="{FF2B5EF4-FFF2-40B4-BE49-F238E27FC236}">
              <a16:creationId xmlns:a16="http://schemas.microsoft.com/office/drawing/2014/main" id="{2725D121-FCE2-2649-8243-6B28FD89475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630" name="&lt;B7EFD751-09AA-491C-9F2C-A600F046105B&gt;">
          <a:extLst>
            <a:ext uri="{FF2B5EF4-FFF2-40B4-BE49-F238E27FC236}">
              <a16:creationId xmlns:a16="http://schemas.microsoft.com/office/drawing/2014/main" id="{FC586BC3-502F-3344-A4F4-232AAD1A4D5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631" name="&lt;B7EFD751-09AA-491C-9F2C-A600F046105B&gt;">
          <a:extLst>
            <a:ext uri="{FF2B5EF4-FFF2-40B4-BE49-F238E27FC236}">
              <a16:creationId xmlns:a16="http://schemas.microsoft.com/office/drawing/2014/main" id="{3EFC2BA9-F989-9148-BCAC-0ECC0BEB439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6632" name="&lt;B7EFD751-09AA-491C-9F2C-A600F046105B&gt;">
          <a:extLst>
            <a:ext uri="{FF2B5EF4-FFF2-40B4-BE49-F238E27FC236}">
              <a16:creationId xmlns:a16="http://schemas.microsoft.com/office/drawing/2014/main" id="{DDD3343A-D3ED-C047-9A4F-5CBB4395364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633" name="&lt;B7EFD751-09AA-491C-9F2C-A600F046105B&gt;">
          <a:extLst>
            <a:ext uri="{FF2B5EF4-FFF2-40B4-BE49-F238E27FC236}">
              <a16:creationId xmlns:a16="http://schemas.microsoft.com/office/drawing/2014/main" id="{016E2F87-BCFB-1C4B-B35E-7B16A59E96A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634" name="&lt;B7EFD751-09AA-491C-9F2C-A600F046105B&gt;">
          <a:extLst>
            <a:ext uri="{FF2B5EF4-FFF2-40B4-BE49-F238E27FC236}">
              <a16:creationId xmlns:a16="http://schemas.microsoft.com/office/drawing/2014/main" id="{72972B98-986C-8E43-845B-B64A57BE7AE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635" name="&lt;B7EFD751-09AA-491C-9F2C-A600F046105B&gt;">
          <a:extLst>
            <a:ext uri="{FF2B5EF4-FFF2-40B4-BE49-F238E27FC236}">
              <a16:creationId xmlns:a16="http://schemas.microsoft.com/office/drawing/2014/main" id="{B3507482-612E-654C-A794-E53F13DD0A3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636" name="&lt;B7EFD751-09AA-491C-9F2C-A600F046105B&gt;">
          <a:extLst>
            <a:ext uri="{FF2B5EF4-FFF2-40B4-BE49-F238E27FC236}">
              <a16:creationId xmlns:a16="http://schemas.microsoft.com/office/drawing/2014/main" id="{9C8123F2-6CF4-BC43-A076-11A97EFEC48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6637" name="&lt;B7EFD751-09AA-491C-9F2C-A600F046105B&gt;">
          <a:extLst>
            <a:ext uri="{FF2B5EF4-FFF2-40B4-BE49-F238E27FC236}">
              <a16:creationId xmlns:a16="http://schemas.microsoft.com/office/drawing/2014/main" id="{33CB75FC-BEFD-144E-A868-511C6639403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638" name="&lt;B7EFD751-09AA-491C-9F2C-A600F046105B&gt;">
          <a:extLst>
            <a:ext uri="{FF2B5EF4-FFF2-40B4-BE49-F238E27FC236}">
              <a16:creationId xmlns:a16="http://schemas.microsoft.com/office/drawing/2014/main" id="{5E2D87AC-13F3-D64D-9F8E-522A820D89F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639" name="&lt;B7EFD751-09AA-491C-9F2C-A600F046105B&gt;">
          <a:extLst>
            <a:ext uri="{FF2B5EF4-FFF2-40B4-BE49-F238E27FC236}">
              <a16:creationId xmlns:a16="http://schemas.microsoft.com/office/drawing/2014/main" id="{25CD7F4E-E647-BB40-840B-65B457CE479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640" name="&lt;B7EFD751-09AA-491C-9F2C-A600F046105B&gt;">
          <a:extLst>
            <a:ext uri="{FF2B5EF4-FFF2-40B4-BE49-F238E27FC236}">
              <a16:creationId xmlns:a16="http://schemas.microsoft.com/office/drawing/2014/main" id="{06E1AC66-C3C5-7B42-94E1-FB9E54D4F7C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6641" name="&lt;B7EFD751-09AA-491C-9F2C-A600F046105B&gt;">
          <a:extLst>
            <a:ext uri="{FF2B5EF4-FFF2-40B4-BE49-F238E27FC236}">
              <a16:creationId xmlns:a16="http://schemas.microsoft.com/office/drawing/2014/main" id="{7ED4E6B7-EB9C-8F40-BB4B-58734CF449F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642" name="&lt;B7EFD751-09AA-491C-9F2C-A600F046105B&gt;">
          <a:extLst>
            <a:ext uri="{FF2B5EF4-FFF2-40B4-BE49-F238E27FC236}">
              <a16:creationId xmlns:a16="http://schemas.microsoft.com/office/drawing/2014/main" id="{812F87A5-68D6-2040-BC79-7A1868FBF43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6643" name="&lt;B7EFD751-09AA-491C-9F2C-A600F046105B&gt;">
          <a:extLst>
            <a:ext uri="{FF2B5EF4-FFF2-40B4-BE49-F238E27FC236}">
              <a16:creationId xmlns:a16="http://schemas.microsoft.com/office/drawing/2014/main" id="{8CC560A1-6938-A141-9594-72BEB8E6C55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6644" name="&lt;B7EFD751-09AA-491C-9F2C-A600F046105B&gt;">
          <a:extLst>
            <a:ext uri="{FF2B5EF4-FFF2-40B4-BE49-F238E27FC236}">
              <a16:creationId xmlns:a16="http://schemas.microsoft.com/office/drawing/2014/main" id="{1A9CF8CF-AE35-224B-88CA-5C3FCC8128E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6645" name="&lt;B7EFD751-09AA-491C-9F2C-A600F046105B&gt;">
          <a:extLst>
            <a:ext uri="{FF2B5EF4-FFF2-40B4-BE49-F238E27FC236}">
              <a16:creationId xmlns:a16="http://schemas.microsoft.com/office/drawing/2014/main" id="{345BD403-1422-9D4E-A017-01C708C0396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6646" name="&lt;B7EFD751-09AA-491C-9F2C-A600F046105B&gt;">
          <a:extLst>
            <a:ext uri="{FF2B5EF4-FFF2-40B4-BE49-F238E27FC236}">
              <a16:creationId xmlns:a16="http://schemas.microsoft.com/office/drawing/2014/main" id="{B6E1B20A-E71F-B649-BD10-51C6AC8E710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6647" name="&lt;B7EFD751-09AA-491C-9F2C-A600F046105B&gt;">
          <a:extLst>
            <a:ext uri="{FF2B5EF4-FFF2-40B4-BE49-F238E27FC236}">
              <a16:creationId xmlns:a16="http://schemas.microsoft.com/office/drawing/2014/main" id="{11D37383-C6FF-394C-9220-8326FF57FAF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648" name="&lt;B7EFD751-09AA-491C-9F2C-A600F046105B&gt;">
          <a:extLst>
            <a:ext uri="{FF2B5EF4-FFF2-40B4-BE49-F238E27FC236}">
              <a16:creationId xmlns:a16="http://schemas.microsoft.com/office/drawing/2014/main" id="{1EBEBF57-57F6-0E40-8C1D-3C4BA90693F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649" name="&lt;B7EFD751-09AA-491C-9F2C-A600F046105B&gt;">
          <a:extLst>
            <a:ext uri="{FF2B5EF4-FFF2-40B4-BE49-F238E27FC236}">
              <a16:creationId xmlns:a16="http://schemas.microsoft.com/office/drawing/2014/main" id="{910C3C52-3B9D-EC4C-A8C8-28E3515FA21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650" name="&lt;B7EFD751-09AA-491C-9F2C-A600F046105B&gt;">
          <a:extLst>
            <a:ext uri="{FF2B5EF4-FFF2-40B4-BE49-F238E27FC236}">
              <a16:creationId xmlns:a16="http://schemas.microsoft.com/office/drawing/2014/main" id="{25A3D88E-9928-024B-A164-BFB14EB4573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651" name="&lt;B7EFD751-09AA-491C-9F2C-A600F046105B&gt;">
          <a:extLst>
            <a:ext uri="{FF2B5EF4-FFF2-40B4-BE49-F238E27FC236}">
              <a16:creationId xmlns:a16="http://schemas.microsoft.com/office/drawing/2014/main" id="{E523E7C3-D75C-684E-A46D-C77F799F0FB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652" name="&lt;B7EFD751-09AA-491C-9F2C-A600F046105B&gt;">
          <a:extLst>
            <a:ext uri="{FF2B5EF4-FFF2-40B4-BE49-F238E27FC236}">
              <a16:creationId xmlns:a16="http://schemas.microsoft.com/office/drawing/2014/main" id="{E582CEA6-0FEA-5440-B413-F26CC79AAA2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653" name="&lt;B7EFD751-09AA-491C-9F2C-A600F046105B&gt;">
          <a:extLst>
            <a:ext uri="{FF2B5EF4-FFF2-40B4-BE49-F238E27FC236}">
              <a16:creationId xmlns:a16="http://schemas.microsoft.com/office/drawing/2014/main" id="{4B22759A-8AA6-644D-AC3E-FDDCD6C20DA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6654" name="&lt;B7EFD751-09AA-491C-9F2C-A600F046105B&gt;">
          <a:extLst>
            <a:ext uri="{FF2B5EF4-FFF2-40B4-BE49-F238E27FC236}">
              <a16:creationId xmlns:a16="http://schemas.microsoft.com/office/drawing/2014/main" id="{C42321BE-FB8A-F24B-B87C-7D9C98A115D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655" name="&lt;B7EFD751-09AA-491C-9F2C-A600F046105B&gt;">
          <a:extLst>
            <a:ext uri="{FF2B5EF4-FFF2-40B4-BE49-F238E27FC236}">
              <a16:creationId xmlns:a16="http://schemas.microsoft.com/office/drawing/2014/main" id="{79188DDB-C5A9-DC47-BDAD-1C27519C37D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656" name="&lt;B7EFD751-09AA-491C-9F2C-A600F046105B&gt;">
          <a:extLst>
            <a:ext uri="{FF2B5EF4-FFF2-40B4-BE49-F238E27FC236}">
              <a16:creationId xmlns:a16="http://schemas.microsoft.com/office/drawing/2014/main" id="{8480304B-7479-6E45-9576-4065A0A3705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657" name="&lt;B7EFD751-09AA-491C-9F2C-A600F046105B&gt;">
          <a:extLst>
            <a:ext uri="{FF2B5EF4-FFF2-40B4-BE49-F238E27FC236}">
              <a16:creationId xmlns:a16="http://schemas.microsoft.com/office/drawing/2014/main" id="{E78A7C86-7C8D-F545-8405-47C686F2052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658" name="&lt;B7EFD751-09AA-491C-9F2C-A600F046105B&gt;">
          <a:extLst>
            <a:ext uri="{FF2B5EF4-FFF2-40B4-BE49-F238E27FC236}">
              <a16:creationId xmlns:a16="http://schemas.microsoft.com/office/drawing/2014/main" id="{E50A9827-4538-0F46-959F-64B8C618D41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659" name="&lt;B7EFD751-09AA-491C-9F2C-A600F046105B&gt;">
          <a:extLst>
            <a:ext uri="{FF2B5EF4-FFF2-40B4-BE49-F238E27FC236}">
              <a16:creationId xmlns:a16="http://schemas.microsoft.com/office/drawing/2014/main" id="{CE39E9E1-8383-A148-A33D-DB8A0A5F812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660" name="&lt;B7EFD751-09AA-491C-9F2C-A600F046105B&gt;">
          <a:extLst>
            <a:ext uri="{FF2B5EF4-FFF2-40B4-BE49-F238E27FC236}">
              <a16:creationId xmlns:a16="http://schemas.microsoft.com/office/drawing/2014/main" id="{02EFDA2E-456F-3446-84BA-621019EF4E9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6661" name="&lt;B7EFD751-09AA-491C-9F2C-A600F046105B&gt;">
          <a:extLst>
            <a:ext uri="{FF2B5EF4-FFF2-40B4-BE49-F238E27FC236}">
              <a16:creationId xmlns:a16="http://schemas.microsoft.com/office/drawing/2014/main" id="{B0ED730D-BAA4-0541-87CC-44F0909EFEC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662" name="&lt;B7EFD751-09AA-491C-9F2C-A600F046105B&gt;">
          <a:extLst>
            <a:ext uri="{FF2B5EF4-FFF2-40B4-BE49-F238E27FC236}">
              <a16:creationId xmlns:a16="http://schemas.microsoft.com/office/drawing/2014/main" id="{D7412B37-D03E-8E41-9A29-DC71BC9DA28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6663" name="&lt;B7EFD751-09AA-491C-9F2C-A600F046105B&gt;">
          <a:extLst>
            <a:ext uri="{FF2B5EF4-FFF2-40B4-BE49-F238E27FC236}">
              <a16:creationId xmlns:a16="http://schemas.microsoft.com/office/drawing/2014/main" id="{AFA28AC6-F7BA-9C4C-8776-92D948BE211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6664" name="&lt;B7EFD751-09AA-491C-9F2C-A600F046105B&gt;">
          <a:extLst>
            <a:ext uri="{FF2B5EF4-FFF2-40B4-BE49-F238E27FC236}">
              <a16:creationId xmlns:a16="http://schemas.microsoft.com/office/drawing/2014/main" id="{DB4D082D-6816-3B4B-B7DB-BD50B848674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6665" name="&lt;B7EFD751-09AA-491C-9F2C-A600F046105B&gt;">
          <a:extLst>
            <a:ext uri="{FF2B5EF4-FFF2-40B4-BE49-F238E27FC236}">
              <a16:creationId xmlns:a16="http://schemas.microsoft.com/office/drawing/2014/main" id="{B81AB1A3-26BC-5D46-99BD-379388AFC2C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6666" name="&lt;B7EFD751-09AA-491C-9F2C-A600F046105B&gt;">
          <a:extLst>
            <a:ext uri="{FF2B5EF4-FFF2-40B4-BE49-F238E27FC236}">
              <a16:creationId xmlns:a16="http://schemas.microsoft.com/office/drawing/2014/main" id="{BE7756D6-D1A8-7F4E-8999-01776E08348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6667" name="&lt;B7EFD751-09AA-491C-9F2C-A600F046105B&gt;">
          <a:extLst>
            <a:ext uri="{FF2B5EF4-FFF2-40B4-BE49-F238E27FC236}">
              <a16:creationId xmlns:a16="http://schemas.microsoft.com/office/drawing/2014/main" id="{09B5EE65-35F0-A949-B14B-2F5FB273494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6668" name="&lt;B7EFD751-09AA-491C-9F2C-A600F046105B&gt;">
          <a:extLst>
            <a:ext uri="{FF2B5EF4-FFF2-40B4-BE49-F238E27FC236}">
              <a16:creationId xmlns:a16="http://schemas.microsoft.com/office/drawing/2014/main" id="{D74EF4CD-28EF-1B48-BFFC-497CADC453E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669" name="&lt;B7EFD751-09AA-491C-9F2C-A600F046105B&gt;">
          <a:extLst>
            <a:ext uri="{FF2B5EF4-FFF2-40B4-BE49-F238E27FC236}">
              <a16:creationId xmlns:a16="http://schemas.microsoft.com/office/drawing/2014/main" id="{F1325899-3DDA-8C47-8D5C-72CD286C831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670" name="&lt;B7EFD751-09AA-491C-9F2C-A600F046105B&gt;">
          <a:extLst>
            <a:ext uri="{FF2B5EF4-FFF2-40B4-BE49-F238E27FC236}">
              <a16:creationId xmlns:a16="http://schemas.microsoft.com/office/drawing/2014/main" id="{CEAE6930-8134-814E-BC53-7BDB8CE66A9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671" name="&lt;B7EFD751-09AA-491C-9F2C-A600F046105B&gt;">
          <a:extLst>
            <a:ext uri="{FF2B5EF4-FFF2-40B4-BE49-F238E27FC236}">
              <a16:creationId xmlns:a16="http://schemas.microsoft.com/office/drawing/2014/main" id="{45001B57-E655-B249-97F9-B4B3B836FB8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672" name="&lt;B7EFD751-09AA-491C-9F2C-A600F046105B&gt;">
          <a:extLst>
            <a:ext uri="{FF2B5EF4-FFF2-40B4-BE49-F238E27FC236}">
              <a16:creationId xmlns:a16="http://schemas.microsoft.com/office/drawing/2014/main" id="{532BD388-845C-2448-A4EB-29BCA7D9C43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673" name="&lt;B7EFD751-09AA-491C-9F2C-A600F046105B&gt;">
          <a:extLst>
            <a:ext uri="{FF2B5EF4-FFF2-40B4-BE49-F238E27FC236}">
              <a16:creationId xmlns:a16="http://schemas.microsoft.com/office/drawing/2014/main" id="{AD77AAA2-6AFF-C646-8A33-D8E3B7DC04C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6674" name="&lt;B7EFD751-09AA-491C-9F2C-A600F046105B&gt;">
          <a:extLst>
            <a:ext uri="{FF2B5EF4-FFF2-40B4-BE49-F238E27FC236}">
              <a16:creationId xmlns:a16="http://schemas.microsoft.com/office/drawing/2014/main" id="{AF0C8B9E-8D81-B540-A34D-C0B6B9BE728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675" name="&lt;B7EFD751-09AA-491C-9F2C-A600F046105B&gt;">
          <a:extLst>
            <a:ext uri="{FF2B5EF4-FFF2-40B4-BE49-F238E27FC236}">
              <a16:creationId xmlns:a16="http://schemas.microsoft.com/office/drawing/2014/main" id="{E9E5493A-8C0E-6940-B302-63929A61A0B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676" name="&lt;B7EFD751-09AA-491C-9F2C-A600F046105B&gt;">
          <a:extLst>
            <a:ext uri="{FF2B5EF4-FFF2-40B4-BE49-F238E27FC236}">
              <a16:creationId xmlns:a16="http://schemas.microsoft.com/office/drawing/2014/main" id="{45C006F1-76AB-7146-827B-E0D3204A64A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677" name="&lt;B7EFD751-09AA-491C-9F2C-A600F046105B&gt;">
          <a:extLst>
            <a:ext uri="{FF2B5EF4-FFF2-40B4-BE49-F238E27FC236}">
              <a16:creationId xmlns:a16="http://schemas.microsoft.com/office/drawing/2014/main" id="{4A037DD5-84A4-3E4A-B80C-5F306C736AD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678" name="&lt;B7EFD751-09AA-491C-9F2C-A600F046105B&gt;">
          <a:extLst>
            <a:ext uri="{FF2B5EF4-FFF2-40B4-BE49-F238E27FC236}">
              <a16:creationId xmlns:a16="http://schemas.microsoft.com/office/drawing/2014/main" id="{0AD49AE2-64E6-4748-A1F0-707F10E920A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6679" name="&lt;B7EFD751-09AA-491C-9F2C-A600F046105B&gt;">
          <a:extLst>
            <a:ext uri="{FF2B5EF4-FFF2-40B4-BE49-F238E27FC236}">
              <a16:creationId xmlns:a16="http://schemas.microsoft.com/office/drawing/2014/main" id="{AFD9D52F-9833-374F-A8C0-F2BB491BA33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680" name="&lt;B7EFD751-09AA-491C-9F2C-A600F046105B&gt;">
          <a:extLst>
            <a:ext uri="{FF2B5EF4-FFF2-40B4-BE49-F238E27FC236}">
              <a16:creationId xmlns:a16="http://schemas.microsoft.com/office/drawing/2014/main" id="{EFC6934C-CB1E-4648-A102-6F2FFCB6D17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681" name="&lt;B7EFD751-09AA-491C-9F2C-A600F046105B&gt;">
          <a:extLst>
            <a:ext uri="{FF2B5EF4-FFF2-40B4-BE49-F238E27FC236}">
              <a16:creationId xmlns:a16="http://schemas.microsoft.com/office/drawing/2014/main" id="{7624E53D-E9E6-5243-8E6D-684E1788ACA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682" name="&lt;B7EFD751-09AA-491C-9F2C-A600F046105B&gt;">
          <a:extLst>
            <a:ext uri="{FF2B5EF4-FFF2-40B4-BE49-F238E27FC236}">
              <a16:creationId xmlns:a16="http://schemas.microsoft.com/office/drawing/2014/main" id="{46CAE951-E454-D54E-9EAF-B3682BAACC2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683" name="&lt;B7EFD751-09AA-491C-9F2C-A600F046105B&gt;">
          <a:extLst>
            <a:ext uri="{FF2B5EF4-FFF2-40B4-BE49-F238E27FC236}">
              <a16:creationId xmlns:a16="http://schemas.microsoft.com/office/drawing/2014/main" id="{E8CF3DF0-CBE5-8345-84E6-1FA22CF0FC0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684" name="&lt;B7EFD751-09AA-491C-9F2C-A600F046105B&gt;">
          <a:extLst>
            <a:ext uri="{FF2B5EF4-FFF2-40B4-BE49-F238E27FC236}">
              <a16:creationId xmlns:a16="http://schemas.microsoft.com/office/drawing/2014/main" id="{7B221D6C-76DB-C641-AC01-9D3E54B7167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685" name="&lt;B7EFD751-09AA-491C-9F2C-A600F046105B&gt;">
          <a:extLst>
            <a:ext uri="{FF2B5EF4-FFF2-40B4-BE49-F238E27FC236}">
              <a16:creationId xmlns:a16="http://schemas.microsoft.com/office/drawing/2014/main" id="{E749A286-7461-3B4F-9EE4-C25976300F6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6686" name="&lt;B7EFD751-09AA-491C-9F2C-A600F046105B&gt;">
          <a:extLst>
            <a:ext uri="{FF2B5EF4-FFF2-40B4-BE49-F238E27FC236}">
              <a16:creationId xmlns:a16="http://schemas.microsoft.com/office/drawing/2014/main" id="{CEA6776D-5812-B741-AD6B-46DD1D57FC7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687" name="&lt;B7EFD751-09AA-491C-9F2C-A600F046105B&gt;">
          <a:extLst>
            <a:ext uri="{FF2B5EF4-FFF2-40B4-BE49-F238E27FC236}">
              <a16:creationId xmlns:a16="http://schemas.microsoft.com/office/drawing/2014/main" id="{6D1C41B4-43CF-6345-BE9C-CB97EBFD1A7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688" name="&lt;B7EFD751-09AA-491C-9F2C-A600F046105B&gt;">
          <a:extLst>
            <a:ext uri="{FF2B5EF4-FFF2-40B4-BE49-F238E27FC236}">
              <a16:creationId xmlns:a16="http://schemas.microsoft.com/office/drawing/2014/main" id="{626F9D37-EA28-1744-B9E6-A20CD5E469A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689" name="&lt;B7EFD751-09AA-491C-9F2C-A600F046105B&gt;">
          <a:extLst>
            <a:ext uri="{FF2B5EF4-FFF2-40B4-BE49-F238E27FC236}">
              <a16:creationId xmlns:a16="http://schemas.microsoft.com/office/drawing/2014/main" id="{288D87ED-2D2C-1D48-858E-5CF7D10E268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690" name="&lt;B7EFD751-09AA-491C-9F2C-A600F046105B&gt;">
          <a:extLst>
            <a:ext uri="{FF2B5EF4-FFF2-40B4-BE49-F238E27FC236}">
              <a16:creationId xmlns:a16="http://schemas.microsoft.com/office/drawing/2014/main" id="{37071CD4-E8E3-B241-A231-88FA3FB7515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691" name="&lt;B7EFD751-09AA-491C-9F2C-A600F046105B&gt;">
          <a:extLst>
            <a:ext uri="{FF2B5EF4-FFF2-40B4-BE49-F238E27FC236}">
              <a16:creationId xmlns:a16="http://schemas.microsoft.com/office/drawing/2014/main" id="{65B3B938-2BE6-334C-B39F-26428A064A6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692" name="&lt;B7EFD751-09AA-491C-9F2C-A600F046105B&gt;">
          <a:extLst>
            <a:ext uri="{FF2B5EF4-FFF2-40B4-BE49-F238E27FC236}">
              <a16:creationId xmlns:a16="http://schemas.microsoft.com/office/drawing/2014/main" id="{8BB3B77E-2CD5-4741-8499-D39A3B0A683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6693" name="&lt;B7EFD751-09AA-491C-9F2C-A600F046105B&gt;">
          <a:extLst>
            <a:ext uri="{FF2B5EF4-FFF2-40B4-BE49-F238E27FC236}">
              <a16:creationId xmlns:a16="http://schemas.microsoft.com/office/drawing/2014/main" id="{6DA271EC-4B42-AA4B-BCB5-8A0B1FCD717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694" name="&lt;B7EFD751-09AA-491C-9F2C-A600F046105B&gt;">
          <a:extLst>
            <a:ext uri="{FF2B5EF4-FFF2-40B4-BE49-F238E27FC236}">
              <a16:creationId xmlns:a16="http://schemas.microsoft.com/office/drawing/2014/main" id="{75EA7219-51CA-0F49-A5D3-43A129AA84C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695" name="&lt;B7EFD751-09AA-491C-9F2C-A600F046105B&gt;">
          <a:extLst>
            <a:ext uri="{FF2B5EF4-FFF2-40B4-BE49-F238E27FC236}">
              <a16:creationId xmlns:a16="http://schemas.microsoft.com/office/drawing/2014/main" id="{8F01F2F1-8079-7C4F-8733-42FF6EBB0B0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696" name="&lt;B7EFD751-09AA-491C-9F2C-A600F046105B&gt;">
          <a:extLst>
            <a:ext uri="{FF2B5EF4-FFF2-40B4-BE49-F238E27FC236}">
              <a16:creationId xmlns:a16="http://schemas.microsoft.com/office/drawing/2014/main" id="{F079361C-DC56-FB42-90F5-EEFD7791C9C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6697" name="&lt;B7EFD751-09AA-491C-9F2C-A600F046105B&gt;">
          <a:extLst>
            <a:ext uri="{FF2B5EF4-FFF2-40B4-BE49-F238E27FC236}">
              <a16:creationId xmlns:a16="http://schemas.microsoft.com/office/drawing/2014/main" id="{8669C97C-9A09-6643-B8A3-DE45D28C893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698" name="&lt;B7EFD751-09AA-491C-9F2C-A600F046105B&gt;">
          <a:extLst>
            <a:ext uri="{FF2B5EF4-FFF2-40B4-BE49-F238E27FC236}">
              <a16:creationId xmlns:a16="http://schemas.microsoft.com/office/drawing/2014/main" id="{0CB5FB05-DFF9-B549-9C88-13EE1DB1388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6699" name="&lt;B7EFD751-09AA-491C-9F2C-A600F046105B&gt;">
          <a:extLst>
            <a:ext uri="{FF2B5EF4-FFF2-40B4-BE49-F238E27FC236}">
              <a16:creationId xmlns:a16="http://schemas.microsoft.com/office/drawing/2014/main" id="{99BFB96C-A307-E74B-A41E-9B6732C26BB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6700" name="&lt;B7EFD751-09AA-491C-9F2C-A600F046105B&gt;">
          <a:extLst>
            <a:ext uri="{FF2B5EF4-FFF2-40B4-BE49-F238E27FC236}">
              <a16:creationId xmlns:a16="http://schemas.microsoft.com/office/drawing/2014/main" id="{B47787F0-394B-AF4E-8670-697B5B13415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6701" name="&lt;B7EFD751-09AA-491C-9F2C-A600F046105B&gt;">
          <a:extLst>
            <a:ext uri="{FF2B5EF4-FFF2-40B4-BE49-F238E27FC236}">
              <a16:creationId xmlns:a16="http://schemas.microsoft.com/office/drawing/2014/main" id="{DBC09420-B1D8-8243-AD96-414050D6DC8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6702" name="&lt;B7EFD751-09AA-491C-9F2C-A600F046105B&gt;">
          <a:extLst>
            <a:ext uri="{FF2B5EF4-FFF2-40B4-BE49-F238E27FC236}">
              <a16:creationId xmlns:a16="http://schemas.microsoft.com/office/drawing/2014/main" id="{DCDD7F6B-A364-AA47-9D2F-5A87D268F06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6703" name="&lt;B7EFD751-09AA-491C-9F2C-A600F046105B&gt;">
          <a:extLst>
            <a:ext uri="{FF2B5EF4-FFF2-40B4-BE49-F238E27FC236}">
              <a16:creationId xmlns:a16="http://schemas.microsoft.com/office/drawing/2014/main" id="{E936F50D-71EF-4943-8CA4-261FA038BC0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704" name="&lt;B7EFD751-09AA-491C-9F2C-A600F046105B&gt;">
          <a:extLst>
            <a:ext uri="{FF2B5EF4-FFF2-40B4-BE49-F238E27FC236}">
              <a16:creationId xmlns:a16="http://schemas.microsoft.com/office/drawing/2014/main" id="{FC738A85-B01A-D444-9F2C-65B0348BA44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705" name="&lt;B7EFD751-09AA-491C-9F2C-A600F046105B&gt;">
          <a:extLst>
            <a:ext uri="{FF2B5EF4-FFF2-40B4-BE49-F238E27FC236}">
              <a16:creationId xmlns:a16="http://schemas.microsoft.com/office/drawing/2014/main" id="{03462429-28D6-2149-A023-92212DB5223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706" name="&lt;B7EFD751-09AA-491C-9F2C-A600F046105B&gt;">
          <a:extLst>
            <a:ext uri="{FF2B5EF4-FFF2-40B4-BE49-F238E27FC236}">
              <a16:creationId xmlns:a16="http://schemas.microsoft.com/office/drawing/2014/main" id="{353DC718-9E10-3645-B1B0-E2889B88E27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707" name="&lt;B7EFD751-09AA-491C-9F2C-A600F046105B&gt;">
          <a:extLst>
            <a:ext uri="{FF2B5EF4-FFF2-40B4-BE49-F238E27FC236}">
              <a16:creationId xmlns:a16="http://schemas.microsoft.com/office/drawing/2014/main" id="{B9972990-FE81-6847-9470-027F4974D01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708" name="&lt;B7EFD751-09AA-491C-9F2C-A600F046105B&gt;">
          <a:extLst>
            <a:ext uri="{FF2B5EF4-FFF2-40B4-BE49-F238E27FC236}">
              <a16:creationId xmlns:a16="http://schemas.microsoft.com/office/drawing/2014/main" id="{54380216-7174-0640-8C92-24742D40956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709" name="&lt;B7EFD751-09AA-491C-9F2C-A600F046105B&gt;">
          <a:extLst>
            <a:ext uri="{FF2B5EF4-FFF2-40B4-BE49-F238E27FC236}">
              <a16:creationId xmlns:a16="http://schemas.microsoft.com/office/drawing/2014/main" id="{08EAE44D-7C83-6345-8254-A8036C28B2B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6710" name="&lt;B7EFD751-09AA-491C-9F2C-A600F046105B&gt;">
          <a:extLst>
            <a:ext uri="{FF2B5EF4-FFF2-40B4-BE49-F238E27FC236}">
              <a16:creationId xmlns:a16="http://schemas.microsoft.com/office/drawing/2014/main" id="{071D23FA-EC42-0A44-85E4-C17BF0D4C0C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711" name="&lt;B7EFD751-09AA-491C-9F2C-A600F046105B&gt;">
          <a:extLst>
            <a:ext uri="{FF2B5EF4-FFF2-40B4-BE49-F238E27FC236}">
              <a16:creationId xmlns:a16="http://schemas.microsoft.com/office/drawing/2014/main" id="{449AEA13-F059-2045-9A4C-54D9A1D9D68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712" name="&lt;B7EFD751-09AA-491C-9F2C-A600F046105B&gt;">
          <a:extLst>
            <a:ext uri="{FF2B5EF4-FFF2-40B4-BE49-F238E27FC236}">
              <a16:creationId xmlns:a16="http://schemas.microsoft.com/office/drawing/2014/main" id="{2F754075-F107-B547-893D-9FB1705BDA1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713" name="&lt;B7EFD751-09AA-491C-9F2C-A600F046105B&gt;">
          <a:extLst>
            <a:ext uri="{FF2B5EF4-FFF2-40B4-BE49-F238E27FC236}">
              <a16:creationId xmlns:a16="http://schemas.microsoft.com/office/drawing/2014/main" id="{1421AAFC-C1E1-CD4A-912D-D3A36075D75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714" name="&lt;B7EFD751-09AA-491C-9F2C-A600F046105B&gt;">
          <a:extLst>
            <a:ext uri="{FF2B5EF4-FFF2-40B4-BE49-F238E27FC236}">
              <a16:creationId xmlns:a16="http://schemas.microsoft.com/office/drawing/2014/main" id="{CEB705B8-BF1D-C747-9754-65BF660D3F9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715" name="&lt;B7EFD751-09AA-491C-9F2C-A600F046105B&gt;">
          <a:extLst>
            <a:ext uri="{FF2B5EF4-FFF2-40B4-BE49-F238E27FC236}">
              <a16:creationId xmlns:a16="http://schemas.microsoft.com/office/drawing/2014/main" id="{0351DE0C-7DCB-9E48-9847-CF52052E62B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716" name="&lt;B7EFD751-09AA-491C-9F2C-A600F046105B&gt;">
          <a:extLst>
            <a:ext uri="{FF2B5EF4-FFF2-40B4-BE49-F238E27FC236}">
              <a16:creationId xmlns:a16="http://schemas.microsoft.com/office/drawing/2014/main" id="{2B864FC8-1F52-F14D-9DCB-F407B6E8BF9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6717" name="&lt;B7EFD751-09AA-491C-9F2C-A600F046105B&gt;">
          <a:extLst>
            <a:ext uri="{FF2B5EF4-FFF2-40B4-BE49-F238E27FC236}">
              <a16:creationId xmlns:a16="http://schemas.microsoft.com/office/drawing/2014/main" id="{3FE90300-83E8-FE47-8775-088DF944A16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718" name="&lt;B7EFD751-09AA-491C-9F2C-A600F046105B&gt;">
          <a:extLst>
            <a:ext uri="{FF2B5EF4-FFF2-40B4-BE49-F238E27FC236}">
              <a16:creationId xmlns:a16="http://schemas.microsoft.com/office/drawing/2014/main" id="{44921BAC-BEA0-B542-B7F9-3D193C3CA05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6719" name="&lt;B7EFD751-09AA-491C-9F2C-A600F046105B&gt;">
          <a:extLst>
            <a:ext uri="{FF2B5EF4-FFF2-40B4-BE49-F238E27FC236}">
              <a16:creationId xmlns:a16="http://schemas.microsoft.com/office/drawing/2014/main" id="{B8854984-49D4-B343-89B7-1CE29D0BD2F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720" name="&lt;B7EFD751-09AA-491C-9F2C-A600F046105B&gt;">
          <a:extLst>
            <a:ext uri="{FF2B5EF4-FFF2-40B4-BE49-F238E27FC236}">
              <a16:creationId xmlns:a16="http://schemas.microsoft.com/office/drawing/2014/main" id="{C7AD066F-DA6F-0B46-8A73-2FFDF980B0F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6721" name="&lt;B7EFD751-09AA-491C-9F2C-A600F046105B&gt;">
          <a:extLst>
            <a:ext uri="{FF2B5EF4-FFF2-40B4-BE49-F238E27FC236}">
              <a16:creationId xmlns:a16="http://schemas.microsoft.com/office/drawing/2014/main" id="{BB2F4E4E-8694-F04F-907C-F0ADD8741C3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6722" name="&lt;B7EFD751-09AA-491C-9F2C-A600F046105B&gt;">
          <a:extLst>
            <a:ext uri="{FF2B5EF4-FFF2-40B4-BE49-F238E27FC236}">
              <a16:creationId xmlns:a16="http://schemas.microsoft.com/office/drawing/2014/main" id="{117ACD39-E4DB-B642-AE87-6243FD3BB20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6723" name="&lt;B7EFD751-09AA-491C-9F2C-A600F046105B&gt;">
          <a:extLst>
            <a:ext uri="{FF2B5EF4-FFF2-40B4-BE49-F238E27FC236}">
              <a16:creationId xmlns:a16="http://schemas.microsoft.com/office/drawing/2014/main" id="{DB0C0433-4D2E-0340-9E64-0E78370ADDA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6724" name="&lt;B7EFD751-09AA-491C-9F2C-A600F046105B&gt;">
          <a:extLst>
            <a:ext uri="{FF2B5EF4-FFF2-40B4-BE49-F238E27FC236}">
              <a16:creationId xmlns:a16="http://schemas.microsoft.com/office/drawing/2014/main" id="{96253333-5162-AF4A-9FA5-3E34355FE4D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6725" name="&lt;B7EFD751-09AA-491C-9F2C-A600F046105B&gt;">
          <a:extLst>
            <a:ext uri="{FF2B5EF4-FFF2-40B4-BE49-F238E27FC236}">
              <a16:creationId xmlns:a16="http://schemas.microsoft.com/office/drawing/2014/main" id="{9478587F-723D-3A40-8645-031515B4746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726" name="&lt;B7EFD751-09AA-491C-9F2C-A600F046105B&gt;">
          <a:extLst>
            <a:ext uri="{FF2B5EF4-FFF2-40B4-BE49-F238E27FC236}">
              <a16:creationId xmlns:a16="http://schemas.microsoft.com/office/drawing/2014/main" id="{78A89B34-AE10-FA4F-98C0-2350CC97C9F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727" name="&lt;B7EFD751-09AA-491C-9F2C-A600F046105B&gt;">
          <a:extLst>
            <a:ext uri="{FF2B5EF4-FFF2-40B4-BE49-F238E27FC236}">
              <a16:creationId xmlns:a16="http://schemas.microsoft.com/office/drawing/2014/main" id="{9948FCC2-BFDD-D748-A1AC-31F1A885D2D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728" name="&lt;B7EFD751-09AA-491C-9F2C-A600F046105B&gt;">
          <a:extLst>
            <a:ext uri="{FF2B5EF4-FFF2-40B4-BE49-F238E27FC236}">
              <a16:creationId xmlns:a16="http://schemas.microsoft.com/office/drawing/2014/main" id="{A3BCD5FA-A2C8-4940-9834-86E2B8FFA23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729" name="&lt;B7EFD751-09AA-491C-9F2C-A600F046105B&gt;">
          <a:extLst>
            <a:ext uri="{FF2B5EF4-FFF2-40B4-BE49-F238E27FC236}">
              <a16:creationId xmlns:a16="http://schemas.microsoft.com/office/drawing/2014/main" id="{5FF45DC7-A422-1641-8F47-C0F20F08AD7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730" name="&lt;B7EFD751-09AA-491C-9F2C-A600F046105B&gt;">
          <a:extLst>
            <a:ext uri="{FF2B5EF4-FFF2-40B4-BE49-F238E27FC236}">
              <a16:creationId xmlns:a16="http://schemas.microsoft.com/office/drawing/2014/main" id="{C62931BC-A081-E64B-8F6E-29CAFC1F679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731" name="&lt;B7EFD751-09AA-491C-9F2C-A600F046105B&gt;">
          <a:extLst>
            <a:ext uri="{FF2B5EF4-FFF2-40B4-BE49-F238E27FC236}">
              <a16:creationId xmlns:a16="http://schemas.microsoft.com/office/drawing/2014/main" id="{FBB58B77-F8C0-F14A-A4F5-EA093B67267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6732" name="&lt;B7EFD751-09AA-491C-9F2C-A600F046105B&gt;">
          <a:extLst>
            <a:ext uri="{FF2B5EF4-FFF2-40B4-BE49-F238E27FC236}">
              <a16:creationId xmlns:a16="http://schemas.microsoft.com/office/drawing/2014/main" id="{C6BDB9A9-7442-8844-B764-340BD888677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733" name="&lt;B7EFD751-09AA-491C-9F2C-A600F046105B&gt;">
          <a:extLst>
            <a:ext uri="{FF2B5EF4-FFF2-40B4-BE49-F238E27FC236}">
              <a16:creationId xmlns:a16="http://schemas.microsoft.com/office/drawing/2014/main" id="{071EECCB-4B4B-7F47-B602-7954571FAC1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734" name="&lt;B7EFD751-09AA-491C-9F2C-A600F046105B&gt;">
          <a:extLst>
            <a:ext uri="{FF2B5EF4-FFF2-40B4-BE49-F238E27FC236}">
              <a16:creationId xmlns:a16="http://schemas.microsoft.com/office/drawing/2014/main" id="{011E9F43-FC55-424D-81FA-081C85838CB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735" name="&lt;B7EFD751-09AA-491C-9F2C-A600F046105B&gt;">
          <a:extLst>
            <a:ext uri="{FF2B5EF4-FFF2-40B4-BE49-F238E27FC236}">
              <a16:creationId xmlns:a16="http://schemas.microsoft.com/office/drawing/2014/main" id="{E095B93B-576B-3D4F-9007-19C4E4521BF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736" name="&lt;B7EFD751-09AA-491C-9F2C-A600F046105B&gt;">
          <a:extLst>
            <a:ext uri="{FF2B5EF4-FFF2-40B4-BE49-F238E27FC236}">
              <a16:creationId xmlns:a16="http://schemas.microsoft.com/office/drawing/2014/main" id="{7A555D5E-1E2F-B64A-B3AB-7D1D423AF74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737" name="&lt;B7EFD751-09AA-491C-9F2C-A600F046105B&gt;">
          <a:extLst>
            <a:ext uri="{FF2B5EF4-FFF2-40B4-BE49-F238E27FC236}">
              <a16:creationId xmlns:a16="http://schemas.microsoft.com/office/drawing/2014/main" id="{E7C1FBA4-3C1D-C946-8360-1CC1C89ACD7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738" name="&lt;B7EFD751-09AA-491C-9F2C-A600F046105B&gt;">
          <a:extLst>
            <a:ext uri="{FF2B5EF4-FFF2-40B4-BE49-F238E27FC236}">
              <a16:creationId xmlns:a16="http://schemas.microsoft.com/office/drawing/2014/main" id="{6FCE3303-1522-A645-B647-CA857DDEE56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6739" name="&lt;B7EFD751-09AA-491C-9F2C-A600F046105B&gt;">
          <a:extLst>
            <a:ext uri="{FF2B5EF4-FFF2-40B4-BE49-F238E27FC236}">
              <a16:creationId xmlns:a16="http://schemas.microsoft.com/office/drawing/2014/main" id="{5EBDD616-D04D-6D46-B6D6-E1901881D92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740" name="&lt;B7EFD751-09AA-491C-9F2C-A600F046105B&gt;">
          <a:extLst>
            <a:ext uri="{FF2B5EF4-FFF2-40B4-BE49-F238E27FC236}">
              <a16:creationId xmlns:a16="http://schemas.microsoft.com/office/drawing/2014/main" id="{488D072C-5D15-C54D-9A36-71ED4B124BB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741" name="&lt;B7EFD751-09AA-491C-9F2C-A600F046105B&gt;">
          <a:extLst>
            <a:ext uri="{FF2B5EF4-FFF2-40B4-BE49-F238E27FC236}">
              <a16:creationId xmlns:a16="http://schemas.microsoft.com/office/drawing/2014/main" id="{2FC01B71-D2A9-C845-8C42-C33AD2ADD4A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742" name="&lt;B7EFD751-09AA-491C-9F2C-A600F046105B&gt;">
          <a:extLst>
            <a:ext uri="{FF2B5EF4-FFF2-40B4-BE49-F238E27FC236}">
              <a16:creationId xmlns:a16="http://schemas.microsoft.com/office/drawing/2014/main" id="{AD421D18-CCFA-364D-8595-7EB55326224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6743" name="&lt;B7EFD751-09AA-491C-9F2C-A600F046105B&gt;">
          <a:extLst>
            <a:ext uri="{FF2B5EF4-FFF2-40B4-BE49-F238E27FC236}">
              <a16:creationId xmlns:a16="http://schemas.microsoft.com/office/drawing/2014/main" id="{9F25C979-BF79-D34C-ABDD-325A4056CAD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6744" name="&lt;B7EFD751-09AA-491C-9F2C-A600F046105B&gt;">
          <a:extLst>
            <a:ext uri="{FF2B5EF4-FFF2-40B4-BE49-F238E27FC236}">
              <a16:creationId xmlns:a16="http://schemas.microsoft.com/office/drawing/2014/main" id="{271CEDD9-61F3-B043-9CFC-6BC05141B51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6745" name="&lt;B7EFD751-09AA-491C-9F2C-A600F046105B&gt;">
          <a:extLst>
            <a:ext uri="{FF2B5EF4-FFF2-40B4-BE49-F238E27FC236}">
              <a16:creationId xmlns:a16="http://schemas.microsoft.com/office/drawing/2014/main" id="{7492E52A-2642-7A48-8CCE-92D92BBA09A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6746" name="&lt;B7EFD751-09AA-491C-9F2C-A600F046105B&gt;">
          <a:extLst>
            <a:ext uri="{FF2B5EF4-FFF2-40B4-BE49-F238E27FC236}">
              <a16:creationId xmlns:a16="http://schemas.microsoft.com/office/drawing/2014/main" id="{DA948E51-4D44-0040-8724-8738C744050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747" name="&lt;B7EFD751-09AA-491C-9F2C-A600F046105B&gt;">
          <a:extLst>
            <a:ext uri="{FF2B5EF4-FFF2-40B4-BE49-F238E27FC236}">
              <a16:creationId xmlns:a16="http://schemas.microsoft.com/office/drawing/2014/main" id="{F944807E-D45E-ED44-ABE5-517ED24BCC2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748" name="&lt;B7EFD751-09AA-491C-9F2C-A600F046105B&gt;">
          <a:extLst>
            <a:ext uri="{FF2B5EF4-FFF2-40B4-BE49-F238E27FC236}">
              <a16:creationId xmlns:a16="http://schemas.microsoft.com/office/drawing/2014/main" id="{E292353F-C574-BB49-B436-4A3FEC53C8F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749" name="&lt;B7EFD751-09AA-491C-9F2C-A600F046105B&gt;">
          <a:extLst>
            <a:ext uri="{FF2B5EF4-FFF2-40B4-BE49-F238E27FC236}">
              <a16:creationId xmlns:a16="http://schemas.microsoft.com/office/drawing/2014/main" id="{3F480F66-8C82-3B41-8CCC-720D3265D88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750" name="&lt;B7EFD751-09AA-491C-9F2C-A600F046105B&gt;">
          <a:extLst>
            <a:ext uri="{FF2B5EF4-FFF2-40B4-BE49-F238E27FC236}">
              <a16:creationId xmlns:a16="http://schemas.microsoft.com/office/drawing/2014/main" id="{52000781-E09C-CD47-BB8F-F521F1BCA6F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751" name="&lt;B7EFD751-09AA-491C-9F2C-A600F046105B&gt;">
          <a:extLst>
            <a:ext uri="{FF2B5EF4-FFF2-40B4-BE49-F238E27FC236}">
              <a16:creationId xmlns:a16="http://schemas.microsoft.com/office/drawing/2014/main" id="{103D98D2-4B08-F745-9B9E-CDCE14D0D8F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752" name="&lt;B7EFD751-09AA-491C-9F2C-A600F046105B&gt;">
          <a:extLst>
            <a:ext uri="{FF2B5EF4-FFF2-40B4-BE49-F238E27FC236}">
              <a16:creationId xmlns:a16="http://schemas.microsoft.com/office/drawing/2014/main" id="{5A5CB73B-08C3-C84F-A4EC-B56922097AE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6753" name="&lt;B7EFD751-09AA-491C-9F2C-A600F046105B&gt;">
          <a:extLst>
            <a:ext uri="{FF2B5EF4-FFF2-40B4-BE49-F238E27FC236}">
              <a16:creationId xmlns:a16="http://schemas.microsoft.com/office/drawing/2014/main" id="{4EDDE9BE-915A-8D4B-B8B2-467B87F6BB8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754" name="&lt;B7EFD751-09AA-491C-9F2C-A600F046105B&gt;">
          <a:extLst>
            <a:ext uri="{FF2B5EF4-FFF2-40B4-BE49-F238E27FC236}">
              <a16:creationId xmlns:a16="http://schemas.microsoft.com/office/drawing/2014/main" id="{6494BCC4-68B7-BB43-8B92-7F63AEFC78E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755" name="&lt;B7EFD751-09AA-491C-9F2C-A600F046105B&gt;">
          <a:extLst>
            <a:ext uri="{FF2B5EF4-FFF2-40B4-BE49-F238E27FC236}">
              <a16:creationId xmlns:a16="http://schemas.microsoft.com/office/drawing/2014/main" id="{8D305EC7-5916-0541-836C-6506C21D824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756" name="&lt;B7EFD751-09AA-491C-9F2C-A600F046105B&gt;">
          <a:extLst>
            <a:ext uri="{FF2B5EF4-FFF2-40B4-BE49-F238E27FC236}">
              <a16:creationId xmlns:a16="http://schemas.microsoft.com/office/drawing/2014/main" id="{45F77D6C-4A07-FB47-8C02-E7C87EFB67F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757" name="&lt;B7EFD751-09AA-491C-9F2C-A600F046105B&gt;">
          <a:extLst>
            <a:ext uri="{FF2B5EF4-FFF2-40B4-BE49-F238E27FC236}">
              <a16:creationId xmlns:a16="http://schemas.microsoft.com/office/drawing/2014/main" id="{4836F9D1-7BF1-3C4C-96D1-9E24A0F3F5E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758" name="&lt;B7EFD751-09AA-491C-9F2C-A600F046105B&gt;">
          <a:extLst>
            <a:ext uri="{FF2B5EF4-FFF2-40B4-BE49-F238E27FC236}">
              <a16:creationId xmlns:a16="http://schemas.microsoft.com/office/drawing/2014/main" id="{99751FA6-D236-704A-8AE1-D9C897013C2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759" name="&lt;B7EFD751-09AA-491C-9F2C-A600F046105B&gt;">
          <a:extLst>
            <a:ext uri="{FF2B5EF4-FFF2-40B4-BE49-F238E27FC236}">
              <a16:creationId xmlns:a16="http://schemas.microsoft.com/office/drawing/2014/main" id="{570F2881-78CC-7A4A-9C4C-29EFDDE003A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6760" name="&lt;B7EFD751-09AA-491C-9F2C-A600F046105B&gt;">
          <a:extLst>
            <a:ext uri="{FF2B5EF4-FFF2-40B4-BE49-F238E27FC236}">
              <a16:creationId xmlns:a16="http://schemas.microsoft.com/office/drawing/2014/main" id="{A749F4FB-099F-B949-B507-E512B094324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761" name="&lt;B7EFD751-09AA-491C-9F2C-A600F046105B&gt;">
          <a:extLst>
            <a:ext uri="{FF2B5EF4-FFF2-40B4-BE49-F238E27FC236}">
              <a16:creationId xmlns:a16="http://schemas.microsoft.com/office/drawing/2014/main" id="{E149B9C7-8491-C048-BA59-A0D17DB9B64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762" name="&lt;B7EFD751-09AA-491C-9F2C-A600F046105B&gt;">
          <a:extLst>
            <a:ext uri="{FF2B5EF4-FFF2-40B4-BE49-F238E27FC236}">
              <a16:creationId xmlns:a16="http://schemas.microsoft.com/office/drawing/2014/main" id="{388BD355-D485-7443-A494-4DDDC8E8616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763" name="&lt;B7EFD751-09AA-491C-9F2C-A600F046105B&gt;">
          <a:extLst>
            <a:ext uri="{FF2B5EF4-FFF2-40B4-BE49-F238E27FC236}">
              <a16:creationId xmlns:a16="http://schemas.microsoft.com/office/drawing/2014/main" id="{D4E34197-6A04-2148-966C-0EA08C37CD7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764" name="&lt;B7EFD751-09AA-491C-9F2C-A600F046105B&gt;">
          <a:extLst>
            <a:ext uri="{FF2B5EF4-FFF2-40B4-BE49-F238E27FC236}">
              <a16:creationId xmlns:a16="http://schemas.microsoft.com/office/drawing/2014/main" id="{5E68BEC4-4924-EB4A-881D-D766EB13FCD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6765" name="&lt;B7EFD751-09AA-491C-9F2C-A600F046105B&gt;">
          <a:extLst>
            <a:ext uri="{FF2B5EF4-FFF2-40B4-BE49-F238E27FC236}">
              <a16:creationId xmlns:a16="http://schemas.microsoft.com/office/drawing/2014/main" id="{2CFA6F2A-25C4-F14C-B85A-EE8B50B4749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766" name="&lt;B7EFD751-09AA-491C-9F2C-A600F046105B&gt;">
          <a:extLst>
            <a:ext uri="{FF2B5EF4-FFF2-40B4-BE49-F238E27FC236}">
              <a16:creationId xmlns:a16="http://schemas.microsoft.com/office/drawing/2014/main" id="{5234740C-A112-5544-A582-ECED28E28C4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6767" name="&lt;B7EFD751-09AA-491C-9F2C-A600F046105B&gt;">
          <a:extLst>
            <a:ext uri="{FF2B5EF4-FFF2-40B4-BE49-F238E27FC236}">
              <a16:creationId xmlns:a16="http://schemas.microsoft.com/office/drawing/2014/main" id="{F4809951-E2DD-C54A-B9E1-7084C3FA55E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768" name="&lt;B7EFD751-09AA-491C-9F2C-A600F046105B&gt;">
          <a:extLst>
            <a:ext uri="{FF2B5EF4-FFF2-40B4-BE49-F238E27FC236}">
              <a16:creationId xmlns:a16="http://schemas.microsoft.com/office/drawing/2014/main" id="{9980FFBF-A895-BB45-A2D8-7D56A0B38BA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6769" name="&lt;B7EFD751-09AA-491C-9F2C-A600F046105B&gt;">
          <a:extLst>
            <a:ext uri="{FF2B5EF4-FFF2-40B4-BE49-F238E27FC236}">
              <a16:creationId xmlns:a16="http://schemas.microsoft.com/office/drawing/2014/main" id="{FF0CBFA6-DB14-7D46-9B6A-60A68F4D060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770" name="&lt;B7EFD751-09AA-491C-9F2C-A600F046105B&gt;">
          <a:extLst>
            <a:ext uri="{FF2B5EF4-FFF2-40B4-BE49-F238E27FC236}">
              <a16:creationId xmlns:a16="http://schemas.microsoft.com/office/drawing/2014/main" id="{6707172B-330F-FD48-959D-FE359EBB5F3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6771" name="&lt;B7EFD751-09AA-491C-9F2C-A600F046105B&gt;">
          <a:extLst>
            <a:ext uri="{FF2B5EF4-FFF2-40B4-BE49-F238E27FC236}">
              <a16:creationId xmlns:a16="http://schemas.microsoft.com/office/drawing/2014/main" id="{DDA6816B-4C7B-6744-9BD3-851032534D5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6772" name="&lt;B7EFD751-09AA-491C-9F2C-A600F046105B&gt;">
          <a:extLst>
            <a:ext uri="{FF2B5EF4-FFF2-40B4-BE49-F238E27FC236}">
              <a16:creationId xmlns:a16="http://schemas.microsoft.com/office/drawing/2014/main" id="{883BD0B0-0AA7-4842-8029-F796CCECC1C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6773" name="&lt;B7EFD751-09AA-491C-9F2C-A600F046105B&gt;">
          <a:extLst>
            <a:ext uri="{FF2B5EF4-FFF2-40B4-BE49-F238E27FC236}">
              <a16:creationId xmlns:a16="http://schemas.microsoft.com/office/drawing/2014/main" id="{605F659E-AD22-AE49-A58F-E9C9A107A0D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6774" name="&lt;B7EFD751-09AA-491C-9F2C-A600F046105B&gt;">
          <a:extLst>
            <a:ext uri="{FF2B5EF4-FFF2-40B4-BE49-F238E27FC236}">
              <a16:creationId xmlns:a16="http://schemas.microsoft.com/office/drawing/2014/main" id="{E8F97B0D-88E3-3F48-9AF7-DED3432E27E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6775" name="&lt;B7EFD751-09AA-491C-9F2C-A600F046105B&gt;">
          <a:extLst>
            <a:ext uri="{FF2B5EF4-FFF2-40B4-BE49-F238E27FC236}">
              <a16:creationId xmlns:a16="http://schemas.microsoft.com/office/drawing/2014/main" id="{B7326A26-C2F8-554E-B46F-861D8E03650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776" name="&lt;B7EFD751-09AA-491C-9F2C-A600F046105B&gt;">
          <a:extLst>
            <a:ext uri="{FF2B5EF4-FFF2-40B4-BE49-F238E27FC236}">
              <a16:creationId xmlns:a16="http://schemas.microsoft.com/office/drawing/2014/main" id="{56EAEC4C-CC19-F042-AA97-21F05E72CB0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6777" name="&lt;B7EFD751-09AA-491C-9F2C-A600F046105B&gt;">
          <a:extLst>
            <a:ext uri="{FF2B5EF4-FFF2-40B4-BE49-F238E27FC236}">
              <a16:creationId xmlns:a16="http://schemas.microsoft.com/office/drawing/2014/main" id="{0879A1F7-F194-AA41-9820-84AA7877487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778" name="&lt;B7EFD751-09AA-491C-9F2C-A600F046105B&gt;">
          <a:extLst>
            <a:ext uri="{FF2B5EF4-FFF2-40B4-BE49-F238E27FC236}">
              <a16:creationId xmlns:a16="http://schemas.microsoft.com/office/drawing/2014/main" id="{A2E59EC0-99E5-6B4F-BAA2-A2BF20EEA27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779" name="&lt;B7EFD751-09AA-491C-9F2C-A600F046105B&gt;">
          <a:extLst>
            <a:ext uri="{FF2B5EF4-FFF2-40B4-BE49-F238E27FC236}">
              <a16:creationId xmlns:a16="http://schemas.microsoft.com/office/drawing/2014/main" id="{2D927694-AB3B-174F-B992-4B071B837C0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780" name="&lt;B7EFD751-09AA-491C-9F2C-A600F046105B&gt;">
          <a:extLst>
            <a:ext uri="{FF2B5EF4-FFF2-40B4-BE49-F238E27FC236}">
              <a16:creationId xmlns:a16="http://schemas.microsoft.com/office/drawing/2014/main" id="{C7510B4B-01E4-F043-99CD-178BCE83CB8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781" name="&lt;B7EFD751-09AA-491C-9F2C-A600F046105B&gt;">
          <a:extLst>
            <a:ext uri="{FF2B5EF4-FFF2-40B4-BE49-F238E27FC236}">
              <a16:creationId xmlns:a16="http://schemas.microsoft.com/office/drawing/2014/main" id="{BE02AC38-91D2-F14F-A2A7-2AF4E853FAD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6782" name="&lt;B7EFD751-09AA-491C-9F2C-A600F046105B&gt;">
          <a:extLst>
            <a:ext uri="{FF2B5EF4-FFF2-40B4-BE49-F238E27FC236}">
              <a16:creationId xmlns:a16="http://schemas.microsoft.com/office/drawing/2014/main" id="{BE769B41-D168-104B-A657-D3A107D85FD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783" name="&lt;B7EFD751-09AA-491C-9F2C-A600F046105B&gt;">
          <a:extLst>
            <a:ext uri="{FF2B5EF4-FFF2-40B4-BE49-F238E27FC236}">
              <a16:creationId xmlns:a16="http://schemas.microsoft.com/office/drawing/2014/main" id="{A476F414-2023-A64B-A414-0D6CDC3FE8D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6784" name="&lt;B7EFD751-09AA-491C-9F2C-A600F046105B&gt;">
          <a:extLst>
            <a:ext uri="{FF2B5EF4-FFF2-40B4-BE49-F238E27FC236}">
              <a16:creationId xmlns:a16="http://schemas.microsoft.com/office/drawing/2014/main" id="{8B628012-D29F-E942-B6E3-11729D046A2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785" name="&lt;B7EFD751-09AA-491C-9F2C-A600F046105B&gt;">
          <a:extLst>
            <a:ext uri="{FF2B5EF4-FFF2-40B4-BE49-F238E27FC236}">
              <a16:creationId xmlns:a16="http://schemas.microsoft.com/office/drawing/2014/main" id="{89A9F2A6-711A-4A4F-8576-9BA4C326C29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786" name="&lt;B7EFD751-09AA-491C-9F2C-A600F046105B&gt;">
          <a:extLst>
            <a:ext uri="{FF2B5EF4-FFF2-40B4-BE49-F238E27FC236}">
              <a16:creationId xmlns:a16="http://schemas.microsoft.com/office/drawing/2014/main" id="{DCB57ECC-059D-6246-8E15-A10F739BF26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787" name="&lt;B7EFD751-09AA-491C-9F2C-A600F046105B&gt;">
          <a:extLst>
            <a:ext uri="{FF2B5EF4-FFF2-40B4-BE49-F238E27FC236}">
              <a16:creationId xmlns:a16="http://schemas.microsoft.com/office/drawing/2014/main" id="{03DA31FC-7EF8-9D48-A13C-283B44DE471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788" name="&lt;B7EFD751-09AA-491C-9F2C-A600F046105B&gt;">
          <a:extLst>
            <a:ext uri="{FF2B5EF4-FFF2-40B4-BE49-F238E27FC236}">
              <a16:creationId xmlns:a16="http://schemas.microsoft.com/office/drawing/2014/main" id="{452EACAA-7052-0448-A704-E07933B0D8E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6789" name="&lt;B7EFD751-09AA-491C-9F2C-A600F046105B&gt;">
          <a:extLst>
            <a:ext uri="{FF2B5EF4-FFF2-40B4-BE49-F238E27FC236}">
              <a16:creationId xmlns:a16="http://schemas.microsoft.com/office/drawing/2014/main" id="{A74501DF-80A6-2844-8B41-0667F0F7BFF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790" name="&lt;B7EFD751-09AA-491C-9F2C-A600F046105B&gt;">
          <a:extLst>
            <a:ext uri="{FF2B5EF4-FFF2-40B4-BE49-F238E27FC236}">
              <a16:creationId xmlns:a16="http://schemas.microsoft.com/office/drawing/2014/main" id="{26C90DDE-74F4-1B4D-B295-3C061B187C1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6791" name="&lt;B7EFD751-09AA-491C-9F2C-A600F046105B&gt;">
          <a:extLst>
            <a:ext uri="{FF2B5EF4-FFF2-40B4-BE49-F238E27FC236}">
              <a16:creationId xmlns:a16="http://schemas.microsoft.com/office/drawing/2014/main" id="{E9C9A300-3D03-7D41-8E98-59B1EB52972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6792" name="&lt;B7EFD751-09AA-491C-9F2C-A600F046105B&gt;">
          <a:extLst>
            <a:ext uri="{FF2B5EF4-FFF2-40B4-BE49-F238E27FC236}">
              <a16:creationId xmlns:a16="http://schemas.microsoft.com/office/drawing/2014/main" id="{7A99632A-2613-2B45-B34E-220628B1C60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6793" name="&lt;B7EFD751-09AA-491C-9F2C-A600F046105B&gt;">
          <a:extLst>
            <a:ext uri="{FF2B5EF4-FFF2-40B4-BE49-F238E27FC236}">
              <a16:creationId xmlns:a16="http://schemas.microsoft.com/office/drawing/2014/main" id="{810AC20A-7F0F-2B41-8E9E-D384C6275B0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6794" name="&lt;B7EFD751-09AA-491C-9F2C-A600F046105B&gt;">
          <a:extLst>
            <a:ext uri="{FF2B5EF4-FFF2-40B4-BE49-F238E27FC236}">
              <a16:creationId xmlns:a16="http://schemas.microsoft.com/office/drawing/2014/main" id="{66EBF2DF-41CE-B644-B497-FBEFDC4D795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6795" name="&lt;B7EFD751-09AA-491C-9F2C-A600F046105B&gt;">
          <a:extLst>
            <a:ext uri="{FF2B5EF4-FFF2-40B4-BE49-F238E27FC236}">
              <a16:creationId xmlns:a16="http://schemas.microsoft.com/office/drawing/2014/main" id="{AFEEB01C-6D8E-D94E-AFB5-EE14EAD0C01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6796" name="&lt;B7EFD751-09AA-491C-9F2C-A600F046105B&gt;">
          <a:extLst>
            <a:ext uri="{FF2B5EF4-FFF2-40B4-BE49-F238E27FC236}">
              <a16:creationId xmlns:a16="http://schemas.microsoft.com/office/drawing/2014/main" id="{6FFD6937-E0C1-7E4E-AA1D-E56C146BD9B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797" name="&lt;B7EFD751-09AA-491C-9F2C-A600F046105B&gt;">
          <a:extLst>
            <a:ext uri="{FF2B5EF4-FFF2-40B4-BE49-F238E27FC236}">
              <a16:creationId xmlns:a16="http://schemas.microsoft.com/office/drawing/2014/main" id="{D2CAF4DF-232D-524D-9A93-0A05EF528CB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6798" name="&lt;B7EFD751-09AA-491C-9F2C-A600F046105B&gt;">
          <a:extLst>
            <a:ext uri="{FF2B5EF4-FFF2-40B4-BE49-F238E27FC236}">
              <a16:creationId xmlns:a16="http://schemas.microsoft.com/office/drawing/2014/main" id="{65215EDE-AE44-8C48-B538-D02349816B2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799" name="&lt;B7EFD751-09AA-491C-9F2C-A600F046105B&gt;">
          <a:extLst>
            <a:ext uri="{FF2B5EF4-FFF2-40B4-BE49-F238E27FC236}">
              <a16:creationId xmlns:a16="http://schemas.microsoft.com/office/drawing/2014/main" id="{1897D8F6-0FD6-DC47-A542-B163F39A2BA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800" name="&lt;B7EFD751-09AA-491C-9F2C-A600F046105B&gt;">
          <a:extLst>
            <a:ext uri="{FF2B5EF4-FFF2-40B4-BE49-F238E27FC236}">
              <a16:creationId xmlns:a16="http://schemas.microsoft.com/office/drawing/2014/main" id="{ED4C21EA-FC25-7849-9CD3-0B031314937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801" name="&lt;B7EFD751-09AA-491C-9F2C-A600F046105B&gt;">
          <a:extLst>
            <a:ext uri="{FF2B5EF4-FFF2-40B4-BE49-F238E27FC236}">
              <a16:creationId xmlns:a16="http://schemas.microsoft.com/office/drawing/2014/main" id="{940E8D39-F075-9640-9AE4-78A3C0648AA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6802" name="&lt;B7EFD751-09AA-491C-9F2C-A600F046105B&gt;">
          <a:extLst>
            <a:ext uri="{FF2B5EF4-FFF2-40B4-BE49-F238E27FC236}">
              <a16:creationId xmlns:a16="http://schemas.microsoft.com/office/drawing/2014/main" id="{6B1CE416-9994-D94B-B632-C3DC2419401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803" name="&lt;B7EFD751-09AA-491C-9F2C-A600F046105B&gt;">
          <a:extLst>
            <a:ext uri="{FF2B5EF4-FFF2-40B4-BE49-F238E27FC236}">
              <a16:creationId xmlns:a16="http://schemas.microsoft.com/office/drawing/2014/main" id="{1B6E1DE5-84FC-CF4B-8CD3-FCD7128FAD8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804" name="&lt;B7EFD751-09AA-491C-9F2C-A600F046105B&gt;">
          <a:extLst>
            <a:ext uri="{FF2B5EF4-FFF2-40B4-BE49-F238E27FC236}">
              <a16:creationId xmlns:a16="http://schemas.microsoft.com/office/drawing/2014/main" id="{74B85E41-F8FB-3D4B-A17D-F3DCE67DBBF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805" name="&lt;B7EFD751-09AA-491C-9F2C-A600F046105B&gt;">
          <a:extLst>
            <a:ext uri="{FF2B5EF4-FFF2-40B4-BE49-F238E27FC236}">
              <a16:creationId xmlns:a16="http://schemas.microsoft.com/office/drawing/2014/main" id="{4443878C-12A1-4640-8D8C-090BD56C140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806" name="&lt;B7EFD751-09AA-491C-9F2C-A600F046105B&gt;">
          <a:extLst>
            <a:ext uri="{FF2B5EF4-FFF2-40B4-BE49-F238E27FC236}">
              <a16:creationId xmlns:a16="http://schemas.microsoft.com/office/drawing/2014/main" id="{159953CE-1864-7344-AADB-E46B4CA1696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6807" name="&lt;B7EFD751-09AA-491C-9F2C-A600F046105B&gt;">
          <a:extLst>
            <a:ext uri="{FF2B5EF4-FFF2-40B4-BE49-F238E27FC236}">
              <a16:creationId xmlns:a16="http://schemas.microsoft.com/office/drawing/2014/main" id="{AC14AC22-936D-3547-BCF9-C315A97E94E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808" name="&lt;B7EFD751-09AA-491C-9F2C-A600F046105B&gt;">
          <a:extLst>
            <a:ext uri="{FF2B5EF4-FFF2-40B4-BE49-F238E27FC236}">
              <a16:creationId xmlns:a16="http://schemas.microsoft.com/office/drawing/2014/main" id="{A09C2A3A-30B5-9449-B1BE-44D9BCB827E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6809" name="&lt;B7EFD751-09AA-491C-9F2C-A600F046105B&gt;">
          <a:extLst>
            <a:ext uri="{FF2B5EF4-FFF2-40B4-BE49-F238E27FC236}">
              <a16:creationId xmlns:a16="http://schemas.microsoft.com/office/drawing/2014/main" id="{7E986E54-9FDF-BF40-89A0-6FB92E56CA7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810" name="&lt;B7EFD751-09AA-491C-9F2C-A600F046105B&gt;">
          <a:extLst>
            <a:ext uri="{FF2B5EF4-FFF2-40B4-BE49-F238E27FC236}">
              <a16:creationId xmlns:a16="http://schemas.microsoft.com/office/drawing/2014/main" id="{486EC59D-F896-8740-9E47-2E1B3038938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811" name="&lt;B7EFD751-09AA-491C-9F2C-A600F046105B&gt;">
          <a:extLst>
            <a:ext uri="{FF2B5EF4-FFF2-40B4-BE49-F238E27FC236}">
              <a16:creationId xmlns:a16="http://schemas.microsoft.com/office/drawing/2014/main" id="{40EF06F9-FD5F-1C4F-A7AB-D2D0722F109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812" name="&lt;B7EFD751-09AA-491C-9F2C-A600F046105B&gt;">
          <a:extLst>
            <a:ext uri="{FF2B5EF4-FFF2-40B4-BE49-F238E27FC236}">
              <a16:creationId xmlns:a16="http://schemas.microsoft.com/office/drawing/2014/main" id="{F22722F9-EABD-3143-B556-89D5A037F30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813" name="&lt;B7EFD751-09AA-491C-9F2C-A600F046105B&gt;">
          <a:extLst>
            <a:ext uri="{FF2B5EF4-FFF2-40B4-BE49-F238E27FC236}">
              <a16:creationId xmlns:a16="http://schemas.microsoft.com/office/drawing/2014/main" id="{F992F8E8-65BA-9E49-80B1-C60ED8E2EAF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6814" name="&lt;B7EFD751-09AA-491C-9F2C-A600F046105B&gt;">
          <a:extLst>
            <a:ext uri="{FF2B5EF4-FFF2-40B4-BE49-F238E27FC236}">
              <a16:creationId xmlns:a16="http://schemas.microsoft.com/office/drawing/2014/main" id="{85471205-F32D-9D43-BD9B-E1A354312DF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815" name="&lt;B7EFD751-09AA-491C-9F2C-A600F046105B&gt;">
          <a:extLst>
            <a:ext uri="{FF2B5EF4-FFF2-40B4-BE49-F238E27FC236}">
              <a16:creationId xmlns:a16="http://schemas.microsoft.com/office/drawing/2014/main" id="{CBF3047C-17A8-7848-A943-EF39AE7A7EF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6816" name="&lt;B7EFD751-09AA-491C-9F2C-A600F046105B&gt;">
          <a:extLst>
            <a:ext uri="{FF2B5EF4-FFF2-40B4-BE49-F238E27FC236}">
              <a16:creationId xmlns:a16="http://schemas.microsoft.com/office/drawing/2014/main" id="{1C84F9F2-7BF6-8D48-9B4F-2BBEBF8FC68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817" name="&lt;B7EFD751-09AA-491C-9F2C-A600F046105B&gt;">
          <a:extLst>
            <a:ext uri="{FF2B5EF4-FFF2-40B4-BE49-F238E27FC236}">
              <a16:creationId xmlns:a16="http://schemas.microsoft.com/office/drawing/2014/main" id="{FC47CD14-3945-1546-9B10-8679EE58081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818" name="&lt;B7EFD751-09AA-491C-9F2C-A600F046105B&gt;">
          <a:extLst>
            <a:ext uri="{FF2B5EF4-FFF2-40B4-BE49-F238E27FC236}">
              <a16:creationId xmlns:a16="http://schemas.microsoft.com/office/drawing/2014/main" id="{6C849996-3B30-5D44-8833-3AFD0C4A39B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819" name="&lt;B7EFD751-09AA-491C-9F2C-A600F046105B&gt;">
          <a:extLst>
            <a:ext uri="{FF2B5EF4-FFF2-40B4-BE49-F238E27FC236}">
              <a16:creationId xmlns:a16="http://schemas.microsoft.com/office/drawing/2014/main" id="{ADCA7012-C398-8D4E-B20E-6ACA8AF5FDE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820" name="&lt;B7EFD751-09AA-491C-9F2C-A600F046105B&gt;">
          <a:extLst>
            <a:ext uri="{FF2B5EF4-FFF2-40B4-BE49-F238E27FC236}">
              <a16:creationId xmlns:a16="http://schemas.microsoft.com/office/drawing/2014/main" id="{65FDE300-36F1-1947-9157-7E6F65A4FDD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6821" name="&lt;B7EFD751-09AA-491C-9F2C-A600F046105B&gt;">
          <a:extLst>
            <a:ext uri="{FF2B5EF4-FFF2-40B4-BE49-F238E27FC236}">
              <a16:creationId xmlns:a16="http://schemas.microsoft.com/office/drawing/2014/main" id="{759492D0-DC82-E940-9BD3-529235A5D1F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822" name="&lt;B7EFD751-09AA-491C-9F2C-A600F046105B&gt;">
          <a:extLst>
            <a:ext uri="{FF2B5EF4-FFF2-40B4-BE49-F238E27FC236}">
              <a16:creationId xmlns:a16="http://schemas.microsoft.com/office/drawing/2014/main" id="{4481E60C-F03D-B542-9B6F-A1756797E18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6823" name="&lt;B7EFD751-09AA-491C-9F2C-A600F046105B&gt;">
          <a:extLst>
            <a:ext uri="{FF2B5EF4-FFF2-40B4-BE49-F238E27FC236}">
              <a16:creationId xmlns:a16="http://schemas.microsoft.com/office/drawing/2014/main" id="{035E6CF9-0467-8C4A-9D7B-909EE2BF9CB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824" name="&lt;B7EFD751-09AA-491C-9F2C-A600F046105B&gt;">
          <a:extLst>
            <a:ext uri="{FF2B5EF4-FFF2-40B4-BE49-F238E27FC236}">
              <a16:creationId xmlns:a16="http://schemas.microsoft.com/office/drawing/2014/main" id="{F09447DF-DB44-C240-BFF2-6E9584BD1D1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6825" name="&lt;B7EFD751-09AA-491C-9F2C-A600F046105B&gt;">
          <a:extLst>
            <a:ext uri="{FF2B5EF4-FFF2-40B4-BE49-F238E27FC236}">
              <a16:creationId xmlns:a16="http://schemas.microsoft.com/office/drawing/2014/main" id="{A9D14F47-E858-E943-8852-4799B55525F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826" name="&lt;B7EFD751-09AA-491C-9F2C-A600F046105B&gt;">
          <a:extLst>
            <a:ext uri="{FF2B5EF4-FFF2-40B4-BE49-F238E27FC236}">
              <a16:creationId xmlns:a16="http://schemas.microsoft.com/office/drawing/2014/main" id="{3924CAE8-E99A-A54A-8984-CC4D81AEDA9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6827" name="&lt;B7EFD751-09AA-491C-9F2C-A600F046105B&gt;">
          <a:extLst>
            <a:ext uri="{FF2B5EF4-FFF2-40B4-BE49-F238E27FC236}">
              <a16:creationId xmlns:a16="http://schemas.microsoft.com/office/drawing/2014/main" id="{9A2BDB24-7218-E04F-A7D1-0318EF54870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6828" name="&lt;B7EFD751-09AA-491C-9F2C-A600F046105B&gt;">
          <a:extLst>
            <a:ext uri="{FF2B5EF4-FFF2-40B4-BE49-F238E27FC236}">
              <a16:creationId xmlns:a16="http://schemas.microsoft.com/office/drawing/2014/main" id="{75AEBD41-C686-A34F-8EB1-459CBA6E92C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6829" name="&lt;B7EFD751-09AA-491C-9F2C-A600F046105B&gt;">
          <a:extLst>
            <a:ext uri="{FF2B5EF4-FFF2-40B4-BE49-F238E27FC236}">
              <a16:creationId xmlns:a16="http://schemas.microsoft.com/office/drawing/2014/main" id="{35EFAB32-4C10-9840-99E5-BDB9489E80C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6830" name="&lt;B7EFD751-09AA-491C-9F2C-A600F046105B&gt;">
          <a:extLst>
            <a:ext uri="{FF2B5EF4-FFF2-40B4-BE49-F238E27FC236}">
              <a16:creationId xmlns:a16="http://schemas.microsoft.com/office/drawing/2014/main" id="{D51CA696-3A87-0143-A432-1DE59B683A6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6831" name="&lt;B7EFD751-09AA-491C-9F2C-A600F046105B&gt;">
          <a:extLst>
            <a:ext uri="{FF2B5EF4-FFF2-40B4-BE49-F238E27FC236}">
              <a16:creationId xmlns:a16="http://schemas.microsoft.com/office/drawing/2014/main" id="{607F128F-4FAF-2742-B2CC-EDD5828F872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832" name="&lt;B7EFD751-09AA-491C-9F2C-A600F046105B&gt;">
          <a:extLst>
            <a:ext uri="{FF2B5EF4-FFF2-40B4-BE49-F238E27FC236}">
              <a16:creationId xmlns:a16="http://schemas.microsoft.com/office/drawing/2014/main" id="{AEC822D1-5694-B64C-B08E-7E8F8920D13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6833" name="&lt;B7EFD751-09AA-491C-9F2C-A600F046105B&gt;">
          <a:extLst>
            <a:ext uri="{FF2B5EF4-FFF2-40B4-BE49-F238E27FC236}">
              <a16:creationId xmlns:a16="http://schemas.microsoft.com/office/drawing/2014/main" id="{0799F554-07BA-DA42-BACE-3CF9C90CF00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834" name="&lt;B7EFD751-09AA-491C-9F2C-A600F046105B&gt;">
          <a:extLst>
            <a:ext uri="{FF2B5EF4-FFF2-40B4-BE49-F238E27FC236}">
              <a16:creationId xmlns:a16="http://schemas.microsoft.com/office/drawing/2014/main" id="{D5DFB118-09E0-D448-8A00-90A8AE0F813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835" name="&lt;B7EFD751-09AA-491C-9F2C-A600F046105B&gt;">
          <a:extLst>
            <a:ext uri="{FF2B5EF4-FFF2-40B4-BE49-F238E27FC236}">
              <a16:creationId xmlns:a16="http://schemas.microsoft.com/office/drawing/2014/main" id="{6C3EF0D9-DE48-5D46-9057-99B1D445189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836" name="&lt;B7EFD751-09AA-491C-9F2C-A600F046105B&gt;">
          <a:extLst>
            <a:ext uri="{FF2B5EF4-FFF2-40B4-BE49-F238E27FC236}">
              <a16:creationId xmlns:a16="http://schemas.microsoft.com/office/drawing/2014/main" id="{9951BC46-28DC-9D41-AC21-B1CEE88CFAD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837" name="&lt;B7EFD751-09AA-491C-9F2C-A600F046105B&gt;">
          <a:extLst>
            <a:ext uri="{FF2B5EF4-FFF2-40B4-BE49-F238E27FC236}">
              <a16:creationId xmlns:a16="http://schemas.microsoft.com/office/drawing/2014/main" id="{125D1B78-4D29-E844-9646-26EDFE3111E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6838" name="&lt;B7EFD751-09AA-491C-9F2C-A600F046105B&gt;">
          <a:extLst>
            <a:ext uri="{FF2B5EF4-FFF2-40B4-BE49-F238E27FC236}">
              <a16:creationId xmlns:a16="http://schemas.microsoft.com/office/drawing/2014/main" id="{62569ADD-9C14-4749-8E22-4804B58C307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839" name="&lt;B7EFD751-09AA-491C-9F2C-A600F046105B&gt;">
          <a:extLst>
            <a:ext uri="{FF2B5EF4-FFF2-40B4-BE49-F238E27FC236}">
              <a16:creationId xmlns:a16="http://schemas.microsoft.com/office/drawing/2014/main" id="{9FEDE4B4-C37F-7E48-BE23-333BC04E25A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6840" name="&lt;B7EFD751-09AA-491C-9F2C-A600F046105B&gt;">
          <a:extLst>
            <a:ext uri="{FF2B5EF4-FFF2-40B4-BE49-F238E27FC236}">
              <a16:creationId xmlns:a16="http://schemas.microsoft.com/office/drawing/2014/main" id="{A7E57AF5-6BF0-A94E-9AB5-6C596B6F4C1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841" name="&lt;B7EFD751-09AA-491C-9F2C-A600F046105B&gt;">
          <a:extLst>
            <a:ext uri="{FF2B5EF4-FFF2-40B4-BE49-F238E27FC236}">
              <a16:creationId xmlns:a16="http://schemas.microsoft.com/office/drawing/2014/main" id="{2BE18BBB-2918-EA4A-8DA2-87C69930BF5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842" name="&lt;B7EFD751-09AA-491C-9F2C-A600F046105B&gt;">
          <a:extLst>
            <a:ext uri="{FF2B5EF4-FFF2-40B4-BE49-F238E27FC236}">
              <a16:creationId xmlns:a16="http://schemas.microsoft.com/office/drawing/2014/main" id="{DACA7DC2-5405-6B47-B7D5-4A39411E3E2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843" name="&lt;B7EFD751-09AA-491C-9F2C-A600F046105B&gt;">
          <a:extLst>
            <a:ext uri="{FF2B5EF4-FFF2-40B4-BE49-F238E27FC236}">
              <a16:creationId xmlns:a16="http://schemas.microsoft.com/office/drawing/2014/main" id="{FFB6D2E8-66AE-8541-8179-E3F2FB87800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844" name="&lt;B7EFD751-09AA-491C-9F2C-A600F046105B&gt;">
          <a:extLst>
            <a:ext uri="{FF2B5EF4-FFF2-40B4-BE49-F238E27FC236}">
              <a16:creationId xmlns:a16="http://schemas.microsoft.com/office/drawing/2014/main" id="{412EFCFC-E2CA-B84C-85E8-23CC2BDC3E9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6845" name="&lt;B7EFD751-09AA-491C-9F2C-A600F046105B&gt;">
          <a:extLst>
            <a:ext uri="{FF2B5EF4-FFF2-40B4-BE49-F238E27FC236}">
              <a16:creationId xmlns:a16="http://schemas.microsoft.com/office/drawing/2014/main" id="{C4D17DAB-E421-084E-9E03-E9DD5E80F5A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846" name="&lt;B7EFD751-09AA-491C-9F2C-A600F046105B&gt;">
          <a:extLst>
            <a:ext uri="{FF2B5EF4-FFF2-40B4-BE49-F238E27FC236}">
              <a16:creationId xmlns:a16="http://schemas.microsoft.com/office/drawing/2014/main" id="{7D656E13-0106-964E-8FDA-569FC241182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6847" name="&lt;B7EFD751-09AA-491C-9F2C-A600F046105B&gt;">
          <a:extLst>
            <a:ext uri="{FF2B5EF4-FFF2-40B4-BE49-F238E27FC236}">
              <a16:creationId xmlns:a16="http://schemas.microsoft.com/office/drawing/2014/main" id="{4AC8C47C-A906-674C-B352-815C2867218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848" name="&lt;B7EFD751-09AA-491C-9F2C-A600F046105B&gt;">
          <a:extLst>
            <a:ext uri="{FF2B5EF4-FFF2-40B4-BE49-F238E27FC236}">
              <a16:creationId xmlns:a16="http://schemas.microsoft.com/office/drawing/2014/main" id="{F237688A-2FC8-9A49-83FB-E31794EB3F6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6849" name="&lt;B7EFD751-09AA-491C-9F2C-A600F046105B&gt;">
          <a:extLst>
            <a:ext uri="{FF2B5EF4-FFF2-40B4-BE49-F238E27FC236}">
              <a16:creationId xmlns:a16="http://schemas.microsoft.com/office/drawing/2014/main" id="{63E38F3A-147F-F948-ACAC-C3052DFF66E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6850" name="&lt;B7EFD751-09AA-491C-9F2C-A600F046105B&gt;">
          <a:extLst>
            <a:ext uri="{FF2B5EF4-FFF2-40B4-BE49-F238E27FC236}">
              <a16:creationId xmlns:a16="http://schemas.microsoft.com/office/drawing/2014/main" id="{6D63FC2A-577B-D649-9954-185392215E0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6851" name="&lt;B7EFD751-09AA-491C-9F2C-A600F046105B&gt;">
          <a:extLst>
            <a:ext uri="{FF2B5EF4-FFF2-40B4-BE49-F238E27FC236}">
              <a16:creationId xmlns:a16="http://schemas.microsoft.com/office/drawing/2014/main" id="{1FEB63BA-B6F0-B843-9BC5-03E70F7B89B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6852" name="&lt;B7EFD751-09AA-491C-9F2C-A600F046105B&gt;">
          <a:extLst>
            <a:ext uri="{FF2B5EF4-FFF2-40B4-BE49-F238E27FC236}">
              <a16:creationId xmlns:a16="http://schemas.microsoft.com/office/drawing/2014/main" id="{E72835B2-2531-8D4F-B9ED-B2B58D9DA5A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6853" name="&lt;B7EFD751-09AA-491C-9F2C-A600F046105B&gt;">
          <a:extLst>
            <a:ext uri="{FF2B5EF4-FFF2-40B4-BE49-F238E27FC236}">
              <a16:creationId xmlns:a16="http://schemas.microsoft.com/office/drawing/2014/main" id="{A33AD0F8-2934-DE46-B981-BE6C7B18080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854" name="&lt;B7EFD751-09AA-491C-9F2C-A600F046105B&gt;">
          <a:extLst>
            <a:ext uri="{FF2B5EF4-FFF2-40B4-BE49-F238E27FC236}">
              <a16:creationId xmlns:a16="http://schemas.microsoft.com/office/drawing/2014/main" id="{B3442C0E-9755-4F46-A55F-73EBFCF38B2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6855" name="&lt;B7EFD751-09AA-491C-9F2C-A600F046105B&gt;">
          <a:extLst>
            <a:ext uri="{FF2B5EF4-FFF2-40B4-BE49-F238E27FC236}">
              <a16:creationId xmlns:a16="http://schemas.microsoft.com/office/drawing/2014/main" id="{47AEA05C-EBDA-6348-B003-DFE27776BEF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856" name="&lt;B7EFD751-09AA-491C-9F2C-A600F046105B&gt;">
          <a:extLst>
            <a:ext uri="{FF2B5EF4-FFF2-40B4-BE49-F238E27FC236}">
              <a16:creationId xmlns:a16="http://schemas.microsoft.com/office/drawing/2014/main" id="{B05DA6FB-8C95-434C-B038-3BC269C9452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857" name="&lt;B7EFD751-09AA-491C-9F2C-A600F046105B&gt;">
          <a:extLst>
            <a:ext uri="{FF2B5EF4-FFF2-40B4-BE49-F238E27FC236}">
              <a16:creationId xmlns:a16="http://schemas.microsoft.com/office/drawing/2014/main" id="{C3DABDBE-8129-744B-B9D3-E9216321015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858" name="&lt;B7EFD751-09AA-491C-9F2C-A600F046105B&gt;">
          <a:extLst>
            <a:ext uri="{FF2B5EF4-FFF2-40B4-BE49-F238E27FC236}">
              <a16:creationId xmlns:a16="http://schemas.microsoft.com/office/drawing/2014/main" id="{AA580DDF-AC67-E24B-9A4F-2E4593D614B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859" name="&lt;B7EFD751-09AA-491C-9F2C-A600F046105B&gt;">
          <a:extLst>
            <a:ext uri="{FF2B5EF4-FFF2-40B4-BE49-F238E27FC236}">
              <a16:creationId xmlns:a16="http://schemas.microsoft.com/office/drawing/2014/main" id="{CF972F3C-0F46-5A40-9DA2-B02EE0C1FD0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6860" name="&lt;B7EFD751-09AA-491C-9F2C-A600F046105B&gt;">
          <a:extLst>
            <a:ext uri="{FF2B5EF4-FFF2-40B4-BE49-F238E27FC236}">
              <a16:creationId xmlns:a16="http://schemas.microsoft.com/office/drawing/2014/main" id="{F0234CC2-5359-494D-ADEE-BB26A5BC449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861" name="&lt;B7EFD751-09AA-491C-9F2C-A600F046105B&gt;">
          <a:extLst>
            <a:ext uri="{FF2B5EF4-FFF2-40B4-BE49-F238E27FC236}">
              <a16:creationId xmlns:a16="http://schemas.microsoft.com/office/drawing/2014/main" id="{EDC09457-4CB5-DF4F-8E62-3187C5F4982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6862" name="&lt;B7EFD751-09AA-491C-9F2C-A600F046105B&gt;">
          <a:extLst>
            <a:ext uri="{FF2B5EF4-FFF2-40B4-BE49-F238E27FC236}">
              <a16:creationId xmlns:a16="http://schemas.microsoft.com/office/drawing/2014/main" id="{6454D094-0E21-9545-99BC-41EB9ABBCC7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863" name="&lt;B7EFD751-09AA-491C-9F2C-A600F046105B&gt;">
          <a:extLst>
            <a:ext uri="{FF2B5EF4-FFF2-40B4-BE49-F238E27FC236}">
              <a16:creationId xmlns:a16="http://schemas.microsoft.com/office/drawing/2014/main" id="{38DA320E-3683-6E46-A172-DE3E7C6DA57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864" name="&lt;B7EFD751-09AA-491C-9F2C-A600F046105B&gt;">
          <a:extLst>
            <a:ext uri="{FF2B5EF4-FFF2-40B4-BE49-F238E27FC236}">
              <a16:creationId xmlns:a16="http://schemas.microsoft.com/office/drawing/2014/main" id="{3A912C94-BF21-6949-881A-401E8EFE360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865" name="&lt;B7EFD751-09AA-491C-9F2C-A600F046105B&gt;">
          <a:extLst>
            <a:ext uri="{FF2B5EF4-FFF2-40B4-BE49-F238E27FC236}">
              <a16:creationId xmlns:a16="http://schemas.microsoft.com/office/drawing/2014/main" id="{1163AC58-EA60-EA41-B074-A07B6416BBE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866" name="&lt;B7EFD751-09AA-491C-9F2C-A600F046105B&gt;">
          <a:extLst>
            <a:ext uri="{FF2B5EF4-FFF2-40B4-BE49-F238E27FC236}">
              <a16:creationId xmlns:a16="http://schemas.microsoft.com/office/drawing/2014/main" id="{5EFF8E20-FE1B-354E-8413-653FF60FF57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6867" name="&lt;B7EFD751-09AA-491C-9F2C-A600F046105B&gt;">
          <a:extLst>
            <a:ext uri="{FF2B5EF4-FFF2-40B4-BE49-F238E27FC236}">
              <a16:creationId xmlns:a16="http://schemas.microsoft.com/office/drawing/2014/main" id="{6D0A84FD-C0D3-1D42-A850-B7E95966D96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868" name="&lt;B7EFD751-09AA-491C-9F2C-A600F046105B&gt;">
          <a:extLst>
            <a:ext uri="{FF2B5EF4-FFF2-40B4-BE49-F238E27FC236}">
              <a16:creationId xmlns:a16="http://schemas.microsoft.com/office/drawing/2014/main" id="{E12CA169-65C6-2F42-9E88-903E03A213D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869" name="&lt;B7EFD751-09AA-491C-9F2C-A600F046105B&gt;">
          <a:extLst>
            <a:ext uri="{FF2B5EF4-FFF2-40B4-BE49-F238E27FC236}">
              <a16:creationId xmlns:a16="http://schemas.microsoft.com/office/drawing/2014/main" id="{D72EAF7C-5C89-5B4B-9C56-3486E724AA9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870" name="&lt;B7EFD751-09AA-491C-9F2C-A600F046105B&gt;">
          <a:extLst>
            <a:ext uri="{FF2B5EF4-FFF2-40B4-BE49-F238E27FC236}">
              <a16:creationId xmlns:a16="http://schemas.microsoft.com/office/drawing/2014/main" id="{A43FBDC7-E6F7-9B46-9AE3-D24506E225A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871" name="&lt;B7EFD751-09AA-491C-9F2C-A600F046105B&gt;">
          <a:extLst>
            <a:ext uri="{FF2B5EF4-FFF2-40B4-BE49-F238E27FC236}">
              <a16:creationId xmlns:a16="http://schemas.microsoft.com/office/drawing/2014/main" id="{21A0EDC3-7565-6C46-A3E8-A491D36CA92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6872" name="&lt;B7EFD751-09AA-491C-9F2C-A600F046105B&gt;">
          <a:extLst>
            <a:ext uri="{FF2B5EF4-FFF2-40B4-BE49-F238E27FC236}">
              <a16:creationId xmlns:a16="http://schemas.microsoft.com/office/drawing/2014/main" id="{EEA2386E-0511-7347-B213-1811110A294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873" name="&lt;B7EFD751-09AA-491C-9F2C-A600F046105B&gt;">
          <a:extLst>
            <a:ext uri="{FF2B5EF4-FFF2-40B4-BE49-F238E27FC236}">
              <a16:creationId xmlns:a16="http://schemas.microsoft.com/office/drawing/2014/main" id="{6AE688FF-48EC-E24D-86C1-81BE1A3E940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874" name="&lt;B7EFD751-09AA-491C-9F2C-A600F046105B&gt;">
          <a:extLst>
            <a:ext uri="{FF2B5EF4-FFF2-40B4-BE49-F238E27FC236}">
              <a16:creationId xmlns:a16="http://schemas.microsoft.com/office/drawing/2014/main" id="{FA901962-FDC2-7C49-83D7-9B063122FD6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875" name="&lt;B7EFD751-09AA-491C-9F2C-A600F046105B&gt;">
          <a:extLst>
            <a:ext uri="{FF2B5EF4-FFF2-40B4-BE49-F238E27FC236}">
              <a16:creationId xmlns:a16="http://schemas.microsoft.com/office/drawing/2014/main" id="{4440B391-F5BF-DB4E-A308-BF4ED19887A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6876" name="&lt;B7EFD751-09AA-491C-9F2C-A600F046105B&gt;">
          <a:extLst>
            <a:ext uri="{FF2B5EF4-FFF2-40B4-BE49-F238E27FC236}">
              <a16:creationId xmlns:a16="http://schemas.microsoft.com/office/drawing/2014/main" id="{052FA31C-6935-4048-911D-03EE04DA2FC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877" name="&lt;B7EFD751-09AA-491C-9F2C-A600F046105B&gt;">
          <a:extLst>
            <a:ext uri="{FF2B5EF4-FFF2-40B4-BE49-F238E27FC236}">
              <a16:creationId xmlns:a16="http://schemas.microsoft.com/office/drawing/2014/main" id="{6B35F2EC-2E52-FD42-8901-7AD43E02B16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6878" name="&lt;B7EFD751-09AA-491C-9F2C-A600F046105B&gt;">
          <a:extLst>
            <a:ext uri="{FF2B5EF4-FFF2-40B4-BE49-F238E27FC236}">
              <a16:creationId xmlns:a16="http://schemas.microsoft.com/office/drawing/2014/main" id="{02890E5C-55D0-A747-86B7-2E35C6DDD4A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6879" name="&lt;B7EFD751-09AA-491C-9F2C-A600F046105B&gt;">
          <a:extLst>
            <a:ext uri="{FF2B5EF4-FFF2-40B4-BE49-F238E27FC236}">
              <a16:creationId xmlns:a16="http://schemas.microsoft.com/office/drawing/2014/main" id="{861C388F-4EB6-ED43-AEA4-DF97426E3B4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6880" name="&lt;B7EFD751-09AA-491C-9F2C-A600F046105B&gt;">
          <a:extLst>
            <a:ext uri="{FF2B5EF4-FFF2-40B4-BE49-F238E27FC236}">
              <a16:creationId xmlns:a16="http://schemas.microsoft.com/office/drawing/2014/main" id="{1B4F8183-3CFE-1944-AE53-D14F968901C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6881" name="&lt;B7EFD751-09AA-491C-9F2C-A600F046105B&gt;">
          <a:extLst>
            <a:ext uri="{FF2B5EF4-FFF2-40B4-BE49-F238E27FC236}">
              <a16:creationId xmlns:a16="http://schemas.microsoft.com/office/drawing/2014/main" id="{785AE836-390E-C640-956A-7757A0A2D56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6882" name="&lt;B7EFD751-09AA-491C-9F2C-A600F046105B&gt;">
          <a:extLst>
            <a:ext uri="{FF2B5EF4-FFF2-40B4-BE49-F238E27FC236}">
              <a16:creationId xmlns:a16="http://schemas.microsoft.com/office/drawing/2014/main" id="{47B448A5-12D6-264F-A243-F9DAC26CF67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883" name="&lt;B7EFD751-09AA-491C-9F2C-A600F046105B&gt;">
          <a:extLst>
            <a:ext uri="{FF2B5EF4-FFF2-40B4-BE49-F238E27FC236}">
              <a16:creationId xmlns:a16="http://schemas.microsoft.com/office/drawing/2014/main" id="{4D29A07F-0DFC-8547-8281-4DDB4199867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884" name="&lt;B7EFD751-09AA-491C-9F2C-A600F046105B&gt;">
          <a:extLst>
            <a:ext uri="{FF2B5EF4-FFF2-40B4-BE49-F238E27FC236}">
              <a16:creationId xmlns:a16="http://schemas.microsoft.com/office/drawing/2014/main" id="{05B4DD24-6E09-8141-91D6-E791632FCE8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885" name="&lt;B7EFD751-09AA-491C-9F2C-A600F046105B&gt;">
          <a:extLst>
            <a:ext uri="{FF2B5EF4-FFF2-40B4-BE49-F238E27FC236}">
              <a16:creationId xmlns:a16="http://schemas.microsoft.com/office/drawing/2014/main" id="{73899340-A36E-4040-921B-9FBDB107A12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886" name="&lt;B7EFD751-09AA-491C-9F2C-A600F046105B&gt;">
          <a:extLst>
            <a:ext uri="{FF2B5EF4-FFF2-40B4-BE49-F238E27FC236}">
              <a16:creationId xmlns:a16="http://schemas.microsoft.com/office/drawing/2014/main" id="{A6A1B2E5-520F-3543-926D-2AFB825C10A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887" name="&lt;B7EFD751-09AA-491C-9F2C-A600F046105B&gt;">
          <a:extLst>
            <a:ext uri="{FF2B5EF4-FFF2-40B4-BE49-F238E27FC236}">
              <a16:creationId xmlns:a16="http://schemas.microsoft.com/office/drawing/2014/main" id="{C86757A5-BE7F-3F40-A839-7960A015F4A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888" name="&lt;B7EFD751-09AA-491C-9F2C-A600F046105B&gt;">
          <a:extLst>
            <a:ext uri="{FF2B5EF4-FFF2-40B4-BE49-F238E27FC236}">
              <a16:creationId xmlns:a16="http://schemas.microsoft.com/office/drawing/2014/main" id="{6F785322-F84A-D648-9CE0-95553FB6687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6889" name="&lt;B7EFD751-09AA-491C-9F2C-A600F046105B&gt;">
          <a:extLst>
            <a:ext uri="{FF2B5EF4-FFF2-40B4-BE49-F238E27FC236}">
              <a16:creationId xmlns:a16="http://schemas.microsoft.com/office/drawing/2014/main" id="{1932C665-E762-AE41-B2E3-3DE084BDEBD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890" name="&lt;B7EFD751-09AA-491C-9F2C-A600F046105B&gt;">
          <a:extLst>
            <a:ext uri="{FF2B5EF4-FFF2-40B4-BE49-F238E27FC236}">
              <a16:creationId xmlns:a16="http://schemas.microsoft.com/office/drawing/2014/main" id="{FB8B592D-4270-9F4C-A599-FA7EF89E175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891" name="&lt;B7EFD751-09AA-491C-9F2C-A600F046105B&gt;">
          <a:extLst>
            <a:ext uri="{FF2B5EF4-FFF2-40B4-BE49-F238E27FC236}">
              <a16:creationId xmlns:a16="http://schemas.microsoft.com/office/drawing/2014/main" id="{AF8FE2C3-8953-F54B-8C38-DA7C74FECDF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892" name="&lt;B7EFD751-09AA-491C-9F2C-A600F046105B&gt;">
          <a:extLst>
            <a:ext uri="{FF2B5EF4-FFF2-40B4-BE49-F238E27FC236}">
              <a16:creationId xmlns:a16="http://schemas.microsoft.com/office/drawing/2014/main" id="{F706BE5F-350E-C445-9795-350AF2D1D86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893" name="&lt;B7EFD751-09AA-491C-9F2C-A600F046105B&gt;">
          <a:extLst>
            <a:ext uri="{FF2B5EF4-FFF2-40B4-BE49-F238E27FC236}">
              <a16:creationId xmlns:a16="http://schemas.microsoft.com/office/drawing/2014/main" id="{14509378-09C4-B04E-B7C9-994F7333350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894" name="&lt;B7EFD751-09AA-491C-9F2C-A600F046105B&gt;">
          <a:extLst>
            <a:ext uri="{FF2B5EF4-FFF2-40B4-BE49-F238E27FC236}">
              <a16:creationId xmlns:a16="http://schemas.microsoft.com/office/drawing/2014/main" id="{7A6356B8-52E4-0148-A308-63BB71C1D23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895" name="&lt;B7EFD751-09AA-491C-9F2C-A600F046105B&gt;">
          <a:extLst>
            <a:ext uri="{FF2B5EF4-FFF2-40B4-BE49-F238E27FC236}">
              <a16:creationId xmlns:a16="http://schemas.microsoft.com/office/drawing/2014/main" id="{375F508B-9954-B241-A5E3-B1B6B9B66CD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6896" name="&lt;B7EFD751-09AA-491C-9F2C-A600F046105B&gt;">
          <a:extLst>
            <a:ext uri="{FF2B5EF4-FFF2-40B4-BE49-F238E27FC236}">
              <a16:creationId xmlns:a16="http://schemas.microsoft.com/office/drawing/2014/main" id="{07A1350B-B244-C646-A644-22D5C643EF4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897" name="&lt;B7EFD751-09AA-491C-9F2C-A600F046105B&gt;">
          <a:extLst>
            <a:ext uri="{FF2B5EF4-FFF2-40B4-BE49-F238E27FC236}">
              <a16:creationId xmlns:a16="http://schemas.microsoft.com/office/drawing/2014/main" id="{E9E61479-33FC-9B48-9CC1-3ED857CB015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6898" name="&lt;B7EFD751-09AA-491C-9F2C-A600F046105B&gt;">
          <a:extLst>
            <a:ext uri="{FF2B5EF4-FFF2-40B4-BE49-F238E27FC236}">
              <a16:creationId xmlns:a16="http://schemas.microsoft.com/office/drawing/2014/main" id="{162AC7DF-2A4D-404D-A7C3-564112DFC64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6899" name="&lt;B7EFD751-09AA-491C-9F2C-A600F046105B&gt;">
          <a:extLst>
            <a:ext uri="{FF2B5EF4-FFF2-40B4-BE49-F238E27FC236}">
              <a16:creationId xmlns:a16="http://schemas.microsoft.com/office/drawing/2014/main" id="{7B1C8FBC-48B7-FA43-8212-5EA481E84C6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6900" name="&lt;B7EFD751-09AA-491C-9F2C-A600F046105B&gt;">
          <a:extLst>
            <a:ext uri="{FF2B5EF4-FFF2-40B4-BE49-F238E27FC236}">
              <a16:creationId xmlns:a16="http://schemas.microsoft.com/office/drawing/2014/main" id="{49BC4E0D-C09D-EE40-8D4B-5072DE44BB5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6901" name="&lt;B7EFD751-09AA-491C-9F2C-A600F046105B&gt;">
          <a:extLst>
            <a:ext uri="{FF2B5EF4-FFF2-40B4-BE49-F238E27FC236}">
              <a16:creationId xmlns:a16="http://schemas.microsoft.com/office/drawing/2014/main" id="{2398C2CD-951A-D94C-A546-52FCDA82C79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6902" name="&lt;B7EFD751-09AA-491C-9F2C-A600F046105B&gt;">
          <a:extLst>
            <a:ext uri="{FF2B5EF4-FFF2-40B4-BE49-F238E27FC236}">
              <a16:creationId xmlns:a16="http://schemas.microsoft.com/office/drawing/2014/main" id="{BEC81A57-DBB1-D34E-88A0-EDCB037EC97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6903" name="&lt;B7EFD751-09AA-491C-9F2C-A600F046105B&gt;">
          <a:extLst>
            <a:ext uri="{FF2B5EF4-FFF2-40B4-BE49-F238E27FC236}">
              <a16:creationId xmlns:a16="http://schemas.microsoft.com/office/drawing/2014/main" id="{CF970145-3592-7649-9773-6441647EF93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904" name="&lt;B7EFD751-09AA-491C-9F2C-A600F046105B&gt;">
          <a:extLst>
            <a:ext uri="{FF2B5EF4-FFF2-40B4-BE49-F238E27FC236}">
              <a16:creationId xmlns:a16="http://schemas.microsoft.com/office/drawing/2014/main" id="{EE2A90B5-B433-5D4E-9E61-A5F9E4E907B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905" name="&lt;B7EFD751-09AA-491C-9F2C-A600F046105B&gt;">
          <a:extLst>
            <a:ext uri="{FF2B5EF4-FFF2-40B4-BE49-F238E27FC236}">
              <a16:creationId xmlns:a16="http://schemas.microsoft.com/office/drawing/2014/main" id="{11E182D8-3A23-3542-8F93-EA7E66B5576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906" name="&lt;B7EFD751-09AA-491C-9F2C-A600F046105B&gt;">
          <a:extLst>
            <a:ext uri="{FF2B5EF4-FFF2-40B4-BE49-F238E27FC236}">
              <a16:creationId xmlns:a16="http://schemas.microsoft.com/office/drawing/2014/main" id="{1E0CB204-F181-8541-B721-7E85863B2AD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907" name="&lt;B7EFD751-09AA-491C-9F2C-A600F046105B&gt;">
          <a:extLst>
            <a:ext uri="{FF2B5EF4-FFF2-40B4-BE49-F238E27FC236}">
              <a16:creationId xmlns:a16="http://schemas.microsoft.com/office/drawing/2014/main" id="{425B7348-10C7-A54E-B30D-D0022C4A615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908" name="&lt;B7EFD751-09AA-491C-9F2C-A600F046105B&gt;">
          <a:extLst>
            <a:ext uri="{FF2B5EF4-FFF2-40B4-BE49-F238E27FC236}">
              <a16:creationId xmlns:a16="http://schemas.microsoft.com/office/drawing/2014/main" id="{43CC5197-E4BD-5745-9090-B7F9BE7702E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6909" name="&lt;B7EFD751-09AA-491C-9F2C-A600F046105B&gt;">
          <a:extLst>
            <a:ext uri="{FF2B5EF4-FFF2-40B4-BE49-F238E27FC236}">
              <a16:creationId xmlns:a16="http://schemas.microsoft.com/office/drawing/2014/main" id="{0E6028C1-AEE9-C241-91EA-29134F9941A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910" name="&lt;B7EFD751-09AA-491C-9F2C-A600F046105B&gt;">
          <a:extLst>
            <a:ext uri="{FF2B5EF4-FFF2-40B4-BE49-F238E27FC236}">
              <a16:creationId xmlns:a16="http://schemas.microsoft.com/office/drawing/2014/main" id="{CDE64272-CBB7-F240-9A14-6BE5E20E1E2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911" name="&lt;B7EFD751-09AA-491C-9F2C-A600F046105B&gt;">
          <a:extLst>
            <a:ext uri="{FF2B5EF4-FFF2-40B4-BE49-F238E27FC236}">
              <a16:creationId xmlns:a16="http://schemas.microsoft.com/office/drawing/2014/main" id="{B8E7D53A-FC5B-EE44-8C30-65B0957E7C4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912" name="&lt;B7EFD751-09AA-491C-9F2C-A600F046105B&gt;">
          <a:extLst>
            <a:ext uri="{FF2B5EF4-FFF2-40B4-BE49-F238E27FC236}">
              <a16:creationId xmlns:a16="http://schemas.microsoft.com/office/drawing/2014/main" id="{8B2ABF94-6D3B-214C-9796-80D78F10396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913" name="&lt;B7EFD751-09AA-491C-9F2C-A600F046105B&gt;">
          <a:extLst>
            <a:ext uri="{FF2B5EF4-FFF2-40B4-BE49-F238E27FC236}">
              <a16:creationId xmlns:a16="http://schemas.microsoft.com/office/drawing/2014/main" id="{1DE79D97-665F-2044-843F-27D9CA39DFA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6914" name="&lt;B7EFD751-09AA-491C-9F2C-A600F046105B&gt;">
          <a:extLst>
            <a:ext uri="{FF2B5EF4-FFF2-40B4-BE49-F238E27FC236}">
              <a16:creationId xmlns:a16="http://schemas.microsoft.com/office/drawing/2014/main" id="{00332723-8D87-8543-BD82-BEADD1228A7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915" name="&lt;B7EFD751-09AA-491C-9F2C-A600F046105B&gt;">
          <a:extLst>
            <a:ext uri="{FF2B5EF4-FFF2-40B4-BE49-F238E27FC236}">
              <a16:creationId xmlns:a16="http://schemas.microsoft.com/office/drawing/2014/main" id="{9EF0958E-5312-5241-A902-593EB353B4E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916" name="&lt;B7EFD751-09AA-491C-9F2C-A600F046105B&gt;">
          <a:extLst>
            <a:ext uri="{FF2B5EF4-FFF2-40B4-BE49-F238E27FC236}">
              <a16:creationId xmlns:a16="http://schemas.microsoft.com/office/drawing/2014/main" id="{305C18A9-4D2A-4C41-B842-D0954640454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917" name="&lt;B7EFD751-09AA-491C-9F2C-A600F046105B&gt;">
          <a:extLst>
            <a:ext uri="{FF2B5EF4-FFF2-40B4-BE49-F238E27FC236}">
              <a16:creationId xmlns:a16="http://schemas.microsoft.com/office/drawing/2014/main" id="{62A95CCB-E671-7F49-8023-A917346849A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918" name="&lt;B7EFD751-09AA-491C-9F2C-A600F046105B&gt;">
          <a:extLst>
            <a:ext uri="{FF2B5EF4-FFF2-40B4-BE49-F238E27FC236}">
              <a16:creationId xmlns:a16="http://schemas.microsoft.com/office/drawing/2014/main" id="{0C0B85D7-ADAD-C24E-9334-846EEF96C25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919" name="&lt;B7EFD751-09AA-491C-9F2C-A600F046105B&gt;">
          <a:extLst>
            <a:ext uri="{FF2B5EF4-FFF2-40B4-BE49-F238E27FC236}">
              <a16:creationId xmlns:a16="http://schemas.microsoft.com/office/drawing/2014/main" id="{678ACBE0-8AF6-EF46-A56E-E67F3719AE6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920" name="&lt;B7EFD751-09AA-491C-9F2C-A600F046105B&gt;">
          <a:extLst>
            <a:ext uri="{FF2B5EF4-FFF2-40B4-BE49-F238E27FC236}">
              <a16:creationId xmlns:a16="http://schemas.microsoft.com/office/drawing/2014/main" id="{DE232658-6C5B-FF4A-9A7B-E15DDB8100C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6921" name="&lt;B7EFD751-09AA-491C-9F2C-A600F046105B&gt;">
          <a:extLst>
            <a:ext uri="{FF2B5EF4-FFF2-40B4-BE49-F238E27FC236}">
              <a16:creationId xmlns:a16="http://schemas.microsoft.com/office/drawing/2014/main" id="{CAFA2F66-30C1-3E46-B64C-E77EFC82E2F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922" name="&lt;B7EFD751-09AA-491C-9F2C-A600F046105B&gt;">
          <a:extLst>
            <a:ext uri="{FF2B5EF4-FFF2-40B4-BE49-F238E27FC236}">
              <a16:creationId xmlns:a16="http://schemas.microsoft.com/office/drawing/2014/main" id="{6ED06B3E-4665-0A48-96AB-FDBD38D433D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923" name="&lt;B7EFD751-09AA-491C-9F2C-A600F046105B&gt;">
          <a:extLst>
            <a:ext uri="{FF2B5EF4-FFF2-40B4-BE49-F238E27FC236}">
              <a16:creationId xmlns:a16="http://schemas.microsoft.com/office/drawing/2014/main" id="{3D920570-BE3A-9948-B676-B376A384CD6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924" name="&lt;B7EFD751-09AA-491C-9F2C-A600F046105B&gt;">
          <a:extLst>
            <a:ext uri="{FF2B5EF4-FFF2-40B4-BE49-F238E27FC236}">
              <a16:creationId xmlns:a16="http://schemas.microsoft.com/office/drawing/2014/main" id="{2EA1787A-D57F-EF49-B953-91308AEA98F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925" name="&lt;B7EFD751-09AA-491C-9F2C-A600F046105B&gt;">
          <a:extLst>
            <a:ext uri="{FF2B5EF4-FFF2-40B4-BE49-F238E27FC236}">
              <a16:creationId xmlns:a16="http://schemas.microsoft.com/office/drawing/2014/main" id="{94209081-70FD-D24F-8C8D-6468DEF9C73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926" name="&lt;B7EFD751-09AA-491C-9F2C-A600F046105B&gt;">
          <a:extLst>
            <a:ext uri="{FF2B5EF4-FFF2-40B4-BE49-F238E27FC236}">
              <a16:creationId xmlns:a16="http://schemas.microsoft.com/office/drawing/2014/main" id="{77BE6345-C8AF-274A-BB43-1A53A4A0489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927" name="&lt;B7EFD751-09AA-491C-9F2C-A600F046105B&gt;">
          <a:extLst>
            <a:ext uri="{FF2B5EF4-FFF2-40B4-BE49-F238E27FC236}">
              <a16:creationId xmlns:a16="http://schemas.microsoft.com/office/drawing/2014/main" id="{A356713B-B4C8-BA41-B176-82B8D30D45F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6928" name="&lt;B7EFD751-09AA-491C-9F2C-A600F046105B&gt;">
          <a:extLst>
            <a:ext uri="{FF2B5EF4-FFF2-40B4-BE49-F238E27FC236}">
              <a16:creationId xmlns:a16="http://schemas.microsoft.com/office/drawing/2014/main" id="{1F326118-A453-FA41-BEA2-415FD33D48F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929" name="&lt;B7EFD751-09AA-491C-9F2C-A600F046105B&gt;">
          <a:extLst>
            <a:ext uri="{FF2B5EF4-FFF2-40B4-BE49-F238E27FC236}">
              <a16:creationId xmlns:a16="http://schemas.microsoft.com/office/drawing/2014/main" id="{6C8969F3-5C5C-A146-966C-81791EF8E49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930" name="&lt;B7EFD751-09AA-491C-9F2C-A600F046105B&gt;">
          <a:extLst>
            <a:ext uri="{FF2B5EF4-FFF2-40B4-BE49-F238E27FC236}">
              <a16:creationId xmlns:a16="http://schemas.microsoft.com/office/drawing/2014/main" id="{1FF3BA20-E7B9-5046-8B06-2B19073EC9E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931" name="&lt;B7EFD751-09AA-491C-9F2C-A600F046105B&gt;">
          <a:extLst>
            <a:ext uri="{FF2B5EF4-FFF2-40B4-BE49-F238E27FC236}">
              <a16:creationId xmlns:a16="http://schemas.microsoft.com/office/drawing/2014/main" id="{EF34F2B9-FA5C-FA45-B807-51CC64C4E67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6932" name="&lt;B7EFD751-09AA-491C-9F2C-A600F046105B&gt;">
          <a:extLst>
            <a:ext uri="{FF2B5EF4-FFF2-40B4-BE49-F238E27FC236}">
              <a16:creationId xmlns:a16="http://schemas.microsoft.com/office/drawing/2014/main" id="{E8473287-3656-7F4F-B7D1-3915B718FBF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933" name="&lt;B7EFD751-09AA-491C-9F2C-A600F046105B&gt;">
          <a:extLst>
            <a:ext uri="{FF2B5EF4-FFF2-40B4-BE49-F238E27FC236}">
              <a16:creationId xmlns:a16="http://schemas.microsoft.com/office/drawing/2014/main" id="{5BFB29A6-21A7-084F-8713-FFFC9D0E5C9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6934" name="&lt;B7EFD751-09AA-491C-9F2C-A600F046105B&gt;">
          <a:extLst>
            <a:ext uri="{FF2B5EF4-FFF2-40B4-BE49-F238E27FC236}">
              <a16:creationId xmlns:a16="http://schemas.microsoft.com/office/drawing/2014/main" id="{4A351909-507E-8F4A-AFAE-A12F55B1692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6935" name="&lt;B7EFD751-09AA-491C-9F2C-A600F046105B&gt;">
          <a:extLst>
            <a:ext uri="{FF2B5EF4-FFF2-40B4-BE49-F238E27FC236}">
              <a16:creationId xmlns:a16="http://schemas.microsoft.com/office/drawing/2014/main" id="{03EFE1DF-E827-844C-8239-C476B2D2B51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6936" name="&lt;B7EFD751-09AA-491C-9F2C-A600F046105B&gt;">
          <a:extLst>
            <a:ext uri="{FF2B5EF4-FFF2-40B4-BE49-F238E27FC236}">
              <a16:creationId xmlns:a16="http://schemas.microsoft.com/office/drawing/2014/main" id="{7FD6AA6B-B40C-FA48-8DA3-6B25F185B0A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6937" name="&lt;B7EFD751-09AA-491C-9F2C-A600F046105B&gt;">
          <a:extLst>
            <a:ext uri="{FF2B5EF4-FFF2-40B4-BE49-F238E27FC236}">
              <a16:creationId xmlns:a16="http://schemas.microsoft.com/office/drawing/2014/main" id="{A5590849-77B1-564D-9CDD-64366F99311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6938" name="&lt;B7EFD751-09AA-491C-9F2C-A600F046105B&gt;">
          <a:extLst>
            <a:ext uri="{FF2B5EF4-FFF2-40B4-BE49-F238E27FC236}">
              <a16:creationId xmlns:a16="http://schemas.microsoft.com/office/drawing/2014/main" id="{E2888F68-CD44-9347-9D94-9ADAD4A9E6F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939" name="&lt;B7EFD751-09AA-491C-9F2C-A600F046105B&gt;">
          <a:extLst>
            <a:ext uri="{FF2B5EF4-FFF2-40B4-BE49-F238E27FC236}">
              <a16:creationId xmlns:a16="http://schemas.microsoft.com/office/drawing/2014/main" id="{3313AAAD-C84E-AC47-9851-1438C5F439C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940" name="&lt;B7EFD751-09AA-491C-9F2C-A600F046105B&gt;">
          <a:extLst>
            <a:ext uri="{FF2B5EF4-FFF2-40B4-BE49-F238E27FC236}">
              <a16:creationId xmlns:a16="http://schemas.microsoft.com/office/drawing/2014/main" id="{F98B670D-355A-F548-A604-D79EE1FE31D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941" name="&lt;B7EFD751-09AA-491C-9F2C-A600F046105B&gt;">
          <a:extLst>
            <a:ext uri="{FF2B5EF4-FFF2-40B4-BE49-F238E27FC236}">
              <a16:creationId xmlns:a16="http://schemas.microsoft.com/office/drawing/2014/main" id="{F66F5AC0-DFA4-AD4B-B8C5-5382FE15EB6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942" name="&lt;B7EFD751-09AA-491C-9F2C-A600F046105B&gt;">
          <a:extLst>
            <a:ext uri="{FF2B5EF4-FFF2-40B4-BE49-F238E27FC236}">
              <a16:creationId xmlns:a16="http://schemas.microsoft.com/office/drawing/2014/main" id="{1B30A133-0700-9F4F-917D-0AC453CA208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943" name="&lt;B7EFD751-09AA-491C-9F2C-A600F046105B&gt;">
          <a:extLst>
            <a:ext uri="{FF2B5EF4-FFF2-40B4-BE49-F238E27FC236}">
              <a16:creationId xmlns:a16="http://schemas.microsoft.com/office/drawing/2014/main" id="{0D215082-0FF5-E642-8908-5C3603D3288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944" name="&lt;B7EFD751-09AA-491C-9F2C-A600F046105B&gt;">
          <a:extLst>
            <a:ext uri="{FF2B5EF4-FFF2-40B4-BE49-F238E27FC236}">
              <a16:creationId xmlns:a16="http://schemas.microsoft.com/office/drawing/2014/main" id="{63E747B0-5F6B-FF42-90ED-0380DC69263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6945" name="&lt;B7EFD751-09AA-491C-9F2C-A600F046105B&gt;">
          <a:extLst>
            <a:ext uri="{FF2B5EF4-FFF2-40B4-BE49-F238E27FC236}">
              <a16:creationId xmlns:a16="http://schemas.microsoft.com/office/drawing/2014/main" id="{03685130-8AA4-C44E-B65C-A2001D92941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946" name="&lt;B7EFD751-09AA-491C-9F2C-A600F046105B&gt;">
          <a:extLst>
            <a:ext uri="{FF2B5EF4-FFF2-40B4-BE49-F238E27FC236}">
              <a16:creationId xmlns:a16="http://schemas.microsoft.com/office/drawing/2014/main" id="{4665FF67-E9DF-B74B-8C13-13D20C23CAD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947" name="&lt;B7EFD751-09AA-491C-9F2C-A600F046105B&gt;">
          <a:extLst>
            <a:ext uri="{FF2B5EF4-FFF2-40B4-BE49-F238E27FC236}">
              <a16:creationId xmlns:a16="http://schemas.microsoft.com/office/drawing/2014/main" id="{E5F06C96-8C9E-0E45-9D28-AAA394797DC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948" name="&lt;B7EFD751-09AA-491C-9F2C-A600F046105B&gt;">
          <a:extLst>
            <a:ext uri="{FF2B5EF4-FFF2-40B4-BE49-F238E27FC236}">
              <a16:creationId xmlns:a16="http://schemas.microsoft.com/office/drawing/2014/main" id="{1763D6FF-E71B-A44E-9466-9E1E16BD588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949" name="&lt;B7EFD751-09AA-491C-9F2C-A600F046105B&gt;">
          <a:extLst>
            <a:ext uri="{FF2B5EF4-FFF2-40B4-BE49-F238E27FC236}">
              <a16:creationId xmlns:a16="http://schemas.microsoft.com/office/drawing/2014/main" id="{CF7AC099-5B9F-1440-9A07-E724EE95FF9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950" name="&lt;B7EFD751-09AA-491C-9F2C-A600F046105B&gt;">
          <a:extLst>
            <a:ext uri="{FF2B5EF4-FFF2-40B4-BE49-F238E27FC236}">
              <a16:creationId xmlns:a16="http://schemas.microsoft.com/office/drawing/2014/main" id="{1498B0D0-AF95-794D-B550-930286E57FE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951" name="&lt;B7EFD751-09AA-491C-9F2C-A600F046105B&gt;">
          <a:extLst>
            <a:ext uri="{FF2B5EF4-FFF2-40B4-BE49-F238E27FC236}">
              <a16:creationId xmlns:a16="http://schemas.microsoft.com/office/drawing/2014/main" id="{2C97B067-E8D2-7047-A461-F57B32945E9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6952" name="&lt;B7EFD751-09AA-491C-9F2C-A600F046105B&gt;">
          <a:extLst>
            <a:ext uri="{FF2B5EF4-FFF2-40B4-BE49-F238E27FC236}">
              <a16:creationId xmlns:a16="http://schemas.microsoft.com/office/drawing/2014/main" id="{3E6B8137-5D3C-3446-BCC6-B636E2E4D06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953" name="&lt;B7EFD751-09AA-491C-9F2C-A600F046105B&gt;">
          <a:extLst>
            <a:ext uri="{FF2B5EF4-FFF2-40B4-BE49-F238E27FC236}">
              <a16:creationId xmlns:a16="http://schemas.microsoft.com/office/drawing/2014/main" id="{7B381413-D724-F942-810B-110941FC8B6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6954" name="&lt;B7EFD751-09AA-491C-9F2C-A600F046105B&gt;">
          <a:extLst>
            <a:ext uri="{FF2B5EF4-FFF2-40B4-BE49-F238E27FC236}">
              <a16:creationId xmlns:a16="http://schemas.microsoft.com/office/drawing/2014/main" id="{6C181A64-E9BA-434A-8F8D-B7DD2C6FEB4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955" name="&lt;B7EFD751-09AA-491C-9F2C-A600F046105B&gt;">
          <a:extLst>
            <a:ext uri="{FF2B5EF4-FFF2-40B4-BE49-F238E27FC236}">
              <a16:creationId xmlns:a16="http://schemas.microsoft.com/office/drawing/2014/main" id="{CB8DE1B5-7521-A547-BA60-A163A01854F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6956" name="&lt;B7EFD751-09AA-491C-9F2C-A600F046105B&gt;">
          <a:extLst>
            <a:ext uri="{FF2B5EF4-FFF2-40B4-BE49-F238E27FC236}">
              <a16:creationId xmlns:a16="http://schemas.microsoft.com/office/drawing/2014/main" id="{297A906B-21A3-154B-999F-1228CB8CAF1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6957" name="&lt;B7EFD751-09AA-491C-9F2C-A600F046105B&gt;">
          <a:extLst>
            <a:ext uri="{FF2B5EF4-FFF2-40B4-BE49-F238E27FC236}">
              <a16:creationId xmlns:a16="http://schemas.microsoft.com/office/drawing/2014/main" id="{90AFD140-0C5C-EC4F-81FA-2111C7584DE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6958" name="&lt;B7EFD751-09AA-491C-9F2C-A600F046105B&gt;">
          <a:extLst>
            <a:ext uri="{FF2B5EF4-FFF2-40B4-BE49-F238E27FC236}">
              <a16:creationId xmlns:a16="http://schemas.microsoft.com/office/drawing/2014/main" id="{7AFC3481-00D6-904B-B256-4F4D34C7AC1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6959" name="&lt;B7EFD751-09AA-491C-9F2C-A600F046105B&gt;">
          <a:extLst>
            <a:ext uri="{FF2B5EF4-FFF2-40B4-BE49-F238E27FC236}">
              <a16:creationId xmlns:a16="http://schemas.microsoft.com/office/drawing/2014/main" id="{0496FF00-2FDA-BE42-8F06-E80CD56F442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6960" name="&lt;B7EFD751-09AA-491C-9F2C-A600F046105B&gt;">
          <a:extLst>
            <a:ext uri="{FF2B5EF4-FFF2-40B4-BE49-F238E27FC236}">
              <a16:creationId xmlns:a16="http://schemas.microsoft.com/office/drawing/2014/main" id="{C5AC55DB-D24B-684E-84DE-C296ADC0628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961" name="&lt;B7EFD751-09AA-491C-9F2C-A600F046105B&gt;">
          <a:extLst>
            <a:ext uri="{FF2B5EF4-FFF2-40B4-BE49-F238E27FC236}">
              <a16:creationId xmlns:a16="http://schemas.microsoft.com/office/drawing/2014/main" id="{6EEBCE5D-C0AE-764D-9E2C-35BA42CA511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962" name="&lt;B7EFD751-09AA-491C-9F2C-A600F046105B&gt;">
          <a:extLst>
            <a:ext uri="{FF2B5EF4-FFF2-40B4-BE49-F238E27FC236}">
              <a16:creationId xmlns:a16="http://schemas.microsoft.com/office/drawing/2014/main" id="{3A778211-209F-2447-BDC2-182E40EBD8B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963" name="&lt;B7EFD751-09AA-491C-9F2C-A600F046105B&gt;">
          <a:extLst>
            <a:ext uri="{FF2B5EF4-FFF2-40B4-BE49-F238E27FC236}">
              <a16:creationId xmlns:a16="http://schemas.microsoft.com/office/drawing/2014/main" id="{2BBDC4B9-D7DF-114A-A20F-16670C3A329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964" name="&lt;B7EFD751-09AA-491C-9F2C-A600F046105B&gt;">
          <a:extLst>
            <a:ext uri="{FF2B5EF4-FFF2-40B4-BE49-F238E27FC236}">
              <a16:creationId xmlns:a16="http://schemas.microsoft.com/office/drawing/2014/main" id="{C9D6F06C-F933-9748-A58F-9744AA55795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965" name="&lt;B7EFD751-09AA-491C-9F2C-A600F046105B&gt;">
          <a:extLst>
            <a:ext uri="{FF2B5EF4-FFF2-40B4-BE49-F238E27FC236}">
              <a16:creationId xmlns:a16="http://schemas.microsoft.com/office/drawing/2014/main" id="{6ACFC86A-538F-8949-BC62-C5D7602207C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966" name="&lt;B7EFD751-09AA-491C-9F2C-A600F046105B&gt;">
          <a:extLst>
            <a:ext uri="{FF2B5EF4-FFF2-40B4-BE49-F238E27FC236}">
              <a16:creationId xmlns:a16="http://schemas.microsoft.com/office/drawing/2014/main" id="{98B39266-6B92-DF42-84EF-064F86C25AC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6967" name="&lt;B7EFD751-09AA-491C-9F2C-A600F046105B&gt;">
          <a:extLst>
            <a:ext uri="{FF2B5EF4-FFF2-40B4-BE49-F238E27FC236}">
              <a16:creationId xmlns:a16="http://schemas.microsoft.com/office/drawing/2014/main" id="{E96D6544-99C8-D643-872C-D49FFC95CD3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968" name="&lt;B7EFD751-09AA-491C-9F2C-A600F046105B&gt;">
          <a:extLst>
            <a:ext uri="{FF2B5EF4-FFF2-40B4-BE49-F238E27FC236}">
              <a16:creationId xmlns:a16="http://schemas.microsoft.com/office/drawing/2014/main" id="{285C9314-B776-AB43-B292-0950C74E9E7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969" name="&lt;B7EFD751-09AA-491C-9F2C-A600F046105B&gt;">
          <a:extLst>
            <a:ext uri="{FF2B5EF4-FFF2-40B4-BE49-F238E27FC236}">
              <a16:creationId xmlns:a16="http://schemas.microsoft.com/office/drawing/2014/main" id="{119C185D-C31A-834B-99E3-1CFF56F4713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970" name="&lt;B7EFD751-09AA-491C-9F2C-A600F046105B&gt;">
          <a:extLst>
            <a:ext uri="{FF2B5EF4-FFF2-40B4-BE49-F238E27FC236}">
              <a16:creationId xmlns:a16="http://schemas.microsoft.com/office/drawing/2014/main" id="{356CF8BF-BCF6-6E44-9979-04425AF7610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971" name="&lt;B7EFD751-09AA-491C-9F2C-A600F046105B&gt;">
          <a:extLst>
            <a:ext uri="{FF2B5EF4-FFF2-40B4-BE49-F238E27FC236}">
              <a16:creationId xmlns:a16="http://schemas.microsoft.com/office/drawing/2014/main" id="{AEAF9B80-4214-DF44-9EC6-0A0D7843F18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972" name="&lt;B7EFD751-09AA-491C-9F2C-A600F046105B&gt;">
          <a:extLst>
            <a:ext uri="{FF2B5EF4-FFF2-40B4-BE49-F238E27FC236}">
              <a16:creationId xmlns:a16="http://schemas.microsoft.com/office/drawing/2014/main" id="{F5004E5C-E5E9-4E46-9AE2-4AF51812421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973" name="&lt;B7EFD751-09AA-491C-9F2C-A600F046105B&gt;">
          <a:extLst>
            <a:ext uri="{FF2B5EF4-FFF2-40B4-BE49-F238E27FC236}">
              <a16:creationId xmlns:a16="http://schemas.microsoft.com/office/drawing/2014/main" id="{08363C84-ACAA-7348-BE65-2AD34F3FD2B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6974" name="&lt;B7EFD751-09AA-491C-9F2C-A600F046105B&gt;">
          <a:extLst>
            <a:ext uri="{FF2B5EF4-FFF2-40B4-BE49-F238E27FC236}">
              <a16:creationId xmlns:a16="http://schemas.microsoft.com/office/drawing/2014/main" id="{2EFF9B1D-33A6-9E43-916C-D6D6F3368CF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975" name="&lt;B7EFD751-09AA-491C-9F2C-A600F046105B&gt;">
          <a:extLst>
            <a:ext uri="{FF2B5EF4-FFF2-40B4-BE49-F238E27FC236}">
              <a16:creationId xmlns:a16="http://schemas.microsoft.com/office/drawing/2014/main" id="{7786B424-A3FD-B24F-8794-7A63C58C611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976" name="&lt;B7EFD751-09AA-491C-9F2C-A600F046105B&gt;">
          <a:extLst>
            <a:ext uri="{FF2B5EF4-FFF2-40B4-BE49-F238E27FC236}">
              <a16:creationId xmlns:a16="http://schemas.microsoft.com/office/drawing/2014/main" id="{146C67FF-3284-9B4B-9ED6-16026B42525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977" name="&lt;B7EFD751-09AA-491C-9F2C-A600F046105B&gt;">
          <a:extLst>
            <a:ext uri="{FF2B5EF4-FFF2-40B4-BE49-F238E27FC236}">
              <a16:creationId xmlns:a16="http://schemas.microsoft.com/office/drawing/2014/main" id="{A5E59A77-7245-3244-90E9-2BBB2C35EF2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6978" name="&lt;B7EFD751-09AA-491C-9F2C-A600F046105B&gt;">
          <a:extLst>
            <a:ext uri="{FF2B5EF4-FFF2-40B4-BE49-F238E27FC236}">
              <a16:creationId xmlns:a16="http://schemas.microsoft.com/office/drawing/2014/main" id="{CB65C19E-3145-524C-A1C3-BB2DF3B820F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6979" name="&lt;B7EFD751-09AA-491C-9F2C-A600F046105B&gt;">
          <a:extLst>
            <a:ext uri="{FF2B5EF4-FFF2-40B4-BE49-F238E27FC236}">
              <a16:creationId xmlns:a16="http://schemas.microsoft.com/office/drawing/2014/main" id="{9399FDCB-B29A-1548-929C-16F59D916E5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6980" name="&lt;B7EFD751-09AA-491C-9F2C-A600F046105B&gt;">
          <a:extLst>
            <a:ext uri="{FF2B5EF4-FFF2-40B4-BE49-F238E27FC236}">
              <a16:creationId xmlns:a16="http://schemas.microsoft.com/office/drawing/2014/main" id="{FB51B455-DB71-9944-A188-A8BB5B04FA1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6981" name="&lt;B7EFD751-09AA-491C-9F2C-A600F046105B&gt;">
          <a:extLst>
            <a:ext uri="{FF2B5EF4-FFF2-40B4-BE49-F238E27FC236}">
              <a16:creationId xmlns:a16="http://schemas.microsoft.com/office/drawing/2014/main" id="{AE4E93BA-3C59-D046-8353-7827114E5C7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982" name="&lt;B7EFD751-09AA-491C-9F2C-A600F046105B&gt;">
          <a:extLst>
            <a:ext uri="{FF2B5EF4-FFF2-40B4-BE49-F238E27FC236}">
              <a16:creationId xmlns:a16="http://schemas.microsoft.com/office/drawing/2014/main" id="{FB9A2883-F89B-FB49-A56A-6ADB63B427B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983" name="&lt;B7EFD751-09AA-491C-9F2C-A600F046105B&gt;">
          <a:extLst>
            <a:ext uri="{FF2B5EF4-FFF2-40B4-BE49-F238E27FC236}">
              <a16:creationId xmlns:a16="http://schemas.microsoft.com/office/drawing/2014/main" id="{4514177B-D2AD-A047-B615-F32221AD80C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984" name="&lt;B7EFD751-09AA-491C-9F2C-A600F046105B&gt;">
          <a:extLst>
            <a:ext uri="{FF2B5EF4-FFF2-40B4-BE49-F238E27FC236}">
              <a16:creationId xmlns:a16="http://schemas.microsoft.com/office/drawing/2014/main" id="{013C7738-5E1C-1047-B4C7-90012ACA4F7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985" name="&lt;B7EFD751-09AA-491C-9F2C-A600F046105B&gt;">
          <a:extLst>
            <a:ext uri="{FF2B5EF4-FFF2-40B4-BE49-F238E27FC236}">
              <a16:creationId xmlns:a16="http://schemas.microsoft.com/office/drawing/2014/main" id="{7F193C74-6786-AE41-8011-9BCEC9CC700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986" name="&lt;B7EFD751-09AA-491C-9F2C-A600F046105B&gt;">
          <a:extLst>
            <a:ext uri="{FF2B5EF4-FFF2-40B4-BE49-F238E27FC236}">
              <a16:creationId xmlns:a16="http://schemas.microsoft.com/office/drawing/2014/main" id="{04CB66FE-1479-E640-A73A-EA1A17FB5C6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987" name="&lt;B7EFD751-09AA-491C-9F2C-A600F046105B&gt;">
          <a:extLst>
            <a:ext uri="{FF2B5EF4-FFF2-40B4-BE49-F238E27FC236}">
              <a16:creationId xmlns:a16="http://schemas.microsoft.com/office/drawing/2014/main" id="{241EC631-8ED8-A34A-8B0D-F653BC6A264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6988" name="&lt;B7EFD751-09AA-491C-9F2C-A600F046105B&gt;">
          <a:extLst>
            <a:ext uri="{FF2B5EF4-FFF2-40B4-BE49-F238E27FC236}">
              <a16:creationId xmlns:a16="http://schemas.microsoft.com/office/drawing/2014/main" id="{05CE7117-23B9-354A-9114-32CF8C91516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989" name="&lt;B7EFD751-09AA-491C-9F2C-A600F046105B&gt;">
          <a:extLst>
            <a:ext uri="{FF2B5EF4-FFF2-40B4-BE49-F238E27FC236}">
              <a16:creationId xmlns:a16="http://schemas.microsoft.com/office/drawing/2014/main" id="{F0FFBDAE-889D-F14B-9BAE-DFC64F4263D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6990" name="&lt;B7EFD751-09AA-491C-9F2C-A600F046105B&gt;">
          <a:extLst>
            <a:ext uri="{FF2B5EF4-FFF2-40B4-BE49-F238E27FC236}">
              <a16:creationId xmlns:a16="http://schemas.microsoft.com/office/drawing/2014/main" id="{4B74A4AC-AD46-3D47-BF78-F4070D4FDC9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991" name="&lt;B7EFD751-09AA-491C-9F2C-A600F046105B&gt;">
          <a:extLst>
            <a:ext uri="{FF2B5EF4-FFF2-40B4-BE49-F238E27FC236}">
              <a16:creationId xmlns:a16="http://schemas.microsoft.com/office/drawing/2014/main" id="{9532B96B-F096-624A-A369-7848F83C838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992" name="&lt;B7EFD751-09AA-491C-9F2C-A600F046105B&gt;">
          <a:extLst>
            <a:ext uri="{FF2B5EF4-FFF2-40B4-BE49-F238E27FC236}">
              <a16:creationId xmlns:a16="http://schemas.microsoft.com/office/drawing/2014/main" id="{A58C7F10-32BE-0D49-8796-BB4ACDA4009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6993" name="&lt;B7EFD751-09AA-491C-9F2C-A600F046105B&gt;">
          <a:extLst>
            <a:ext uri="{FF2B5EF4-FFF2-40B4-BE49-F238E27FC236}">
              <a16:creationId xmlns:a16="http://schemas.microsoft.com/office/drawing/2014/main" id="{EED77EF4-6E94-E74C-B18C-4C2C059671E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994" name="&lt;B7EFD751-09AA-491C-9F2C-A600F046105B&gt;">
          <a:extLst>
            <a:ext uri="{FF2B5EF4-FFF2-40B4-BE49-F238E27FC236}">
              <a16:creationId xmlns:a16="http://schemas.microsoft.com/office/drawing/2014/main" id="{B87E2ADC-D151-4D46-9463-A862D0EA685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6995" name="&lt;B7EFD751-09AA-491C-9F2C-A600F046105B&gt;">
          <a:extLst>
            <a:ext uri="{FF2B5EF4-FFF2-40B4-BE49-F238E27FC236}">
              <a16:creationId xmlns:a16="http://schemas.microsoft.com/office/drawing/2014/main" id="{D857DE5B-70DA-DC47-99A9-BF441741A60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996" name="&lt;B7EFD751-09AA-491C-9F2C-A600F046105B&gt;">
          <a:extLst>
            <a:ext uri="{FF2B5EF4-FFF2-40B4-BE49-F238E27FC236}">
              <a16:creationId xmlns:a16="http://schemas.microsoft.com/office/drawing/2014/main" id="{34E51754-F6AE-F448-A9A6-B472E750EBC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997" name="&lt;B7EFD751-09AA-491C-9F2C-A600F046105B&gt;">
          <a:extLst>
            <a:ext uri="{FF2B5EF4-FFF2-40B4-BE49-F238E27FC236}">
              <a16:creationId xmlns:a16="http://schemas.microsoft.com/office/drawing/2014/main" id="{E1142170-0F8F-EF4D-9CB5-FA681D0E6D4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998" name="&lt;B7EFD751-09AA-491C-9F2C-A600F046105B&gt;">
          <a:extLst>
            <a:ext uri="{FF2B5EF4-FFF2-40B4-BE49-F238E27FC236}">
              <a16:creationId xmlns:a16="http://schemas.microsoft.com/office/drawing/2014/main" id="{73445FD2-64C4-A041-A479-54B6A6179FA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6999" name="&lt;B7EFD751-09AA-491C-9F2C-A600F046105B&gt;">
          <a:extLst>
            <a:ext uri="{FF2B5EF4-FFF2-40B4-BE49-F238E27FC236}">
              <a16:creationId xmlns:a16="http://schemas.microsoft.com/office/drawing/2014/main" id="{40AFE481-0A60-E245-9639-0A11814FB4D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000" name="&lt;B7EFD751-09AA-491C-9F2C-A600F046105B&gt;">
          <a:extLst>
            <a:ext uri="{FF2B5EF4-FFF2-40B4-BE49-F238E27FC236}">
              <a16:creationId xmlns:a16="http://schemas.microsoft.com/office/drawing/2014/main" id="{1989FDE7-F7F7-F34B-945D-95BE62AB509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001" name="&lt;B7EFD751-09AA-491C-9F2C-A600F046105B&gt;">
          <a:extLst>
            <a:ext uri="{FF2B5EF4-FFF2-40B4-BE49-F238E27FC236}">
              <a16:creationId xmlns:a16="http://schemas.microsoft.com/office/drawing/2014/main" id="{AF9ABAA2-9B82-AE41-A260-66C6EFA4168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002" name="&lt;B7EFD751-09AA-491C-9F2C-A600F046105B&gt;">
          <a:extLst>
            <a:ext uri="{FF2B5EF4-FFF2-40B4-BE49-F238E27FC236}">
              <a16:creationId xmlns:a16="http://schemas.microsoft.com/office/drawing/2014/main" id="{6D157589-A490-1545-8F2C-372E737DBD8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003" name="&lt;B7EFD751-09AA-491C-9F2C-A600F046105B&gt;">
          <a:extLst>
            <a:ext uri="{FF2B5EF4-FFF2-40B4-BE49-F238E27FC236}">
              <a16:creationId xmlns:a16="http://schemas.microsoft.com/office/drawing/2014/main" id="{3E13147E-3D6D-9E4B-AED0-B8296DA30DC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7004" name="&lt;B7EFD751-09AA-491C-9F2C-A600F046105B&gt;">
          <a:extLst>
            <a:ext uri="{FF2B5EF4-FFF2-40B4-BE49-F238E27FC236}">
              <a16:creationId xmlns:a16="http://schemas.microsoft.com/office/drawing/2014/main" id="{1EA5FB12-2F97-4A47-8B94-B4BC89AF92E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005" name="&lt;B7EFD751-09AA-491C-9F2C-A600F046105B&gt;">
          <a:extLst>
            <a:ext uri="{FF2B5EF4-FFF2-40B4-BE49-F238E27FC236}">
              <a16:creationId xmlns:a16="http://schemas.microsoft.com/office/drawing/2014/main" id="{77CE51C2-5A77-F14B-9E3D-AB31C7E68A8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7006" name="&lt;B7EFD751-09AA-491C-9F2C-A600F046105B&gt;">
          <a:extLst>
            <a:ext uri="{FF2B5EF4-FFF2-40B4-BE49-F238E27FC236}">
              <a16:creationId xmlns:a16="http://schemas.microsoft.com/office/drawing/2014/main" id="{D52552E8-7C82-4E48-8FD2-7745325AB50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7007" name="&lt;B7EFD751-09AA-491C-9F2C-A600F046105B&gt;">
          <a:extLst>
            <a:ext uri="{FF2B5EF4-FFF2-40B4-BE49-F238E27FC236}">
              <a16:creationId xmlns:a16="http://schemas.microsoft.com/office/drawing/2014/main" id="{9805C87E-B4F9-ED4C-95FB-A07A727D564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7008" name="&lt;B7EFD751-09AA-491C-9F2C-A600F046105B&gt;">
          <a:extLst>
            <a:ext uri="{FF2B5EF4-FFF2-40B4-BE49-F238E27FC236}">
              <a16:creationId xmlns:a16="http://schemas.microsoft.com/office/drawing/2014/main" id="{653E5067-EBB6-C949-808C-B0A6C50B3FA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7009" name="&lt;B7EFD751-09AA-491C-9F2C-A600F046105B&gt;">
          <a:extLst>
            <a:ext uri="{FF2B5EF4-FFF2-40B4-BE49-F238E27FC236}">
              <a16:creationId xmlns:a16="http://schemas.microsoft.com/office/drawing/2014/main" id="{E93F1E11-0419-4943-BD74-BEEBFDEA1FE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7010" name="&lt;B7EFD751-09AA-491C-9F2C-A600F046105B&gt;">
          <a:extLst>
            <a:ext uri="{FF2B5EF4-FFF2-40B4-BE49-F238E27FC236}">
              <a16:creationId xmlns:a16="http://schemas.microsoft.com/office/drawing/2014/main" id="{F5D9AF53-D815-0B46-8ED5-15E9FC26EA1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011" name="&lt;B7EFD751-09AA-491C-9F2C-A600F046105B&gt;">
          <a:extLst>
            <a:ext uri="{FF2B5EF4-FFF2-40B4-BE49-F238E27FC236}">
              <a16:creationId xmlns:a16="http://schemas.microsoft.com/office/drawing/2014/main" id="{25FFE805-B59C-1A48-80AD-18F51A9D760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012" name="&lt;B7EFD751-09AA-491C-9F2C-A600F046105B&gt;">
          <a:extLst>
            <a:ext uri="{FF2B5EF4-FFF2-40B4-BE49-F238E27FC236}">
              <a16:creationId xmlns:a16="http://schemas.microsoft.com/office/drawing/2014/main" id="{0F961FC7-2755-2E4D-B90E-0DBDA7AB4FB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013" name="&lt;B7EFD751-09AA-491C-9F2C-A600F046105B&gt;">
          <a:extLst>
            <a:ext uri="{FF2B5EF4-FFF2-40B4-BE49-F238E27FC236}">
              <a16:creationId xmlns:a16="http://schemas.microsoft.com/office/drawing/2014/main" id="{54417F9D-DE52-3D46-9462-61588C82815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014" name="&lt;B7EFD751-09AA-491C-9F2C-A600F046105B&gt;">
          <a:extLst>
            <a:ext uri="{FF2B5EF4-FFF2-40B4-BE49-F238E27FC236}">
              <a16:creationId xmlns:a16="http://schemas.microsoft.com/office/drawing/2014/main" id="{3965D08E-D402-0643-92AD-1EFD4CD0139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015" name="&lt;B7EFD751-09AA-491C-9F2C-A600F046105B&gt;">
          <a:extLst>
            <a:ext uri="{FF2B5EF4-FFF2-40B4-BE49-F238E27FC236}">
              <a16:creationId xmlns:a16="http://schemas.microsoft.com/office/drawing/2014/main" id="{93822095-C684-0A46-9DD0-DEB54D3ABC0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016" name="&lt;B7EFD751-09AA-491C-9F2C-A600F046105B&gt;">
          <a:extLst>
            <a:ext uri="{FF2B5EF4-FFF2-40B4-BE49-F238E27FC236}">
              <a16:creationId xmlns:a16="http://schemas.microsoft.com/office/drawing/2014/main" id="{9F4551D3-EE28-924B-9D77-D59540E5550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017" name="&lt;B7EFD751-09AA-491C-9F2C-A600F046105B&gt;">
          <a:extLst>
            <a:ext uri="{FF2B5EF4-FFF2-40B4-BE49-F238E27FC236}">
              <a16:creationId xmlns:a16="http://schemas.microsoft.com/office/drawing/2014/main" id="{3C497E77-DADD-3C46-9A69-8FCEB42E452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018" name="&lt;B7EFD751-09AA-491C-9F2C-A600F046105B&gt;">
          <a:extLst>
            <a:ext uri="{FF2B5EF4-FFF2-40B4-BE49-F238E27FC236}">
              <a16:creationId xmlns:a16="http://schemas.microsoft.com/office/drawing/2014/main" id="{C4E8EBBE-7C9F-5146-9485-58A59C519E4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019" name="&lt;B7EFD751-09AA-491C-9F2C-A600F046105B&gt;">
          <a:extLst>
            <a:ext uri="{FF2B5EF4-FFF2-40B4-BE49-F238E27FC236}">
              <a16:creationId xmlns:a16="http://schemas.microsoft.com/office/drawing/2014/main" id="{EE61992B-E0A6-AA4C-B606-2CFB0CF716C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020" name="&lt;B7EFD751-09AA-491C-9F2C-A600F046105B&gt;">
          <a:extLst>
            <a:ext uri="{FF2B5EF4-FFF2-40B4-BE49-F238E27FC236}">
              <a16:creationId xmlns:a16="http://schemas.microsoft.com/office/drawing/2014/main" id="{F70B59DC-4117-E546-A57E-8154025988C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021" name="&lt;B7EFD751-09AA-491C-9F2C-A600F046105B&gt;">
          <a:extLst>
            <a:ext uri="{FF2B5EF4-FFF2-40B4-BE49-F238E27FC236}">
              <a16:creationId xmlns:a16="http://schemas.microsoft.com/office/drawing/2014/main" id="{3CDD72EE-6BB5-D447-AB47-DAA0D085C9D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022" name="&lt;B7EFD751-09AA-491C-9F2C-A600F046105B&gt;">
          <a:extLst>
            <a:ext uri="{FF2B5EF4-FFF2-40B4-BE49-F238E27FC236}">
              <a16:creationId xmlns:a16="http://schemas.microsoft.com/office/drawing/2014/main" id="{E8B6EDEA-DDD5-4142-8857-1A7813EACB9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023" name="&lt;B7EFD751-09AA-491C-9F2C-A600F046105B&gt;">
          <a:extLst>
            <a:ext uri="{FF2B5EF4-FFF2-40B4-BE49-F238E27FC236}">
              <a16:creationId xmlns:a16="http://schemas.microsoft.com/office/drawing/2014/main" id="{16BD68F2-9954-FB44-94C8-10B0C97115E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024" name="&lt;B7EFD751-09AA-491C-9F2C-A600F046105B&gt;">
          <a:extLst>
            <a:ext uri="{FF2B5EF4-FFF2-40B4-BE49-F238E27FC236}">
              <a16:creationId xmlns:a16="http://schemas.microsoft.com/office/drawing/2014/main" id="{BF5A44A1-BC33-604E-8831-D526120E51F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025" name="&lt;B7EFD751-09AA-491C-9F2C-A600F046105B&gt;">
          <a:extLst>
            <a:ext uri="{FF2B5EF4-FFF2-40B4-BE49-F238E27FC236}">
              <a16:creationId xmlns:a16="http://schemas.microsoft.com/office/drawing/2014/main" id="{422AA71C-6B48-C044-9534-7B6F6F04049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7026" name="&lt;B7EFD751-09AA-491C-9F2C-A600F046105B&gt;">
          <a:extLst>
            <a:ext uri="{FF2B5EF4-FFF2-40B4-BE49-F238E27FC236}">
              <a16:creationId xmlns:a16="http://schemas.microsoft.com/office/drawing/2014/main" id="{B2F37F62-16FB-0247-9D8E-D9D44286BA8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7027" name="&lt;B7EFD751-09AA-491C-9F2C-A600F046105B&gt;">
          <a:extLst>
            <a:ext uri="{FF2B5EF4-FFF2-40B4-BE49-F238E27FC236}">
              <a16:creationId xmlns:a16="http://schemas.microsoft.com/office/drawing/2014/main" id="{72EC0BEC-9405-5349-8989-0724E78D040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7028" name="&lt;B7EFD751-09AA-491C-9F2C-A600F046105B&gt;">
          <a:extLst>
            <a:ext uri="{FF2B5EF4-FFF2-40B4-BE49-F238E27FC236}">
              <a16:creationId xmlns:a16="http://schemas.microsoft.com/office/drawing/2014/main" id="{84F56E84-A741-BC49-AE11-D546F0867F3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7029" name="&lt;B7EFD751-09AA-491C-9F2C-A600F046105B&gt;">
          <a:extLst>
            <a:ext uri="{FF2B5EF4-FFF2-40B4-BE49-F238E27FC236}">
              <a16:creationId xmlns:a16="http://schemas.microsoft.com/office/drawing/2014/main" id="{CEDD7590-2AE5-134C-87DB-225FC8BB824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7030" name="&lt;B7EFD751-09AA-491C-9F2C-A600F046105B&gt;">
          <a:extLst>
            <a:ext uri="{FF2B5EF4-FFF2-40B4-BE49-F238E27FC236}">
              <a16:creationId xmlns:a16="http://schemas.microsoft.com/office/drawing/2014/main" id="{75AC2FBA-AA52-4F4A-8C6B-FCD81A3BC28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7031" name="&lt;B7EFD751-09AA-491C-9F2C-A600F046105B&gt;">
          <a:extLst>
            <a:ext uri="{FF2B5EF4-FFF2-40B4-BE49-F238E27FC236}">
              <a16:creationId xmlns:a16="http://schemas.microsoft.com/office/drawing/2014/main" id="{00DDF870-9716-DC45-954E-6FDEA298FBA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032" name="&lt;B7EFD751-09AA-491C-9F2C-A600F046105B&gt;">
          <a:extLst>
            <a:ext uri="{FF2B5EF4-FFF2-40B4-BE49-F238E27FC236}">
              <a16:creationId xmlns:a16="http://schemas.microsoft.com/office/drawing/2014/main" id="{FCEEE752-55E9-EC44-9C0C-55FA4011E63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033" name="&lt;B7EFD751-09AA-491C-9F2C-A600F046105B&gt;">
          <a:extLst>
            <a:ext uri="{FF2B5EF4-FFF2-40B4-BE49-F238E27FC236}">
              <a16:creationId xmlns:a16="http://schemas.microsoft.com/office/drawing/2014/main" id="{DC42E2EE-9BEE-6144-895E-8CB527660A2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034" name="&lt;B7EFD751-09AA-491C-9F2C-A600F046105B&gt;">
          <a:extLst>
            <a:ext uri="{FF2B5EF4-FFF2-40B4-BE49-F238E27FC236}">
              <a16:creationId xmlns:a16="http://schemas.microsoft.com/office/drawing/2014/main" id="{5CADA42E-A420-EC41-9EF0-DD3E7BBD858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035" name="&lt;B7EFD751-09AA-491C-9F2C-A600F046105B&gt;">
          <a:extLst>
            <a:ext uri="{FF2B5EF4-FFF2-40B4-BE49-F238E27FC236}">
              <a16:creationId xmlns:a16="http://schemas.microsoft.com/office/drawing/2014/main" id="{70404BA5-814E-AE48-A3FE-533CAE76349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036" name="&lt;B7EFD751-09AA-491C-9F2C-A600F046105B&gt;">
          <a:extLst>
            <a:ext uri="{FF2B5EF4-FFF2-40B4-BE49-F238E27FC236}">
              <a16:creationId xmlns:a16="http://schemas.microsoft.com/office/drawing/2014/main" id="{904BC801-2FCC-0245-8223-F60F7F97265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037" name="&lt;B7EFD751-09AA-491C-9F2C-A600F046105B&gt;">
          <a:extLst>
            <a:ext uri="{FF2B5EF4-FFF2-40B4-BE49-F238E27FC236}">
              <a16:creationId xmlns:a16="http://schemas.microsoft.com/office/drawing/2014/main" id="{0CCC334C-6DF6-254A-A9FA-A7503CE121A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038" name="&lt;B7EFD751-09AA-491C-9F2C-A600F046105B&gt;">
          <a:extLst>
            <a:ext uri="{FF2B5EF4-FFF2-40B4-BE49-F238E27FC236}">
              <a16:creationId xmlns:a16="http://schemas.microsoft.com/office/drawing/2014/main" id="{5E4CF3AF-E56A-4244-A6F7-8E6B8D36C6B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039" name="&lt;B7EFD751-09AA-491C-9F2C-A600F046105B&gt;">
          <a:extLst>
            <a:ext uri="{FF2B5EF4-FFF2-40B4-BE49-F238E27FC236}">
              <a16:creationId xmlns:a16="http://schemas.microsoft.com/office/drawing/2014/main" id="{6EF13A70-190A-EB4A-BEB2-022F3CC285A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040" name="&lt;B7EFD751-09AA-491C-9F2C-A600F046105B&gt;">
          <a:extLst>
            <a:ext uri="{FF2B5EF4-FFF2-40B4-BE49-F238E27FC236}">
              <a16:creationId xmlns:a16="http://schemas.microsoft.com/office/drawing/2014/main" id="{2EF5F296-288E-4645-B2E7-1CD31C8450E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041" name="&lt;B7EFD751-09AA-491C-9F2C-A600F046105B&gt;">
          <a:extLst>
            <a:ext uri="{FF2B5EF4-FFF2-40B4-BE49-F238E27FC236}">
              <a16:creationId xmlns:a16="http://schemas.microsoft.com/office/drawing/2014/main" id="{CCE4827F-3956-B344-9944-7A3DD3E2312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042" name="&lt;B7EFD751-09AA-491C-9F2C-A600F046105B&gt;">
          <a:extLst>
            <a:ext uri="{FF2B5EF4-FFF2-40B4-BE49-F238E27FC236}">
              <a16:creationId xmlns:a16="http://schemas.microsoft.com/office/drawing/2014/main" id="{AA523BAC-1266-464D-A44F-D02ED2DFB45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043" name="&lt;B7EFD751-09AA-491C-9F2C-A600F046105B&gt;">
          <a:extLst>
            <a:ext uri="{FF2B5EF4-FFF2-40B4-BE49-F238E27FC236}">
              <a16:creationId xmlns:a16="http://schemas.microsoft.com/office/drawing/2014/main" id="{F81070EA-18C3-AF42-86FE-63DE34F6AF0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044" name="&lt;B7EFD751-09AA-491C-9F2C-A600F046105B&gt;">
          <a:extLst>
            <a:ext uri="{FF2B5EF4-FFF2-40B4-BE49-F238E27FC236}">
              <a16:creationId xmlns:a16="http://schemas.microsoft.com/office/drawing/2014/main" id="{C22FC32A-E827-4042-AA0F-E200234F0F8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045" name="&lt;B7EFD751-09AA-491C-9F2C-A600F046105B&gt;">
          <a:extLst>
            <a:ext uri="{FF2B5EF4-FFF2-40B4-BE49-F238E27FC236}">
              <a16:creationId xmlns:a16="http://schemas.microsoft.com/office/drawing/2014/main" id="{801700BB-0F12-5748-B522-AC31A3D24D3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046" name="&lt;B7EFD751-09AA-491C-9F2C-A600F046105B&gt;">
          <a:extLst>
            <a:ext uri="{FF2B5EF4-FFF2-40B4-BE49-F238E27FC236}">
              <a16:creationId xmlns:a16="http://schemas.microsoft.com/office/drawing/2014/main" id="{D65742B3-61C4-3F43-B574-247CCA18FC7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047" name="&lt;B7EFD751-09AA-491C-9F2C-A600F046105B&gt;">
          <a:extLst>
            <a:ext uri="{FF2B5EF4-FFF2-40B4-BE49-F238E27FC236}">
              <a16:creationId xmlns:a16="http://schemas.microsoft.com/office/drawing/2014/main" id="{ECAA228F-5224-EE48-AD0A-1E47159FC92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048" name="&lt;B7EFD751-09AA-491C-9F2C-A600F046105B&gt;">
          <a:extLst>
            <a:ext uri="{FF2B5EF4-FFF2-40B4-BE49-F238E27FC236}">
              <a16:creationId xmlns:a16="http://schemas.microsoft.com/office/drawing/2014/main" id="{BC4ECA27-BC20-6244-B6E5-60D1D0D88DE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049" name="&lt;B7EFD751-09AA-491C-9F2C-A600F046105B&gt;">
          <a:extLst>
            <a:ext uri="{FF2B5EF4-FFF2-40B4-BE49-F238E27FC236}">
              <a16:creationId xmlns:a16="http://schemas.microsoft.com/office/drawing/2014/main" id="{E689987F-A184-AB42-AA66-CBE7107B17A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050" name="&lt;B7EFD751-09AA-491C-9F2C-A600F046105B&gt;">
          <a:extLst>
            <a:ext uri="{FF2B5EF4-FFF2-40B4-BE49-F238E27FC236}">
              <a16:creationId xmlns:a16="http://schemas.microsoft.com/office/drawing/2014/main" id="{0B10470F-380E-7046-9862-82C74EAFF31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051" name="&lt;B7EFD751-09AA-491C-9F2C-A600F046105B&gt;">
          <a:extLst>
            <a:ext uri="{FF2B5EF4-FFF2-40B4-BE49-F238E27FC236}">
              <a16:creationId xmlns:a16="http://schemas.microsoft.com/office/drawing/2014/main" id="{46579FA8-AE1D-6B4C-868A-7D83AB43B0B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052" name="&lt;B7EFD751-09AA-491C-9F2C-A600F046105B&gt;">
          <a:extLst>
            <a:ext uri="{FF2B5EF4-FFF2-40B4-BE49-F238E27FC236}">
              <a16:creationId xmlns:a16="http://schemas.microsoft.com/office/drawing/2014/main" id="{13BA8686-8736-B543-BB2B-309EF213481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053" name="&lt;B7EFD751-09AA-491C-9F2C-A600F046105B&gt;">
          <a:extLst>
            <a:ext uri="{FF2B5EF4-FFF2-40B4-BE49-F238E27FC236}">
              <a16:creationId xmlns:a16="http://schemas.microsoft.com/office/drawing/2014/main" id="{F6B6B26E-7FF2-5041-ACDC-7763CFE0814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054" name="&lt;B7EFD751-09AA-491C-9F2C-A600F046105B&gt;">
          <a:extLst>
            <a:ext uri="{FF2B5EF4-FFF2-40B4-BE49-F238E27FC236}">
              <a16:creationId xmlns:a16="http://schemas.microsoft.com/office/drawing/2014/main" id="{3297E4D1-17BF-1945-8A98-134189A34F9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055" name="&lt;B7EFD751-09AA-491C-9F2C-A600F046105B&gt;">
          <a:extLst>
            <a:ext uri="{FF2B5EF4-FFF2-40B4-BE49-F238E27FC236}">
              <a16:creationId xmlns:a16="http://schemas.microsoft.com/office/drawing/2014/main" id="{24BA28F6-B8D2-7C4D-BF68-86D3E00567D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056" name="&lt;B7EFD751-09AA-491C-9F2C-A600F046105B&gt;">
          <a:extLst>
            <a:ext uri="{FF2B5EF4-FFF2-40B4-BE49-F238E27FC236}">
              <a16:creationId xmlns:a16="http://schemas.microsoft.com/office/drawing/2014/main" id="{DBB7458A-B5A7-3541-B259-D7C1DDEA750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057" name="&lt;B7EFD751-09AA-491C-9F2C-A600F046105B&gt;">
          <a:extLst>
            <a:ext uri="{FF2B5EF4-FFF2-40B4-BE49-F238E27FC236}">
              <a16:creationId xmlns:a16="http://schemas.microsoft.com/office/drawing/2014/main" id="{9094FDA5-E168-D346-B187-BD33E315386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058" name="&lt;B7EFD751-09AA-491C-9F2C-A600F046105B&gt;">
          <a:extLst>
            <a:ext uri="{FF2B5EF4-FFF2-40B4-BE49-F238E27FC236}">
              <a16:creationId xmlns:a16="http://schemas.microsoft.com/office/drawing/2014/main" id="{8AC23C27-0D04-7449-BDC2-F564ABD5B1D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059" name="&lt;B7EFD751-09AA-491C-9F2C-A600F046105B&gt;">
          <a:extLst>
            <a:ext uri="{FF2B5EF4-FFF2-40B4-BE49-F238E27FC236}">
              <a16:creationId xmlns:a16="http://schemas.microsoft.com/office/drawing/2014/main" id="{1185FDDE-B757-5647-B458-3CCDC82E718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7060" name="&lt;B7EFD751-09AA-491C-9F2C-A600F046105B&gt;">
          <a:extLst>
            <a:ext uri="{FF2B5EF4-FFF2-40B4-BE49-F238E27FC236}">
              <a16:creationId xmlns:a16="http://schemas.microsoft.com/office/drawing/2014/main" id="{6CCF66D8-5FB5-8C44-968B-2A4FDD1DB23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061" name="&lt;B7EFD751-09AA-491C-9F2C-A600F046105B&gt;">
          <a:extLst>
            <a:ext uri="{FF2B5EF4-FFF2-40B4-BE49-F238E27FC236}">
              <a16:creationId xmlns:a16="http://schemas.microsoft.com/office/drawing/2014/main" id="{C78E4F70-EB9C-AD4A-B60D-07D576FEAEE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7062" name="&lt;B7EFD751-09AA-491C-9F2C-A600F046105B&gt;">
          <a:extLst>
            <a:ext uri="{FF2B5EF4-FFF2-40B4-BE49-F238E27FC236}">
              <a16:creationId xmlns:a16="http://schemas.microsoft.com/office/drawing/2014/main" id="{E9732D9C-8A45-8B4F-9331-D5C0864349A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7063" name="&lt;B7EFD751-09AA-491C-9F2C-A600F046105B&gt;">
          <a:extLst>
            <a:ext uri="{FF2B5EF4-FFF2-40B4-BE49-F238E27FC236}">
              <a16:creationId xmlns:a16="http://schemas.microsoft.com/office/drawing/2014/main" id="{BF213FBB-ECAF-054B-99B8-F3F5BEB8694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7064" name="&lt;B7EFD751-09AA-491C-9F2C-A600F046105B&gt;">
          <a:extLst>
            <a:ext uri="{FF2B5EF4-FFF2-40B4-BE49-F238E27FC236}">
              <a16:creationId xmlns:a16="http://schemas.microsoft.com/office/drawing/2014/main" id="{F03EEC03-6792-BD4A-A6F0-C5A84CCC00B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7065" name="&lt;B7EFD751-09AA-491C-9F2C-A600F046105B&gt;">
          <a:extLst>
            <a:ext uri="{FF2B5EF4-FFF2-40B4-BE49-F238E27FC236}">
              <a16:creationId xmlns:a16="http://schemas.microsoft.com/office/drawing/2014/main" id="{391562F6-8B50-844A-9DB6-A577D61013D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7066" name="&lt;B7EFD751-09AA-491C-9F2C-A600F046105B&gt;">
          <a:extLst>
            <a:ext uri="{FF2B5EF4-FFF2-40B4-BE49-F238E27FC236}">
              <a16:creationId xmlns:a16="http://schemas.microsoft.com/office/drawing/2014/main" id="{B671F583-0880-8A4C-AF49-BB2D1B96D9A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067" name="&lt;B7EFD751-09AA-491C-9F2C-A600F046105B&gt;">
          <a:extLst>
            <a:ext uri="{FF2B5EF4-FFF2-40B4-BE49-F238E27FC236}">
              <a16:creationId xmlns:a16="http://schemas.microsoft.com/office/drawing/2014/main" id="{649DD4CA-EABC-834C-A0E4-6473A7EE3C3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068" name="&lt;B7EFD751-09AA-491C-9F2C-A600F046105B&gt;">
          <a:extLst>
            <a:ext uri="{FF2B5EF4-FFF2-40B4-BE49-F238E27FC236}">
              <a16:creationId xmlns:a16="http://schemas.microsoft.com/office/drawing/2014/main" id="{90859820-CB8A-2642-B1BA-E4E1A295D85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069" name="&lt;B7EFD751-09AA-491C-9F2C-A600F046105B&gt;">
          <a:extLst>
            <a:ext uri="{FF2B5EF4-FFF2-40B4-BE49-F238E27FC236}">
              <a16:creationId xmlns:a16="http://schemas.microsoft.com/office/drawing/2014/main" id="{58809CEF-809C-A74E-8735-81E515A0396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070" name="&lt;B7EFD751-09AA-491C-9F2C-A600F046105B&gt;">
          <a:extLst>
            <a:ext uri="{FF2B5EF4-FFF2-40B4-BE49-F238E27FC236}">
              <a16:creationId xmlns:a16="http://schemas.microsoft.com/office/drawing/2014/main" id="{F1E5C259-C2A9-8145-A807-E53D83E0A23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071" name="&lt;B7EFD751-09AA-491C-9F2C-A600F046105B&gt;">
          <a:extLst>
            <a:ext uri="{FF2B5EF4-FFF2-40B4-BE49-F238E27FC236}">
              <a16:creationId xmlns:a16="http://schemas.microsoft.com/office/drawing/2014/main" id="{4319A15F-1B8F-7D42-99E4-30711F94FB8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072" name="&lt;B7EFD751-09AA-491C-9F2C-A600F046105B&gt;">
          <a:extLst>
            <a:ext uri="{FF2B5EF4-FFF2-40B4-BE49-F238E27FC236}">
              <a16:creationId xmlns:a16="http://schemas.microsoft.com/office/drawing/2014/main" id="{2F1AE96F-2B10-6140-B820-6A79A957F47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073" name="&lt;B7EFD751-09AA-491C-9F2C-A600F046105B&gt;">
          <a:extLst>
            <a:ext uri="{FF2B5EF4-FFF2-40B4-BE49-F238E27FC236}">
              <a16:creationId xmlns:a16="http://schemas.microsoft.com/office/drawing/2014/main" id="{89838BA8-A52D-DE4B-BA5D-A8196A6938B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074" name="&lt;B7EFD751-09AA-491C-9F2C-A600F046105B&gt;">
          <a:extLst>
            <a:ext uri="{FF2B5EF4-FFF2-40B4-BE49-F238E27FC236}">
              <a16:creationId xmlns:a16="http://schemas.microsoft.com/office/drawing/2014/main" id="{6E303886-17DE-1A4B-8B03-0EF5E5F9FB6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075" name="&lt;B7EFD751-09AA-491C-9F2C-A600F046105B&gt;">
          <a:extLst>
            <a:ext uri="{FF2B5EF4-FFF2-40B4-BE49-F238E27FC236}">
              <a16:creationId xmlns:a16="http://schemas.microsoft.com/office/drawing/2014/main" id="{518BB197-DFB0-E54A-816C-32E08F6E5C5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076" name="&lt;B7EFD751-09AA-491C-9F2C-A600F046105B&gt;">
          <a:extLst>
            <a:ext uri="{FF2B5EF4-FFF2-40B4-BE49-F238E27FC236}">
              <a16:creationId xmlns:a16="http://schemas.microsoft.com/office/drawing/2014/main" id="{7E811ACF-3367-4E4F-BB86-C4275C8D79A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077" name="&lt;B7EFD751-09AA-491C-9F2C-A600F046105B&gt;">
          <a:extLst>
            <a:ext uri="{FF2B5EF4-FFF2-40B4-BE49-F238E27FC236}">
              <a16:creationId xmlns:a16="http://schemas.microsoft.com/office/drawing/2014/main" id="{38007AA8-2502-794F-8F76-11198E0EBDF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078" name="&lt;B7EFD751-09AA-491C-9F2C-A600F046105B&gt;">
          <a:extLst>
            <a:ext uri="{FF2B5EF4-FFF2-40B4-BE49-F238E27FC236}">
              <a16:creationId xmlns:a16="http://schemas.microsoft.com/office/drawing/2014/main" id="{7CB3D547-2913-664A-972B-BFB2160BA4D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079" name="&lt;B7EFD751-09AA-491C-9F2C-A600F046105B&gt;">
          <a:extLst>
            <a:ext uri="{FF2B5EF4-FFF2-40B4-BE49-F238E27FC236}">
              <a16:creationId xmlns:a16="http://schemas.microsoft.com/office/drawing/2014/main" id="{CFAE3771-31E3-E54F-ABAB-068402F67AE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080" name="&lt;B7EFD751-09AA-491C-9F2C-A600F046105B&gt;">
          <a:extLst>
            <a:ext uri="{FF2B5EF4-FFF2-40B4-BE49-F238E27FC236}">
              <a16:creationId xmlns:a16="http://schemas.microsoft.com/office/drawing/2014/main" id="{D787353D-4C49-E442-974D-655AD01551C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081" name="&lt;B7EFD751-09AA-491C-9F2C-A600F046105B&gt;">
          <a:extLst>
            <a:ext uri="{FF2B5EF4-FFF2-40B4-BE49-F238E27FC236}">
              <a16:creationId xmlns:a16="http://schemas.microsoft.com/office/drawing/2014/main" id="{EA3369A0-65EE-BD44-A8CA-E360F4F4536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7082" name="&lt;B7EFD751-09AA-491C-9F2C-A600F046105B&gt;">
          <a:extLst>
            <a:ext uri="{FF2B5EF4-FFF2-40B4-BE49-F238E27FC236}">
              <a16:creationId xmlns:a16="http://schemas.microsoft.com/office/drawing/2014/main" id="{BABBAE67-EA7C-694A-8887-B6E23644C33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083" name="&lt;B7EFD751-09AA-491C-9F2C-A600F046105B&gt;">
          <a:extLst>
            <a:ext uri="{FF2B5EF4-FFF2-40B4-BE49-F238E27FC236}">
              <a16:creationId xmlns:a16="http://schemas.microsoft.com/office/drawing/2014/main" id="{72E846F3-3A5E-6E40-A2BB-1015FC7AFE6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7084" name="&lt;B7EFD751-09AA-491C-9F2C-A600F046105B&gt;">
          <a:extLst>
            <a:ext uri="{FF2B5EF4-FFF2-40B4-BE49-F238E27FC236}">
              <a16:creationId xmlns:a16="http://schemas.microsoft.com/office/drawing/2014/main" id="{BC317B24-6E18-A542-ADD4-29679F5CED4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7085" name="&lt;B7EFD751-09AA-491C-9F2C-A600F046105B&gt;">
          <a:extLst>
            <a:ext uri="{FF2B5EF4-FFF2-40B4-BE49-F238E27FC236}">
              <a16:creationId xmlns:a16="http://schemas.microsoft.com/office/drawing/2014/main" id="{5DBC116E-E3BD-F744-ACBC-FD7B18EA3CB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7086" name="&lt;B7EFD751-09AA-491C-9F2C-A600F046105B&gt;">
          <a:extLst>
            <a:ext uri="{FF2B5EF4-FFF2-40B4-BE49-F238E27FC236}">
              <a16:creationId xmlns:a16="http://schemas.microsoft.com/office/drawing/2014/main" id="{3517EA43-C127-DC4C-87F6-B5758BD8EE6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7087" name="&lt;B7EFD751-09AA-491C-9F2C-A600F046105B&gt;">
          <a:extLst>
            <a:ext uri="{FF2B5EF4-FFF2-40B4-BE49-F238E27FC236}">
              <a16:creationId xmlns:a16="http://schemas.microsoft.com/office/drawing/2014/main" id="{C8226645-AB0A-474A-9740-7C65E41F5B8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7088" name="&lt;B7EFD751-09AA-491C-9F2C-A600F046105B&gt;">
          <a:extLst>
            <a:ext uri="{FF2B5EF4-FFF2-40B4-BE49-F238E27FC236}">
              <a16:creationId xmlns:a16="http://schemas.microsoft.com/office/drawing/2014/main" id="{A3E810A5-4597-1846-AC07-A93E337FDBA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089" name="&lt;B7EFD751-09AA-491C-9F2C-A600F046105B&gt;">
          <a:extLst>
            <a:ext uri="{FF2B5EF4-FFF2-40B4-BE49-F238E27FC236}">
              <a16:creationId xmlns:a16="http://schemas.microsoft.com/office/drawing/2014/main" id="{0C8ECFFE-FD05-814D-A0B6-B4DAFCE82D2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090" name="&lt;B7EFD751-09AA-491C-9F2C-A600F046105B&gt;">
          <a:extLst>
            <a:ext uri="{FF2B5EF4-FFF2-40B4-BE49-F238E27FC236}">
              <a16:creationId xmlns:a16="http://schemas.microsoft.com/office/drawing/2014/main" id="{D4233A8E-A3F4-D442-9710-520603A8DEF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091" name="&lt;B7EFD751-09AA-491C-9F2C-A600F046105B&gt;">
          <a:extLst>
            <a:ext uri="{FF2B5EF4-FFF2-40B4-BE49-F238E27FC236}">
              <a16:creationId xmlns:a16="http://schemas.microsoft.com/office/drawing/2014/main" id="{899D28FC-E7E1-FB4F-80A8-02F18BC2904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092" name="&lt;B7EFD751-09AA-491C-9F2C-A600F046105B&gt;">
          <a:extLst>
            <a:ext uri="{FF2B5EF4-FFF2-40B4-BE49-F238E27FC236}">
              <a16:creationId xmlns:a16="http://schemas.microsoft.com/office/drawing/2014/main" id="{17A3A884-2064-FB43-BA2C-51257547368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093" name="&lt;B7EFD751-09AA-491C-9F2C-A600F046105B&gt;">
          <a:extLst>
            <a:ext uri="{FF2B5EF4-FFF2-40B4-BE49-F238E27FC236}">
              <a16:creationId xmlns:a16="http://schemas.microsoft.com/office/drawing/2014/main" id="{7146E9BB-8EE5-984D-B285-074D8D45755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094" name="&lt;B7EFD751-09AA-491C-9F2C-A600F046105B&gt;">
          <a:extLst>
            <a:ext uri="{FF2B5EF4-FFF2-40B4-BE49-F238E27FC236}">
              <a16:creationId xmlns:a16="http://schemas.microsoft.com/office/drawing/2014/main" id="{F3018042-883C-654C-848A-DB3A88400FC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095" name="&lt;B7EFD751-09AA-491C-9F2C-A600F046105B&gt;">
          <a:extLst>
            <a:ext uri="{FF2B5EF4-FFF2-40B4-BE49-F238E27FC236}">
              <a16:creationId xmlns:a16="http://schemas.microsoft.com/office/drawing/2014/main" id="{39DD177E-BEFB-3B43-B3BC-97D0B5C4102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096" name="&lt;B7EFD751-09AA-491C-9F2C-A600F046105B&gt;">
          <a:extLst>
            <a:ext uri="{FF2B5EF4-FFF2-40B4-BE49-F238E27FC236}">
              <a16:creationId xmlns:a16="http://schemas.microsoft.com/office/drawing/2014/main" id="{BAE27AB8-ACBD-8544-AF89-F805662F215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097" name="&lt;B7EFD751-09AA-491C-9F2C-A600F046105B&gt;">
          <a:extLst>
            <a:ext uri="{FF2B5EF4-FFF2-40B4-BE49-F238E27FC236}">
              <a16:creationId xmlns:a16="http://schemas.microsoft.com/office/drawing/2014/main" id="{B599708E-4018-364B-A8D7-06838DA947E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098" name="&lt;B7EFD751-09AA-491C-9F2C-A600F046105B&gt;">
          <a:extLst>
            <a:ext uri="{FF2B5EF4-FFF2-40B4-BE49-F238E27FC236}">
              <a16:creationId xmlns:a16="http://schemas.microsoft.com/office/drawing/2014/main" id="{8EC148CC-6547-DD44-B037-81924E4250F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099" name="&lt;B7EFD751-09AA-491C-9F2C-A600F046105B&gt;">
          <a:extLst>
            <a:ext uri="{FF2B5EF4-FFF2-40B4-BE49-F238E27FC236}">
              <a16:creationId xmlns:a16="http://schemas.microsoft.com/office/drawing/2014/main" id="{653BF516-3F11-7644-9CFE-BDCD60FE8A0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100" name="&lt;B7EFD751-09AA-491C-9F2C-A600F046105B&gt;">
          <a:extLst>
            <a:ext uri="{FF2B5EF4-FFF2-40B4-BE49-F238E27FC236}">
              <a16:creationId xmlns:a16="http://schemas.microsoft.com/office/drawing/2014/main" id="{0BED13B7-4BDA-9D4D-814F-1F721D93A9F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101" name="&lt;B7EFD751-09AA-491C-9F2C-A600F046105B&gt;">
          <a:extLst>
            <a:ext uri="{FF2B5EF4-FFF2-40B4-BE49-F238E27FC236}">
              <a16:creationId xmlns:a16="http://schemas.microsoft.com/office/drawing/2014/main" id="{309589DA-2A72-5340-A4C5-149BB8CAB69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102" name="&lt;B7EFD751-09AA-491C-9F2C-A600F046105B&gt;">
          <a:extLst>
            <a:ext uri="{FF2B5EF4-FFF2-40B4-BE49-F238E27FC236}">
              <a16:creationId xmlns:a16="http://schemas.microsoft.com/office/drawing/2014/main" id="{5613CA20-B9C7-BE4A-A366-13D277DE5DA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103" name="&lt;B7EFD751-09AA-491C-9F2C-A600F046105B&gt;">
          <a:extLst>
            <a:ext uri="{FF2B5EF4-FFF2-40B4-BE49-F238E27FC236}">
              <a16:creationId xmlns:a16="http://schemas.microsoft.com/office/drawing/2014/main" id="{DEB291D2-5EFB-8E4E-9B8C-6D31048D27F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104" name="&lt;B7EFD751-09AA-491C-9F2C-A600F046105B&gt;">
          <a:extLst>
            <a:ext uri="{FF2B5EF4-FFF2-40B4-BE49-F238E27FC236}">
              <a16:creationId xmlns:a16="http://schemas.microsoft.com/office/drawing/2014/main" id="{941C6198-E44A-4D4B-9845-4E5FF7AC101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105" name="&lt;B7EFD751-09AA-491C-9F2C-A600F046105B&gt;">
          <a:extLst>
            <a:ext uri="{FF2B5EF4-FFF2-40B4-BE49-F238E27FC236}">
              <a16:creationId xmlns:a16="http://schemas.microsoft.com/office/drawing/2014/main" id="{6E97163D-146C-BD4C-A156-30C2993B0E8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106" name="&lt;B7EFD751-09AA-491C-9F2C-A600F046105B&gt;">
          <a:extLst>
            <a:ext uri="{FF2B5EF4-FFF2-40B4-BE49-F238E27FC236}">
              <a16:creationId xmlns:a16="http://schemas.microsoft.com/office/drawing/2014/main" id="{F470CED7-9E9D-DD46-B626-FD5318DCD5E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107" name="&lt;B7EFD751-09AA-491C-9F2C-A600F046105B&gt;">
          <a:extLst>
            <a:ext uri="{FF2B5EF4-FFF2-40B4-BE49-F238E27FC236}">
              <a16:creationId xmlns:a16="http://schemas.microsoft.com/office/drawing/2014/main" id="{9C0A44F3-C840-9149-9576-CAF63AF1477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108" name="&lt;B7EFD751-09AA-491C-9F2C-A600F046105B&gt;">
          <a:extLst>
            <a:ext uri="{FF2B5EF4-FFF2-40B4-BE49-F238E27FC236}">
              <a16:creationId xmlns:a16="http://schemas.microsoft.com/office/drawing/2014/main" id="{5E66FC1D-82D9-554D-8BD9-033E484CD08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109" name="&lt;B7EFD751-09AA-491C-9F2C-A600F046105B&gt;">
          <a:extLst>
            <a:ext uri="{FF2B5EF4-FFF2-40B4-BE49-F238E27FC236}">
              <a16:creationId xmlns:a16="http://schemas.microsoft.com/office/drawing/2014/main" id="{8CEA5F69-6772-3949-9C0E-F65CAAA23BC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110" name="&lt;B7EFD751-09AA-491C-9F2C-A600F046105B&gt;">
          <a:extLst>
            <a:ext uri="{FF2B5EF4-FFF2-40B4-BE49-F238E27FC236}">
              <a16:creationId xmlns:a16="http://schemas.microsoft.com/office/drawing/2014/main" id="{8049E728-9FEA-3D4B-8D69-ADC1BB9E5A7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7111" name="&lt;B7EFD751-09AA-491C-9F2C-A600F046105B&gt;">
          <a:extLst>
            <a:ext uri="{FF2B5EF4-FFF2-40B4-BE49-F238E27FC236}">
              <a16:creationId xmlns:a16="http://schemas.microsoft.com/office/drawing/2014/main" id="{9F15AD4E-6A7B-0546-A12F-333B752F795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112" name="&lt;B7EFD751-09AA-491C-9F2C-A600F046105B&gt;">
          <a:extLst>
            <a:ext uri="{FF2B5EF4-FFF2-40B4-BE49-F238E27FC236}">
              <a16:creationId xmlns:a16="http://schemas.microsoft.com/office/drawing/2014/main" id="{9866F9BF-E6C1-6D4D-A277-80EF767ACDE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7113" name="&lt;B7EFD751-09AA-491C-9F2C-A600F046105B&gt;">
          <a:extLst>
            <a:ext uri="{FF2B5EF4-FFF2-40B4-BE49-F238E27FC236}">
              <a16:creationId xmlns:a16="http://schemas.microsoft.com/office/drawing/2014/main" id="{3FD7120F-8361-A545-872E-D3916241A98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7114" name="&lt;B7EFD751-09AA-491C-9F2C-A600F046105B&gt;">
          <a:extLst>
            <a:ext uri="{FF2B5EF4-FFF2-40B4-BE49-F238E27FC236}">
              <a16:creationId xmlns:a16="http://schemas.microsoft.com/office/drawing/2014/main" id="{05213CA3-E2F1-A64F-8260-B6A6E7E5F95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7115" name="&lt;B7EFD751-09AA-491C-9F2C-A600F046105B&gt;">
          <a:extLst>
            <a:ext uri="{FF2B5EF4-FFF2-40B4-BE49-F238E27FC236}">
              <a16:creationId xmlns:a16="http://schemas.microsoft.com/office/drawing/2014/main" id="{1E106672-C96A-924A-AB06-873AFD6BE25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7116" name="&lt;B7EFD751-09AA-491C-9F2C-A600F046105B&gt;">
          <a:extLst>
            <a:ext uri="{FF2B5EF4-FFF2-40B4-BE49-F238E27FC236}">
              <a16:creationId xmlns:a16="http://schemas.microsoft.com/office/drawing/2014/main" id="{B140762D-171F-3C4B-A579-B019249EA38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7117" name="&lt;B7EFD751-09AA-491C-9F2C-A600F046105B&gt;">
          <a:extLst>
            <a:ext uri="{FF2B5EF4-FFF2-40B4-BE49-F238E27FC236}">
              <a16:creationId xmlns:a16="http://schemas.microsoft.com/office/drawing/2014/main" id="{723EB26E-2B3E-AE45-B34C-03BF94DDCBD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118" name="&lt;B7EFD751-09AA-491C-9F2C-A600F046105B&gt;">
          <a:extLst>
            <a:ext uri="{FF2B5EF4-FFF2-40B4-BE49-F238E27FC236}">
              <a16:creationId xmlns:a16="http://schemas.microsoft.com/office/drawing/2014/main" id="{E0B64FFE-81D6-1C4A-9A4B-6A571AAF712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119" name="&lt;B7EFD751-09AA-491C-9F2C-A600F046105B&gt;">
          <a:extLst>
            <a:ext uri="{FF2B5EF4-FFF2-40B4-BE49-F238E27FC236}">
              <a16:creationId xmlns:a16="http://schemas.microsoft.com/office/drawing/2014/main" id="{8E37CEF9-C2CA-964B-8C4E-02A310469CB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120" name="&lt;B7EFD751-09AA-491C-9F2C-A600F046105B&gt;">
          <a:extLst>
            <a:ext uri="{FF2B5EF4-FFF2-40B4-BE49-F238E27FC236}">
              <a16:creationId xmlns:a16="http://schemas.microsoft.com/office/drawing/2014/main" id="{F03CF13B-DF4E-3B40-85FE-4E7B7172DE7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121" name="&lt;B7EFD751-09AA-491C-9F2C-A600F046105B&gt;">
          <a:extLst>
            <a:ext uri="{FF2B5EF4-FFF2-40B4-BE49-F238E27FC236}">
              <a16:creationId xmlns:a16="http://schemas.microsoft.com/office/drawing/2014/main" id="{08B29874-CBB8-1848-B026-521BAF916B0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122" name="&lt;B7EFD751-09AA-491C-9F2C-A600F046105B&gt;">
          <a:extLst>
            <a:ext uri="{FF2B5EF4-FFF2-40B4-BE49-F238E27FC236}">
              <a16:creationId xmlns:a16="http://schemas.microsoft.com/office/drawing/2014/main" id="{19FE58E2-B200-3543-803E-61A4DE023EF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123" name="&lt;B7EFD751-09AA-491C-9F2C-A600F046105B&gt;">
          <a:extLst>
            <a:ext uri="{FF2B5EF4-FFF2-40B4-BE49-F238E27FC236}">
              <a16:creationId xmlns:a16="http://schemas.microsoft.com/office/drawing/2014/main" id="{465A018C-52A8-034D-B170-5DA29968FB4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124" name="&lt;B7EFD751-09AA-491C-9F2C-A600F046105B&gt;">
          <a:extLst>
            <a:ext uri="{FF2B5EF4-FFF2-40B4-BE49-F238E27FC236}">
              <a16:creationId xmlns:a16="http://schemas.microsoft.com/office/drawing/2014/main" id="{2EDA9993-169A-CF41-8914-062EEF5ACF4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125" name="&lt;B7EFD751-09AA-491C-9F2C-A600F046105B&gt;">
          <a:extLst>
            <a:ext uri="{FF2B5EF4-FFF2-40B4-BE49-F238E27FC236}">
              <a16:creationId xmlns:a16="http://schemas.microsoft.com/office/drawing/2014/main" id="{6820F6A7-58E7-4344-8E4F-CAE252F0A5E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126" name="&lt;B7EFD751-09AA-491C-9F2C-A600F046105B&gt;">
          <a:extLst>
            <a:ext uri="{FF2B5EF4-FFF2-40B4-BE49-F238E27FC236}">
              <a16:creationId xmlns:a16="http://schemas.microsoft.com/office/drawing/2014/main" id="{DCC54547-D11B-BF42-9DE7-6276E07B1E4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127" name="&lt;B7EFD751-09AA-491C-9F2C-A600F046105B&gt;">
          <a:extLst>
            <a:ext uri="{FF2B5EF4-FFF2-40B4-BE49-F238E27FC236}">
              <a16:creationId xmlns:a16="http://schemas.microsoft.com/office/drawing/2014/main" id="{3370E7DC-413B-EA46-B502-80A7EF55DA2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128" name="&lt;B7EFD751-09AA-491C-9F2C-A600F046105B&gt;">
          <a:extLst>
            <a:ext uri="{FF2B5EF4-FFF2-40B4-BE49-F238E27FC236}">
              <a16:creationId xmlns:a16="http://schemas.microsoft.com/office/drawing/2014/main" id="{65E0F5B0-4727-CE42-8292-0CAACB285D3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129" name="&lt;B7EFD751-09AA-491C-9F2C-A600F046105B&gt;">
          <a:extLst>
            <a:ext uri="{FF2B5EF4-FFF2-40B4-BE49-F238E27FC236}">
              <a16:creationId xmlns:a16="http://schemas.microsoft.com/office/drawing/2014/main" id="{8A176E11-5280-5A42-8763-CB680A55EDF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130" name="&lt;B7EFD751-09AA-491C-9F2C-A600F046105B&gt;">
          <a:extLst>
            <a:ext uri="{FF2B5EF4-FFF2-40B4-BE49-F238E27FC236}">
              <a16:creationId xmlns:a16="http://schemas.microsoft.com/office/drawing/2014/main" id="{1472FA31-6621-8642-8A49-C043D9CBC0D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131" name="&lt;B7EFD751-09AA-491C-9F2C-A600F046105B&gt;">
          <a:extLst>
            <a:ext uri="{FF2B5EF4-FFF2-40B4-BE49-F238E27FC236}">
              <a16:creationId xmlns:a16="http://schemas.microsoft.com/office/drawing/2014/main" id="{A41FE487-4CD2-5D4E-9B31-F83026731B2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132" name="&lt;B7EFD751-09AA-491C-9F2C-A600F046105B&gt;">
          <a:extLst>
            <a:ext uri="{FF2B5EF4-FFF2-40B4-BE49-F238E27FC236}">
              <a16:creationId xmlns:a16="http://schemas.microsoft.com/office/drawing/2014/main" id="{48756995-AA9D-494D-9A35-5FD41B08B05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7133" name="&lt;B7EFD751-09AA-491C-9F2C-A600F046105B&gt;">
          <a:extLst>
            <a:ext uri="{FF2B5EF4-FFF2-40B4-BE49-F238E27FC236}">
              <a16:creationId xmlns:a16="http://schemas.microsoft.com/office/drawing/2014/main" id="{256AD8DE-3800-584A-8621-52E56F0B6DB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7134" name="&lt;B7EFD751-09AA-491C-9F2C-A600F046105B&gt;">
          <a:extLst>
            <a:ext uri="{FF2B5EF4-FFF2-40B4-BE49-F238E27FC236}">
              <a16:creationId xmlns:a16="http://schemas.microsoft.com/office/drawing/2014/main" id="{67B72C6C-679A-F64E-8E8F-4CC8F09B541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7135" name="&lt;B7EFD751-09AA-491C-9F2C-A600F046105B&gt;">
          <a:extLst>
            <a:ext uri="{FF2B5EF4-FFF2-40B4-BE49-F238E27FC236}">
              <a16:creationId xmlns:a16="http://schemas.microsoft.com/office/drawing/2014/main" id="{C92F4B9C-A0E1-6C4B-B756-D7A52520B61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7136" name="&lt;B7EFD751-09AA-491C-9F2C-A600F046105B&gt;">
          <a:extLst>
            <a:ext uri="{FF2B5EF4-FFF2-40B4-BE49-F238E27FC236}">
              <a16:creationId xmlns:a16="http://schemas.microsoft.com/office/drawing/2014/main" id="{EF755C03-F47B-5C45-A738-716BDE3D783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7137" name="&lt;B7EFD751-09AA-491C-9F2C-A600F046105B&gt;">
          <a:extLst>
            <a:ext uri="{FF2B5EF4-FFF2-40B4-BE49-F238E27FC236}">
              <a16:creationId xmlns:a16="http://schemas.microsoft.com/office/drawing/2014/main" id="{5074CFCD-55E5-CB47-BC38-A380032E4C9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7138" name="&lt;B7EFD751-09AA-491C-9F2C-A600F046105B&gt;">
          <a:extLst>
            <a:ext uri="{FF2B5EF4-FFF2-40B4-BE49-F238E27FC236}">
              <a16:creationId xmlns:a16="http://schemas.microsoft.com/office/drawing/2014/main" id="{4309FD26-41DD-6243-B491-CE87189C76A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139" name="&lt;B7EFD751-09AA-491C-9F2C-A600F046105B&gt;">
          <a:extLst>
            <a:ext uri="{FF2B5EF4-FFF2-40B4-BE49-F238E27FC236}">
              <a16:creationId xmlns:a16="http://schemas.microsoft.com/office/drawing/2014/main" id="{E96E07E7-9361-5244-9042-A6A49C2989A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140" name="&lt;B7EFD751-09AA-491C-9F2C-A600F046105B&gt;">
          <a:extLst>
            <a:ext uri="{FF2B5EF4-FFF2-40B4-BE49-F238E27FC236}">
              <a16:creationId xmlns:a16="http://schemas.microsoft.com/office/drawing/2014/main" id="{02DC2F7F-B76D-7B47-B294-EA8C74C2AF6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141" name="&lt;B7EFD751-09AA-491C-9F2C-A600F046105B&gt;">
          <a:extLst>
            <a:ext uri="{FF2B5EF4-FFF2-40B4-BE49-F238E27FC236}">
              <a16:creationId xmlns:a16="http://schemas.microsoft.com/office/drawing/2014/main" id="{F2E3F429-967B-8C4A-B785-958B5D38855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142" name="&lt;B7EFD751-09AA-491C-9F2C-A600F046105B&gt;">
          <a:extLst>
            <a:ext uri="{FF2B5EF4-FFF2-40B4-BE49-F238E27FC236}">
              <a16:creationId xmlns:a16="http://schemas.microsoft.com/office/drawing/2014/main" id="{2EFE5E48-11D4-3B4D-A60A-98CA63B43A1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143" name="&lt;B7EFD751-09AA-491C-9F2C-A600F046105B&gt;">
          <a:extLst>
            <a:ext uri="{FF2B5EF4-FFF2-40B4-BE49-F238E27FC236}">
              <a16:creationId xmlns:a16="http://schemas.microsoft.com/office/drawing/2014/main" id="{18337099-0312-9444-B796-5A62F873812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144" name="&lt;B7EFD751-09AA-491C-9F2C-A600F046105B&gt;">
          <a:extLst>
            <a:ext uri="{FF2B5EF4-FFF2-40B4-BE49-F238E27FC236}">
              <a16:creationId xmlns:a16="http://schemas.microsoft.com/office/drawing/2014/main" id="{580BC738-CD5C-FD48-A47A-09D338CADBD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145" name="&lt;B7EFD751-09AA-491C-9F2C-A600F046105B&gt;">
          <a:extLst>
            <a:ext uri="{FF2B5EF4-FFF2-40B4-BE49-F238E27FC236}">
              <a16:creationId xmlns:a16="http://schemas.microsoft.com/office/drawing/2014/main" id="{C7F404F3-30D1-0149-956F-047768E76F4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146" name="&lt;B7EFD751-09AA-491C-9F2C-A600F046105B&gt;">
          <a:extLst>
            <a:ext uri="{FF2B5EF4-FFF2-40B4-BE49-F238E27FC236}">
              <a16:creationId xmlns:a16="http://schemas.microsoft.com/office/drawing/2014/main" id="{A243D65E-B2B0-4941-9B01-28463F88606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147" name="&lt;B7EFD751-09AA-491C-9F2C-A600F046105B&gt;">
          <a:extLst>
            <a:ext uri="{FF2B5EF4-FFF2-40B4-BE49-F238E27FC236}">
              <a16:creationId xmlns:a16="http://schemas.microsoft.com/office/drawing/2014/main" id="{EF239333-7D95-DF47-850A-DB1010A9CCC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148" name="&lt;B7EFD751-09AA-491C-9F2C-A600F046105B&gt;">
          <a:extLst>
            <a:ext uri="{FF2B5EF4-FFF2-40B4-BE49-F238E27FC236}">
              <a16:creationId xmlns:a16="http://schemas.microsoft.com/office/drawing/2014/main" id="{B72403AA-4A5B-A045-891D-F5C1DE3BD1C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149" name="&lt;B7EFD751-09AA-491C-9F2C-A600F046105B&gt;">
          <a:extLst>
            <a:ext uri="{FF2B5EF4-FFF2-40B4-BE49-F238E27FC236}">
              <a16:creationId xmlns:a16="http://schemas.microsoft.com/office/drawing/2014/main" id="{FD3502BD-D622-134F-9B28-7D62BF6ECF1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150" name="&lt;B7EFD751-09AA-491C-9F2C-A600F046105B&gt;">
          <a:extLst>
            <a:ext uri="{FF2B5EF4-FFF2-40B4-BE49-F238E27FC236}">
              <a16:creationId xmlns:a16="http://schemas.microsoft.com/office/drawing/2014/main" id="{D8C6F045-5988-B546-AD64-54B292806BD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151" name="&lt;B7EFD751-09AA-491C-9F2C-A600F046105B&gt;">
          <a:extLst>
            <a:ext uri="{FF2B5EF4-FFF2-40B4-BE49-F238E27FC236}">
              <a16:creationId xmlns:a16="http://schemas.microsoft.com/office/drawing/2014/main" id="{06664FC3-53D1-3749-93A5-E7737076ACC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152" name="&lt;B7EFD751-09AA-491C-9F2C-A600F046105B&gt;">
          <a:extLst>
            <a:ext uri="{FF2B5EF4-FFF2-40B4-BE49-F238E27FC236}">
              <a16:creationId xmlns:a16="http://schemas.microsoft.com/office/drawing/2014/main" id="{BB37D6B2-D3E5-DA4C-A028-0DDD7D1C875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153" name="&lt;B7EFD751-09AA-491C-9F2C-A600F046105B&gt;">
          <a:extLst>
            <a:ext uri="{FF2B5EF4-FFF2-40B4-BE49-F238E27FC236}">
              <a16:creationId xmlns:a16="http://schemas.microsoft.com/office/drawing/2014/main" id="{2FBCDDAF-365E-CC44-B42A-2C41EB1DEA4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154" name="&lt;B7EFD751-09AA-491C-9F2C-A600F046105B&gt;">
          <a:extLst>
            <a:ext uri="{FF2B5EF4-FFF2-40B4-BE49-F238E27FC236}">
              <a16:creationId xmlns:a16="http://schemas.microsoft.com/office/drawing/2014/main" id="{38298551-7FCB-FB46-B938-666E074B2A6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155" name="&lt;B7EFD751-09AA-491C-9F2C-A600F046105B&gt;">
          <a:extLst>
            <a:ext uri="{FF2B5EF4-FFF2-40B4-BE49-F238E27FC236}">
              <a16:creationId xmlns:a16="http://schemas.microsoft.com/office/drawing/2014/main" id="{BA1523D1-BC53-5C4F-B891-8459240AFE9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156" name="&lt;B7EFD751-09AA-491C-9F2C-A600F046105B&gt;">
          <a:extLst>
            <a:ext uri="{FF2B5EF4-FFF2-40B4-BE49-F238E27FC236}">
              <a16:creationId xmlns:a16="http://schemas.microsoft.com/office/drawing/2014/main" id="{D702A3FC-DBE7-B840-B74D-4F4A70FDE33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157" name="&lt;B7EFD751-09AA-491C-9F2C-A600F046105B&gt;">
          <a:extLst>
            <a:ext uri="{FF2B5EF4-FFF2-40B4-BE49-F238E27FC236}">
              <a16:creationId xmlns:a16="http://schemas.microsoft.com/office/drawing/2014/main" id="{6659E671-F6B7-9643-B471-289A20906EE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158" name="&lt;B7EFD751-09AA-491C-9F2C-A600F046105B&gt;">
          <a:extLst>
            <a:ext uri="{FF2B5EF4-FFF2-40B4-BE49-F238E27FC236}">
              <a16:creationId xmlns:a16="http://schemas.microsoft.com/office/drawing/2014/main" id="{26DCC12A-D2BB-B14A-B6B6-E961ECB14D8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159" name="&lt;B7EFD751-09AA-491C-9F2C-A600F046105B&gt;">
          <a:extLst>
            <a:ext uri="{FF2B5EF4-FFF2-40B4-BE49-F238E27FC236}">
              <a16:creationId xmlns:a16="http://schemas.microsoft.com/office/drawing/2014/main" id="{2A9E454D-A273-4949-93A3-076EBF31CD0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160" name="&lt;B7EFD751-09AA-491C-9F2C-A600F046105B&gt;">
          <a:extLst>
            <a:ext uri="{FF2B5EF4-FFF2-40B4-BE49-F238E27FC236}">
              <a16:creationId xmlns:a16="http://schemas.microsoft.com/office/drawing/2014/main" id="{DD4ED85A-37A2-5E4B-9169-E49E7170366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161" name="&lt;B7EFD751-09AA-491C-9F2C-A600F046105B&gt;">
          <a:extLst>
            <a:ext uri="{FF2B5EF4-FFF2-40B4-BE49-F238E27FC236}">
              <a16:creationId xmlns:a16="http://schemas.microsoft.com/office/drawing/2014/main" id="{62FAC49C-E63D-6A42-B4E6-C5A55D4390C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162" name="&lt;B7EFD751-09AA-491C-9F2C-A600F046105B&gt;">
          <a:extLst>
            <a:ext uri="{FF2B5EF4-FFF2-40B4-BE49-F238E27FC236}">
              <a16:creationId xmlns:a16="http://schemas.microsoft.com/office/drawing/2014/main" id="{90920A1C-E6C5-9C45-A0E5-CD6A9976D8C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163" name="&lt;B7EFD751-09AA-491C-9F2C-A600F046105B&gt;">
          <a:extLst>
            <a:ext uri="{FF2B5EF4-FFF2-40B4-BE49-F238E27FC236}">
              <a16:creationId xmlns:a16="http://schemas.microsoft.com/office/drawing/2014/main" id="{B306897B-5641-6D4C-A415-AC0F8518A13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164" name="&lt;B7EFD751-09AA-491C-9F2C-A600F046105B&gt;">
          <a:extLst>
            <a:ext uri="{FF2B5EF4-FFF2-40B4-BE49-F238E27FC236}">
              <a16:creationId xmlns:a16="http://schemas.microsoft.com/office/drawing/2014/main" id="{A5F66987-E644-F94B-B000-4524247254C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165" name="&lt;B7EFD751-09AA-491C-9F2C-A600F046105B&gt;">
          <a:extLst>
            <a:ext uri="{FF2B5EF4-FFF2-40B4-BE49-F238E27FC236}">
              <a16:creationId xmlns:a16="http://schemas.microsoft.com/office/drawing/2014/main" id="{A53FF218-905A-A24C-AFFD-B2B63177E10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166" name="&lt;B7EFD751-09AA-491C-9F2C-A600F046105B&gt;">
          <a:extLst>
            <a:ext uri="{FF2B5EF4-FFF2-40B4-BE49-F238E27FC236}">
              <a16:creationId xmlns:a16="http://schemas.microsoft.com/office/drawing/2014/main" id="{79061B3F-EA8A-9540-8D85-0B103396C8D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7167" name="&lt;B7EFD751-09AA-491C-9F2C-A600F046105B&gt;">
          <a:extLst>
            <a:ext uri="{FF2B5EF4-FFF2-40B4-BE49-F238E27FC236}">
              <a16:creationId xmlns:a16="http://schemas.microsoft.com/office/drawing/2014/main" id="{EB8C4EEF-02EA-E74C-9D86-2BFE6236BA0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168" name="&lt;B7EFD751-09AA-491C-9F2C-A600F046105B&gt;">
          <a:extLst>
            <a:ext uri="{FF2B5EF4-FFF2-40B4-BE49-F238E27FC236}">
              <a16:creationId xmlns:a16="http://schemas.microsoft.com/office/drawing/2014/main" id="{6DE0E0B7-864E-E343-82B6-C04E3CB5E17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7169" name="&lt;B7EFD751-09AA-491C-9F2C-A600F046105B&gt;">
          <a:extLst>
            <a:ext uri="{FF2B5EF4-FFF2-40B4-BE49-F238E27FC236}">
              <a16:creationId xmlns:a16="http://schemas.microsoft.com/office/drawing/2014/main" id="{D8B877C6-95E1-C346-8D70-66D6B586A8C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7170" name="&lt;B7EFD751-09AA-491C-9F2C-A600F046105B&gt;">
          <a:extLst>
            <a:ext uri="{FF2B5EF4-FFF2-40B4-BE49-F238E27FC236}">
              <a16:creationId xmlns:a16="http://schemas.microsoft.com/office/drawing/2014/main" id="{8759C418-A013-3042-87A1-56F29D24426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7171" name="&lt;B7EFD751-09AA-491C-9F2C-A600F046105B&gt;">
          <a:extLst>
            <a:ext uri="{FF2B5EF4-FFF2-40B4-BE49-F238E27FC236}">
              <a16:creationId xmlns:a16="http://schemas.microsoft.com/office/drawing/2014/main" id="{9A7E8948-8BC7-4143-8845-8A0FF626C90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7172" name="&lt;B7EFD751-09AA-491C-9F2C-A600F046105B&gt;">
          <a:extLst>
            <a:ext uri="{FF2B5EF4-FFF2-40B4-BE49-F238E27FC236}">
              <a16:creationId xmlns:a16="http://schemas.microsoft.com/office/drawing/2014/main" id="{6AD3CBB7-FE20-8147-8F9A-2F1B61856DD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7173" name="&lt;B7EFD751-09AA-491C-9F2C-A600F046105B&gt;">
          <a:extLst>
            <a:ext uri="{FF2B5EF4-FFF2-40B4-BE49-F238E27FC236}">
              <a16:creationId xmlns:a16="http://schemas.microsoft.com/office/drawing/2014/main" id="{B591CCBC-2917-874E-9916-1F1D462F83F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174" name="&lt;B7EFD751-09AA-491C-9F2C-A600F046105B&gt;">
          <a:extLst>
            <a:ext uri="{FF2B5EF4-FFF2-40B4-BE49-F238E27FC236}">
              <a16:creationId xmlns:a16="http://schemas.microsoft.com/office/drawing/2014/main" id="{D4C1ADA2-2913-0F42-A75F-81ABEE6DBF6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175" name="&lt;B7EFD751-09AA-491C-9F2C-A600F046105B&gt;">
          <a:extLst>
            <a:ext uri="{FF2B5EF4-FFF2-40B4-BE49-F238E27FC236}">
              <a16:creationId xmlns:a16="http://schemas.microsoft.com/office/drawing/2014/main" id="{EADFEC95-5474-2B4E-8A34-94D9B5942DA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176" name="&lt;B7EFD751-09AA-491C-9F2C-A600F046105B&gt;">
          <a:extLst>
            <a:ext uri="{FF2B5EF4-FFF2-40B4-BE49-F238E27FC236}">
              <a16:creationId xmlns:a16="http://schemas.microsoft.com/office/drawing/2014/main" id="{B26F2766-D0CE-624E-B807-486DB3901C1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177" name="&lt;B7EFD751-09AA-491C-9F2C-A600F046105B&gt;">
          <a:extLst>
            <a:ext uri="{FF2B5EF4-FFF2-40B4-BE49-F238E27FC236}">
              <a16:creationId xmlns:a16="http://schemas.microsoft.com/office/drawing/2014/main" id="{D616F517-3DE8-764A-BFEA-75E279D05DE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178" name="&lt;B7EFD751-09AA-491C-9F2C-A600F046105B&gt;">
          <a:extLst>
            <a:ext uri="{FF2B5EF4-FFF2-40B4-BE49-F238E27FC236}">
              <a16:creationId xmlns:a16="http://schemas.microsoft.com/office/drawing/2014/main" id="{22CCF7DC-E767-A949-AB71-DB709191F4D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179" name="&lt;B7EFD751-09AA-491C-9F2C-A600F046105B&gt;">
          <a:extLst>
            <a:ext uri="{FF2B5EF4-FFF2-40B4-BE49-F238E27FC236}">
              <a16:creationId xmlns:a16="http://schemas.microsoft.com/office/drawing/2014/main" id="{1D36A8F6-7CF5-3048-A257-F5559EE4BD7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180" name="&lt;B7EFD751-09AA-491C-9F2C-A600F046105B&gt;">
          <a:extLst>
            <a:ext uri="{FF2B5EF4-FFF2-40B4-BE49-F238E27FC236}">
              <a16:creationId xmlns:a16="http://schemas.microsoft.com/office/drawing/2014/main" id="{00729FF5-3418-8D44-990A-98C3038D084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181" name="&lt;B7EFD751-09AA-491C-9F2C-A600F046105B&gt;">
          <a:extLst>
            <a:ext uri="{FF2B5EF4-FFF2-40B4-BE49-F238E27FC236}">
              <a16:creationId xmlns:a16="http://schemas.microsoft.com/office/drawing/2014/main" id="{312CC4AA-E2A0-7A4B-B2B4-4813C2754E3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182" name="&lt;B7EFD751-09AA-491C-9F2C-A600F046105B&gt;">
          <a:extLst>
            <a:ext uri="{FF2B5EF4-FFF2-40B4-BE49-F238E27FC236}">
              <a16:creationId xmlns:a16="http://schemas.microsoft.com/office/drawing/2014/main" id="{AB0D5412-C978-8049-B468-C6E89BE63D8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183" name="&lt;B7EFD751-09AA-491C-9F2C-A600F046105B&gt;">
          <a:extLst>
            <a:ext uri="{FF2B5EF4-FFF2-40B4-BE49-F238E27FC236}">
              <a16:creationId xmlns:a16="http://schemas.microsoft.com/office/drawing/2014/main" id="{D6DE3CA0-F1C3-0D49-A61D-5F71F7B4339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184" name="&lt;B7EFD751-09AA-491C-9F2C-A600F046105B&gt;">
          <a:extLst>
            <a:ext uri="{FF2B5EF4-FFF2-40B4-BE49-F238E27FC236}">
              <a16:creationId xmlns:a16="http://schemas.microsoft.com/office/drawing/2014/main" id="{9AAA1E6E-7A8B-C143-AF0D-966E008329A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185" name="&lt;B7EFD751-09AA-491C-9F2C-A600F046105B&gt;">
          <a:extLst>
            <a:ext uri="{FF2B5EF4-FFF2-40B4-BE49-F238E27FC236}">
              <a16:creationId xmlns:a16="http://schemas.microsoft.com/office/drawing/2014/main" id="{AB52E788-EBE5-E347-B92F-7B48E1F400E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186" name="&lt;B7EFD751-09AA-491C-9F2C-A600F046105B&gt;">
          <a:extLst>
            <a:ext uri="{FF2B5EF4-FFF2-40B4-BE49-F238E27FC236}">
              <a16:creationId xmlns:a16="http://schemas.microsoft.com/office/drawing/2014/main" id="{7B54505A-7376-C24B-8575-30E0E4FA38A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187" name="&lt;B7EFD751-09AA-491C-9F2C-A600F046105B&gt;">
          <a:extLst>
            <a:ext uri="{FF2B5EF4-FFF2-40B4-BE49-F238E27FC236}">
              <a16:creationId xmlns:a16="http://schemas.microsoft.com/office/drawing/2014/main" id="{1985C17B-0D05-D147-A207-C75D7138BE7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188" name="&lt;B7EFD751-09AA-491C-9F2C-A600F046105B&gt;">
          <a:extLst>
            <a:ext uri="{FF2B5EF4-FFF2-40B4-BE49-F238E27FC236}">
              <a16:creationId xmlns:a16="http://schemas.microsoft.com/office/drawing/2014/main" id="{78D4AF85-4D7C-E64A-B527-FFA3B3CD362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7189" name="&lt;B7EFD751-09AA-491C-9F2C-A600F046105B&gt;">
          <a:extLst>
            <a:ext uri="{FF2B5EF4-FFF2-40B4-BE49-F238E27FC236}">
              <a16:creationId xmlns:a16="http://schemas.microsoft.com/office/drawing/2014/main" id="{53BA278E-DEB5-E74A-B46E-EC63707743D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190" name="&lt;B7EFD751-09AA-491C-9F2C-A600F046105B&gt;">
          <a:extLst>
            <a:ext uri="{FF2B5EF4-FFF2-40B4-BE49-F238E27FC236}">
              <a16:creationId xmlns:a16="http://schemas.microsoft.com/office/drawing/2014/main" id="{C10F605B-87F3-5A4A-899E-818A680DBBB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7191" name="&lt;B7EFD751-09AA-491C-9F2C-A600F046105B&gt;">
          <a:extLst>
            <a:ext uri="{FF2B5EF4-FFF2-40B4-BE49-F238E27FC236}">
              <a16:creationId xmlns:a16="http://schemas.microsoft.com/office/drawing/2014/main" id="{BD33E43A-CD53-0446-8FE8-57CE2ECA76C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7192" name="&lt;B7EFD751-09AA-491C-9F2C-A600F046105B&gt;">
          <a:extLst>
            <a:ext uri="{FF2B5EF4-FFF2-40B4-BE49-F238E27FC236}">
              <a16:creationId xmlns:a16="http://schemas.microsoft.com/office/drawing/2014/main" id="{1F97138B-3954-1B42-BFBF-2688BE245AA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7193" name="&lt;B7EFD751-09AA-491C-9F2C-A600F046105B&gt;">
          <a:extLst>
            <a:ext uri="{FF2B5EF4-FFF2-40B4-BE49-F238E27FC236}">
              <a16:creationId xmlns:a16="http://schemas.microsoft.com/office/drawing/2014/main" id="{8318A8E4-C7DC-BB48-AA3C-F8B6AF81A8D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7194" name="&lt;B7EFD751-09AA-491C-9F2C-A600F046105B&gt;">
          <a:extLst>
            <a:ext uri="{FF2B5EF4-FFF2-40B4-BE49-F238E27FC236}">
              <a16:creationId xmlns:a16="http://schemas.microsoft.com/office/drawing/2014/main" id="{3E077AC9-37BC-214B-87AA-50CF501E1F2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7195" name="&lt;B7EFD751-09AA-491C-9F2C-A600F046105B&gt;">
          <a:extLst>
            <a:ext uri="{FF2B5EF4-FFF2-40B4-BE49-F238E27FC236}">
              <a16:creationId xmlns:a16="http://schemas.microsoft.com/office/drawing/2014/main" id="{B616239F-A6C7-7A42-B6F5-4606BD1F23D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196" name="&lt;B7EFD751-09AA-491C-9F2C-A600F046105B&gt;">
          <a:extLst>
            <a:ext uri="{FF2B5EF4-FFF2-40B4-BE49-F238E27FC236}">
              <a16:creationId xmlns:a16="http://schemas.microsoft.com/office/drawing/2014/main" id="{77D14CA1-C4E6-6546-920E-2664423C34E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197" name="&lt;B7EFD751-09AA-491C-9F2C-A600F046105B&gt;">
          <a:extLst>
            <a:ext uri="{FF2B5EF4-FFF2-40B4-BE49-F238E27FC236}">
              <a16:creationId xmlns:a16="http://schemas.microsoft.com/office/drawing/2014/main" id="{9D88CF98-C8F1-9C4C-AA43-F1E235C446D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198" name="&lt;B7EFD751-09AA-491C-9F2C-A600F046105B&gt;">
          <a:extLst>
            <a:ext uri="{FF2B5EF4-FFF2-40B4-BE49-F238E27FC236}">
              <a16:creationId xmlns:a16="http://schemas.microsoft.com/office/drawing/2014/main" id="{95EBFB41-5DEB-4C4F-A0B1-19960232B9D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199" name="&lt;B7EFD751-09AA-491C-9F2C-A600F046105B&gt;">
          <a:extLst>
            <a:ext uri="{FF2B5EF4-FFF2-40B4-BE49-F238E27FC236}">
              <a16:creationId xmlns:a16="http://schemas.microsoft.com/office/drawing/2014/main" id="{674DC1D0-8C55-3B41-81D0-4F635A468C1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200" name="&lt;B7EFD751-09AA-491C-9F2C-A600F046105B&gt;">
          <a:extLst>
            <a:ext uri="{FF2B5EF4-FFF2-40B4-BE49-F238E27FC236}">
              <a16:creationId xmlns:a16="http://schemas.microsoft.com/office/drawing/2014/main" id="{15C3F3AC-D343-1343-861B-63E3F34C73D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201" name="&lt;B7EFD751-09AA-491C-9F2C-A600F046105B&gt;">
          <a:extLst>
            <a:ext uri="{FF2B5EF4-FFF2-40B4-BE49-F238E27FC236}">
              <a16:creationId xmlns:a16="http://schemas.microsoft.com/office/drawing/2014/main" id="{13F1C993-2DD0-6E49-AC23-8359869AD54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202" name="&lt;B7EFD751-09AA-491C-9F2C-A600F046105B&gt;">
          <a:extLst>
            <a:ext uri="{FF2B5EF4-FFF2-40B4-BE49-F238E27FC236}">
              <a16:creationId xmlns:a16="http://schemas.microsoft.com/office/drawing/2014/main" id="{6A23D37D-026B-C142-86D3-7629C700A73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203" name="&lt;B7EFD751-09AA-491C-9F2C-A600F046105B&gt;">
          <a:extLst>
            <a:ext uri="{FF2B5EF4-FFF2-40B4-BE49-F238E27FC236}">
              <a16:creationId xmlns:a16="http://schemas.microsoft.com/office/drawing/2014/main" id="{EBF17066-1470-0846-BDD3-AB3F69DA781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204" name="&lt;B7EFD751-09AA-491C-9F2C-A600F046105B&gt;">
          <a:extLst>
            <a:ext uri="{FF2B5EF4-FFF2-40B4-BE49-F238E27FC236}">
              <a16:creationId xmlns:a16="http://schemas.microsoft.com/office/drawing/2014/main" id="{F36E7023-507C-B240-85DE-6548DA0AC2C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205" name="&lt;B7EFD751-09AA-491C-9F2C-A600F046105B&gt;">
          <a:extLst>
            <a:ext uri="{FF2B5EF4-FFF2-40B4-BE49-F238E27FC236}">
              <a16:creationId xmlns:a16="http://schemas.microsoft.com/office/drawing/2014/main" id="{59A17682-6F89-3845-83A3-1E25318D00F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206" name="&lt;B7EFD751-09AA-491C-9F2C-A600F046105B&gt;">
          <a:extLst>
            <a:ext uri="{FF2B5EF4-FFF2-40B4-BE49-F238E27FC236}">
              <a16:creationId xmlns:a16="http://schemas.microsoft.com/office/drawing/2014/main" id="{BDD2CC72-9D8E-3A44-AF44-691F2AEE960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207" name="&lt;B7EFD751-09AA-491C-9F2C-A600F046105B&gt;">
          <a:extLst>
            <a:ext uri="{FF2B5EF4-FFF2-40B4-BE49-F238E27FC236}">
              <a16:creationId xmlns:a16="http://schemas.microsoft.com/office/drawing/2014/main" id="{BFAD86B9-33FF-D84C-9303-576A4143D4D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208" name="&lt;B7EFD751-09AA-491C-9F2C-A600F046105B&gt;">
          <a:extLst>
            <a:ext uri="{FF2B5EF4-FFF2-40B4-BE49-F238E27FC236}">
              <a16:creationId xmlns:a16="http://schemas.microsoft.com/office/drawing/2014/main" id="{D6B1E4A2-6AD3-2F46-AA8E-7F7BA8862D1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209" name="&lt;B7EFD751-09AA-491C-9F2C-A600F046105B&gt;">
          <a:extLst>
            <a:ext uri="{FF2B5EF4-FFF2-40B4-BE49-F238E27FC236}">
              <a16:creationId xmlns:a16="http://schemas.microsoft.com/office/drawing/2014/main" id="{D3B74577-D258-0249-BB15-402F4967D19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210" name="&lt;B7EFD751-09AA-491C-9F2C-A600F046105B&gt;">
          <a:extLst>
            <a:ext uri="{FF2B5EF4-FFF2-40B4-BE49-F238E27FC236}">
              <a16:creationId xmlns:a16="http://schemas.microsoft.com/office/drawing/2014/main" id="{DFB0AFDC-2ECA-624E-8D69-4DF7CEC37A2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211" name="&lt;B7EFD751-09AA-491C-9F2C-A600F046105B&gt;">
          <a:extLst>
            <a:ext uri="{FF2B5EF4-FFF2-40B4-BE49-F238E27FC236}">
              <a16:creationId xmlns:a16="http://schemas.microsoft.com/office/drawing/2014/main" id="{2382E14B-E8FA-C644-8FD1-026D0F18993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212" name="&lt;B7EFD751-09AA-491C-9F2C-A600F046105B&gt;">
          <a:extLst>
            <a:ext uri="{FF2B5EF4-FFF2-40B4-BE49-F238E27FC236}">
              <a16:creationId xmlns:a16="http://schemas.microsoft.com/office/drawing/2014/main" id="{A34C2AEC-0FE1-F145-8CB7-8A19EA652E1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7213" name="&lt;B7EFD751-09AA-491C-9F2C-A600F046105B&gt;">
          <a:extLst>
            <a:ext uri="{FF2B5EF4-FFF2-40B4-BE49-F238E27FC236}">
              <a16:creationId xmlns:a16="http://schemas.microsoft.com/office/drawing/2014/main" id="{33CB57C5-63CE-E34B-831E-8006C17DAD4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7214" name="&lt;B7EFD751-09AA-491C-9F2C-A600F046105B&gt;">
          <a:extLst>
            <a:ext uri="{FF2B5EF4-FFF2-40B4-BE49-F238E27FC236}">
              <a16:creationId xmlns:a16="http://schemas.microsoft.com/office/drawing/2014/main" id="{9B772173-D857-7E4A-946B-297F64CDE1E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7215" name="&lt;B7EFD751-09AA-491C-9F2C-A600F046105B&gt;">
          <a:extLst>
            <a:ext uri="{FF2B5EF4-FFF2-40B4-BE49-F238E27FC236}">
              <a16:creationId xmlns:a16="http://schemas.microsoft.com/office/drawing/2014/main" id="{22BD0512-6FFE-CF4B-A92E-48FBF64435A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7216" name="&lt;B7EFD751-09AA-491C-9F2C-A600F046105B&gt;">
          <a:extLst>
            <a:ext uri="{FF2B5EF4-FFF2-40B4-BE49-F238E27FC236}">
              <a16:creationId xmlns:a16="http://schemas.microsoft.com/office/drawing/2014/main" id="{08882E6E-B610-A14C-B211-BCEB93FD711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217" name="&lt;B7EFD751-09AA-491C-9F2C-A600F046105B&gt;">
          <a:extLst>
            <a:ext uri="{FF2B5EF4-FFF2-40B4-BE49-F238E27FC236}">
              <a16:creationId xmlns:a16="http://schemas.microsoft.com/office/drawing/2014/main" id="{A5D19B5F-C93F-B54E-A6EA-29D14CD9820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218" name="&lt;B7EFD751-09AA-491C-9F2C-A600F046105B&gt;">
          <a:extLst>
            <a:ext uri="{FF2B5EF4-FFF2-40B4-BE49-F238E27FC236}">
              <a16:creationId xmlns:a16="http://schemas.microsoft.com/office/drawing/2014/main" id="{28D4A062-EDAD-D845-AA30-E70BA60B888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219" name="&lt;B7EFD751-09AA-491C-9F2C-A600F046105B&gt;">
          <a:extLst>
            <a:ext uri="{FF2B5EF4-FFF2-40B4-BE49-F238E27FC236}">
              <a16:creationId xmlns:a16="http://schemas.microsoft.com/office/drawing/2014/main" id="{85BA757F-09CD-FA46-97F9-1348D719E43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220" name="&lt;B7EFD751-09AA-491C-9F2C-A600F046105B&gt;">
          <a:extLst>
            <a:ext uri="{FF2B5EF4-FFF2-40B4-BE49-F238E27FC236}">
              <a16:creationId xmlns:a16="http://schemas.microsoft.com/office/drawing/2014/main" id="{D7332B3E-23E7-974E-8C93-C01AFF3042F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221" name="&lt;B7EFD751-09AA-491C-9F2C-A600F046105B&gt;">
          <a:extLst>
            <a:ext uri="{FF2B5EF4-FFF2-40B4-BE49-F238E27FC236}">
              <a16:creationId xmlns:a16="http://schemas.microsoft.com/office/drawing/2014/main" id="{C125A011-177B-A547-8FE7-65BF61CB3F0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222" name="&lt;B7EFD751-09AA-491C-9F2C-A600F046105B&gt;">
          <a:extLst>
            <a:ext uri="{FF2B5EF4-FFF2-40B4-BE49-F238E27FC236}">
              <a16:creationId xmlns:a16="http://schemas.microsoft.com/office/drawing/2014/main" id="{E7A8CCA7-A749-A64F-A4F8-D108361301A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223" name="&lt;B7EFD751-09AA-491C-9F2C-A600F046105B&gt;">
          <a:extLst>
            <a:ext uri="{FF2B5EF4-FFF2-40B4-BE49-F238E27FC236}">
              <a16:creationId xmlns:a16="http://schemas.microsoft.com/office/drawing/2014/main" id="{5BDF359E-E020-FC47-A14F-F2CC8C70FF2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224" name="&lt;B7EFD751-09AA-491C-9F2C-A600F046105B&gt;">
          <a:extLst>
            <a:ext uri="{FF2B5EF4-FFF2-40B4-BE49-F238E27FC236}">
              <a16:creationId xmlns:a16="http://schemas.microsoft.com/office/drawing/2014/main" id="{97ED2B8A-0572-5D49-B774-4581AF189B1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225" name="&lt;B7EFD751-09AA-491C-9F2C-A600F046105B&gt;">
          <a:extLst>
            <a:ext uri="{FF2B5EF4-FFF2-40B4-BE49-F238E27FC236}">
              <a16:creationId xmlns:a16="http://schemas.microsoft.com/office/drawing/2014/main" id="{15E14A10-A239-B24C-B5B7-51D99012756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226" name="&lt;B7EFD751-09AA-491C-9F2C-A600F046105B&gt;">
          <a:extLst>
            <a:ext uri="{FF2B5EF4-FFF2-40B4-BE49-F238E27FC236}">
              <a16:creationId xmlns:a16="http://schemas.microsoft.com/office/drawing/2014/main" id="{DABA647F-4996-C948-8114-1484441738A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227" name="&lt;B7EFD751-09AA-491C-9F2C-A600F046105B&gt;">
          <a:extLst>
            <a:ext uri="{FF2B5EF4-FFF2-40B4-BE49-F238E27FC236}">
              <a16:creationId xmlns:a16="http://schemas.microsoft.com/office/drawing/2014/main" id="{A5411059-74DD-324E-BA3B-58719C97A60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228" name="&lt;B7EFD751-09AA-491C-9F2C-A600F046105B&gt;">
          <a:extLst>
            <a:ext uri="{FF2B5EF4-FFF2-40B4-BE49-F238E27FC236}">
              <a16:creationId xmlns:a16="http://schemas.microsoft.com/office/drawing/2014/main" id="{2A831273-6D81-E846-B41D-4A6B62E1B3E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229" name="&lt;B7EFD751-09AA-491C-9F2C-A600F046105B&gt;">
          <a:extLst>
            <a:ext uri="{FF2B5EF4-FFF2-40B4-BE49-F238E27FC236}">
              <a16:creationId xmlns:a16="http://schemas.microsoft.com/office/drawing/2014/main" id="{028ADE09-E17E-5648-82C5-4102063DB45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230" name="&lt;B7EFD751-09AA-491C-9F2C-A600F046105B&gt;">
          <a:extLst>
            <a:ext uri="{FF2B5EF4-FFF2-40B4-BE49-F238E27FC236}">
              <a16:creationId xmlns:a16="http://schemas.microsoft.com/office/drawing/2014/main" id="{21F9B9F1-0E3B-E441-B2D1-90DC5847CCC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231" name="&lt;B7EFD751-09AA-491C-9F2C-A600F046105B&gt;">
          <a:extLst>
            <a:ext uri="{FF2B5EF4-FFF2-40B4-BE49-F238E27FC236}">
              <a16:creationId xmlns:a16="http://schemas.microsoft.com/office/drawing/2014/main" id="{A3038235-97A5-4E41-ACAF-1C33B590E67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232" name="&lt;B7EFD751-09AA-491C-9F2C-A600F046105B&gt;">
          <a:extLst>
            <a:ext uri="{FF2B5EF4-FFF2-40B4-BE49-F238E27FC236}">
              <a16:creationId xmlns:a16="http://schemas.microsoft.com/office/drawing/2014/main" id="{0FC3D37D-70BB-A940-B13A-D73C67359AA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233" name="&lt;B7EFD751-09AA-491C-9F2C-A600F046105B&gt;">
          <a:extLst>
            <a:ext uri="{FF2B5EF4-FFF2-40B4-BE49-F238E27FC236}">
              <a16:creationId xmlns:a16="http://schemas.microsoft.com/office/drawing/2014/main" id="{012574A4-37C3-4F40-94AA-86ABD259EB5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234" name="&lt;B7EFD751-09AA-491C-9F2C-A600F046105B&gt;">
          <a:extLst>
            <a:ext uri="{FF2B5EF4-FFF2-40B4-BE49-F238E27FC236}">
              <a16:creationId xmlns:a16="http://schemas.microsoft.com/office/drawing/2014/main" id="{A8A34075-6074-104F-B047-C9B22116A65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235" name="&lt;B7EFD751-09AA-491C-9F2C-A600F046105B&gt;">
          <a:extLst>
            <a:ext uri="{FF2B5EF4-FFF2-40B4-BE49-F238E27FC236}">
              <a16:creationId xmlns:a16="http://schemas.microsoft.com/office/drawing/2014/main" id="{B24EAA82-2E44-D742-85F7-2C69AC0CDB7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236" name="&lt;B7EFD751-09AA-491C-9F2C-A600F046105B&gt;">
          <a:extLst>
            <a:ext uri="{FF2B5EF4-FFF2-40B4-BE49-F238E27FC236}">
              <a16:creationId xmlns:a16="http://schemas.microsoft.com/office/drawing/2014/main" id="{F3092EBE-2F90-2844-9F53-9483D98998A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237" name="&lt;B7EFD751-09AA-491C-9F2C-A600F046105B&gt;">
          <a:extLst>
            <a:ext uri="{FF2B5EF4-FFF2-40B4-BE49-F238E27FC236}">
              <a16:creationId xmlns:a16="http://schemas.microsoft.com/office/drawing/2014/main" id="{2BEBD746-7582-BB49-A5AE-0CF03CB7D00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238" name="&lt;B7EFD751-09AA-491C-9F2C-A600F046105B&gt;">
          <a:extLst>
            <a:ext uri="{FF2B5EF4-FFF2-40B4-BE49-F238E27FC236}">
              <a16:creationId xmlns:a16="http://schemas.microsoft.com/office/drawing/2014/main" id="{EA319D59-287D-924A-8610-7B47DFDEBD7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7239" name="&lt;B7EFD751-09AA-491C-9F2C-A600F046105B&gt;">
          <a:extLst>
            <a:ext uri="{FF2B5EF4-FFF2-40B4-BE49-F238E27FC236}">
              <a16:creationId xmlns:a16="http://schemas.microsoft.com/office/drawing/2014/main" id="{E6B0469F-138B-6740-B074-C3DE8E7EA2A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240" name="&lt;B7EFD751-09AA-491C-9F2C-A600F046105B&gt;">
          <a:extLst>
            <a:ext uri="{FF2B5EF4-FFF2-40B4-BE49-F238E27FC236}">
              <a16:creationId xmlns:a16="http://schemas.microsoft.com/office/drawing/2014/main" id="{368B08DE-8EC9-A149-B94D-E49094B0E29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7241" name="&lt;B7EFD751-09AA-491C-9F2C-A600F046105B&gt;">
          <a:extLst>
            <a:ext uri="{FF2B5EF4-FFF2-40B4-BE49-F238E27FC236}">
              <a16:creationId xmlns:a16="http://schemas.microsoft.com/office/drawing/2014/main" id="{3586054B-6834-8E47-9FB2-149BF824B9F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7242" name="&lt;B7EFD751-09AA-491C-9F2C-A600F046105B&gt;">
          <a:extLst>
            <a:ext uri="{FF2B5EF4-FFF2-40B4-BE49-F238E27FC236}">
              <a16:creationId xmlns:a16="http://schemas.microsoft.com/office/drawing/2014/main" id="{FC53C557-9DAB-A145-AD9B-797F7BC058C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7243" name="&lt;B7EFD751-09AA-491C-9F2C-A600F046105B&gt;">
          <a:extLst>
            <a:ext uri="{FF2B5EF4-FFF2-40B4-BE49-F238E27FC236}">
              <a16:creationId xmlns:a16="http://schemas.microsoft.com/office/drawing/2014/main" id="{45F5547D-E8E5-D143-AFD0-77D2FD69CD8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7244" name="&lt;B7EFD751-09AA-491C-9F2C-A600F046105B&gt;">
          <a:extLst>
            <a:ext uri="{FF2B5EF4-FFF2-40B4-BE49-F238E27FC236}">
              <a16:creationId xmlns:a16="http://schemas.microsoft.com/office/drawing/2014/main" id="{8030D9DE-EA58-A64A-A0D2-FECB24BE1CC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7245" name="&lt;B7EFD751-09AA-491C-9F2C-A600F046105B&gt;">
          <a:extLst>
            <a:ext uri="{FF2B5EF4-FFF2-40B4-BE49-F238E27FC236}">
              <a16:creationId xmlns:a16="http://schemas.microsoft.com/office/drawing/2014/main" id="{8B5A80AF-16F9-5843-A1FB-F1AEE73E1A7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246" name="&lt;B7EFD751-09AA-491C-9F2C-A600F046105B&gt;">
          <a:extLst>
            <a:ext uri="{FF2B5EF4-FFF2-40B4-BE49-F238E27FC236}">
              <a16:creationId xmlns:a16="http://schemas.microsoft.com/office/drawing/2014/main" id="{FB54D225-D095-254C-8CE9-7804B975CD6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247" name="&lt;B7EFD751-09AA-491C-9F2C-A600F046105B&gt;">
          <a:extLst>
            <a:ext uri="{FF2B5EF4-FFF2-40B4-BE49-F238E27FC236}">
              <a16:creationId xmlns:a16="http://schemas.microsoft.com/office/drawing/2014/main" id="{394A6EFC-F2C8-F841-9C85-8583DF3D834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248" name="&lt;B7EFD751-09AA-491C-9F2C-A600F046105B&gt;">
          <a:extLst>
            <a:ext uri="{FF2B5EF4-FFF2-40B4-BE49-F238E27FC236}">
              <a16:creationId xmlns:a16="http://schemas.microsoft.com/office/drawing/2014/main" id="{7A389793-D6DB-EB42-93A1-D75D9D574C0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249" name="&lt;B7EFD751-09AA-491C-9F2C-A600F046105B&gt;">
          <a:extLst>
            <a:ext uri="{FF2B5EF4-FFF2-40B4-BE49-F238E27FC236}">
              <a16:creationId xmlns:a16="http://schemas.microsoft.com/office/drawing/2014/main" id="{4587713C-1BDF-2C4E-B636-7086C1BD7AC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250" name="&lt;B7EFD751-09AA-491C-9F2C-A600F046105B&gt;">
          <a:extLst>
            <a:ext uri="{FF2B5EF4-FFF2-40B4-BE49-F238E27FC236}">
              <a16:creationId xmlns:a16="http://schemas.microsoft.com/office/drawing/2014/main" id="{0EB450A8-9B41-FA48-9465-B89F59CCE71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251" name="&lt;B7EFD751-09AA-491C-9F2C-A600F046105B&gt;">
          <a:extLst>
            <a:ext uri="{FF2B5EF4-FFF2-40B4-BE49-F238E27FC236}">
              <a16:creationId xmlns:a16="http://schemas.microsoft.com/office/drawing/2014/main" id="{7BB71B1F-4A8D-D641-A9FA-825AD242A0D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252" name="&lt;B7EFD751-09AA-491C-9F2C-A600F046105B&gt;">
          <a:extLst>
            <a:ext uri="{FF2B5EF4-FFF2-40B4-BE49-F238E27FC236}">
              <a16:creationId xmlns:a16="http://schemas.microsoft.com/office/drawing/2014/main" id="{329834FB-3AAC-A049-89EF-0703946D105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253" name="&lt;B7EFD751-09AA-491C-9F2C-A600F046105B&gt;">
          <a:extLst>
            <a:ext uri="{FF2B5EF4-FFF2-40B4-BE49-F238E27FC236}">
              <a16:creationId xmlns:a16="http://schemas.microsoft.com/office/drawing/2014/main" id="{33334D18-4739-1643-9F28-84DB69D29DD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254" name="&lt;B7EFD751-09AA-491C-9F2C-A600F046105B&gt;">
          <a:extLst>
            <a:ext uri="{FF2B5EF4-FFF2-40B4-BE49-F238E27FC236}">
              <a16:creationId xmlns:a16="http://schemas.microsoft.com/office/drawing/2014/main" id="{6B96EF05-2358-6D4B-8743-8F761315F41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255" name="&lt;B7EFD751-09AA-491C-9F2C-A600F046105B&gt;">
          <a:extLst>
            <a:ext uri="{FF2B5EF4-FFF2-40B4-BE49-F238E27FC236}">
              <a16:creationId xmlns:a16="http://schemas.microsoft.com/office/drawing/2014/main" id="{CF5456AD-2337-7149-80C4-B9A88A2F3A4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256" name="&lt;B7EFD751-09AA-491C-9F2C-A600F046105B&gt;">
          <a:extLst>
            <a:ext uri="{FF2B5EF4-FFF2-40B4-BE49-F238E27FC236}">
              <a16:creationId xmlns:a16="http://schemas.microsoft.com/office/drawing/2014/main" id="{68241EEB-1E00-B541-A302-8D5AB15645C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257" name="&lt;B7EFD751-09AA-491C-9F2C-A600F046105B&gt;">
          <a:extLst>
            <a:ext uri="{FF2B5EF4-FFF2-40B4-BE49-F238E27FC236}">
              <a16:creationId xmlns:a16="http://schemas.microsoft.com/office/drawing/2014/main" id="{FE1A997C-9DC4-1345-B984-A36F2CE7336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258" name="&lt;B7EFD751-09AA-491C-9F2C-A600F046105B&gt;">
          <a:extLst>
            <a:ext uri="{FF2B5EF4-FFF2-40B4-BE49-F238E27FC236}">
              <a16:creationId xmlns:a16="http://schemas.microsoft.com/office/drawing/2014/main" id="{DD96E99E-3735-1D45-B109-6DF6CADA45B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259" name="&lt;B7EFD751-09AA-491C-9F2C-A600F046105B&gt;">
          <a:extLst>
            <a:ext uri="{FF2B5EF4-FFF2-40B4-BE49-F238E27FC236}">
              <a16:creationId xmlns:a16="http://schemas.microsoft.com/office/drawing/2014/main" id="{F90A279C-E7A0-CE40-B973-76E787A924B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260" name="&lt;B7EFD751-09AA-491C-9F2C-A600F046105B&gt;">
          <a:extLst>
            <a:ext uri="{FF2B5EF4-FFF2-40B4-BE49-F238E27FC236}">
              <a16:creationId xmlns:a16="http://schemas.microsoft.com/office/drawing/2014/main" id="{6C16CD0D-1DF6-4A43-AD81-D479D210DD9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7261" name="&lt;B7EFD751-09AA-491C-9F2C-A600F046105B&gt;">
          <a:extLst>
            <a:ext uri="{FF2B5EF4-FFF2-40B4-BE49-F238E27FC236}">
              <a16:creationId xmlns:a16="http://schemas.microsoft.com/office/drawing/2014/main" id="{56EB5CF1-3E2D-E341-86CB-8D78C14E9F3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7262" name="&lt;B7EFD751-09AA-491C-9F2C-A600F046105B&gt;">
          <a:extLst>
            <a:ext uri="{FF2B5EF4-FFF2-40B4-BE49-F238E27FC236}">
              <a16:creationId xmlns:a16="http://schemas.microsoft.com/office/drawing/2014/main" id="{5C78F059-08A1-C249-BBF4-A665A87F97B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7263" name="&lt;B7EFD751-09AA-491C-9F2C-A600F046105B&gt;">
          <a:extLst>
            <a:ext uri="{FF2B5EF4-FFF2-40B4-BE49-F238E27FC236}">
              <a16:creationId xmlns:a16="http://schemas.microsoft.com/office/drawing/2014/main" id="{15CFE012-778B-F94E-850F-8F4307020AE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7264" name="&lt;B7EFD751-09AA-491C-9F2C-A600F046105B&gt;">
          <a:extLst>
            <a:ext uri="{FF2B5EF4-FFF2-40B4-BE49-F238E27FC236}">
              <a16:creationId xmlns:a16="http://schemas.microsoft.com/office/drawing/2014/main" id="{087CC2EE-9108-754A-9906-3869461EA91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7265" name="&lt;B7EFD751-09AA-491C-9F2C-A600F046105B&gt;">
          <a:extLst>
            <a:ext uri="{FF2B5EF4-FFF2-40B4-BE49-F238E27FC236}">
              <a16:creationId xmlns:a16="http://schemas.microsoft.com/office/drawing/2014/main" id="{6E0413A2-3AA6-B243-91F3-0AAA542CB41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7266" name="&lt;B7EFD751-09AA-491C-9F2C-A600F046105B&gt;">
          <a:extLst>
            <a:ext uri="{FF2B5EF4-FFF2-40B4-BE49-F238E27FC236}">
              <a16:creationId xmlns:a16="http://schemas.microsoft.com/office/drawing/2014/main" id="{CEE85655-C55D-5E4D-830C-2693D8B15FE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267" name="&lt;B7EFD751-09AA-491C-9F2C-A600F046105B&gt;">
          <a:extLst>
            <a:ext uri="{FF2B5EF4-FFF2-40B4-BE49-F238E27FC236}">
              <a16:creationId xmlns:a16="http://schemas.microsoft.com/office/drawing/2014/main" id="{C52D5157-FDB3-C546-BFDF-26DB56DE0A3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268" name="&lt;B7EFD751-09AA-491C-9F2C-A600F046105B&gt;">
          <a:extLst>
            <a:ext uri="{FF2B5EF4-FFF2-40B4-BE49-F238E27FC236}">
              <a16:creationId xmlns:a16="http://schemas.microsoft.com/office/drawing/2014/main" id="{B59AB9FE-ACB0-E444-B631-E47AE036A61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269" name="&lt;B7EFD751-09AA-491C-9F2C-A600F046105B&gt;">
          <a:extLst>
            <a:ext uri="{FF2B5EF4-FFF2-40B4-BE49-F238E27FC236}">
              <a16:creationId xmlns:a16="http://schemas.microsoft.com/office/drawing/2014/main" id="{0FF9BADB-A184-1344-BED2-ED4A8E2CF0B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270" name="&lt;B7EFD751-09AA-491C-9F2C-A600F046105B&gt;">
          <a:extLst>
            <a:ext uri="{FF2B5EF4-FFF2-40B4-BE49-F238E27FC236}">
              <a16:creationId xmlns:a16="http://schemas.microsoft.com/office/drawing/2014/main" id="{192264E5-579E-ED48-9AEC-DC0419DABD7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271" name="&lt;B7EFD751-09AA-491C-9F2C-A600F046105B&gt;">
          <a:extLst>
            <a:ext uri="{FF2B5EF4-FFF2-40B4-BE49-F238E27FC236}">
              <a16:creationId xmlns:a16="http://schemas.microsoft.com/office/drawing/2014/main" id="{2C5B5CD4-46C7-BF41-B983-EA39A6E2339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272" name="&lt;B7EFD751-09AA-491C-9F2C-A600F046105B&gt;">
          <a:extLst>
            <a:ext uri="{FF2B5EF4-FFF2-40B4-BE49-F238E27FC236}">
              <a16:creationId xmlns:a16="http://schemas.microsoft.com/office/drawing/2014/main" id="{27D44DC8-F28A-3F4A-92DC-99B947B9E77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273" name="&lt;B7EFD751-09AA-491C-9F2C-A600F046105B&gt;">
          <a:extLst>
            <a:ext uri="{FF2B5EF4-FFF2-40B4-BE49-F238E27FC236}">
              <a16:creationId xmlns:a16="http://schemas.microsoft.com/office/drawing/2014/main" id="{877441AE-94B5-9147-BC9D-A47AB62E087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274" name="&lt;B7EFD751-09AA-491C-9F2C-A600F046105B&gt;">
          <a:extLst>
            <a:ext uri="{FF2B5EF4-FFF2-40B4-BE49-F238E27FC236}">
              <a16:creationId xmlns:a16="http://schemas.microsoft.com/office/drawing/2014/main" id="{9E2333DA-BD42-9F45-B7ED-7FDEECFD15A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275" name="&lt;B7EFD751-09AA-491C-9F2C-A600F046105B&gt;">
          <a:extLst>
            <a:ext uri="{FF2B5EF4-FFF2-40B4-BE49-F238E27FC236}">
              <a16:creationId xmlns:a16="http://schemas.microsoft.com/office/drawing/2014/main" id="{F1EC72BD-F5FB-6149-8743-25F8D10F981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276" name="&lt;B7EFD751-09AA-491C-9F2C-A600F046105B&gt;">
          <a:extLst>
            <a:ext uri="{FF2B5EF4-FFF2-40B4-BE49-F238E27FC236}">
              <a16:creationId xmlns:a16="http://schemas.microsoft.com/office/drawing/2014/main" id="{62319519-666E-B745-BDFA-775F5F65975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277" name="&lt;B7EFD751-09AA-491C-9F2C-A600F046105B&gt;">
          <a:extLst>
            <a:ext uri="{FF2B5EF4-FFF2-40B4-BE49-F238E27FC236}">
              <a16:creationId xmlns:a16="http://schemas.microsoft.com/office/drawing/2014/main" id="{4DF24AE5-3886-E64B-9E74-C3541418631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278" name="&lt;B7EFD751-09AA-491C-9F2C-A600F046105B&gt;">
          <a:extLst>
            <a:ext uri="{FF2B5EF4-FFF2-40B4-BE49-F238E27FC236}">
              <a16:creationId xmlns:a16="http://schemas.microsoft.com/office/drawing/2014/main" id="{ECBD38A4-D87A-E544-BFDA-5AE4BB2B4E8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279" name="&lt;B7EFD751-09AA-491C-9F2C-A600F046105B&gt;">
          <a:extLst>
            <a:ext uri="{FF2B5EF4-FFF2-40B4-BE49-F238E27FC236}">
              <a16:creationId xmlns:a16="http://schemas.microsoft.com/office/drawing/2014/main" id="{9F36484A-2AFC-BB4B-A4E9-7FE81AF38E8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280" name="&lt;B7EFD751-09AA-491C-9F2C-A600F046105B&gt;">
          <a:extLst>
            <a:ext uri="{FF2B5EF4-FFF2-40B4-BE49-F238E27FC236}">
              <a16:creationId xmlns:a16="http://schemas.microsoft.com/office/drawing/2014/main" id="{7CA938D2-2A28-DE4A-9A64-BC39CD5EDC6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281" name="&lt;B7EFD751-09AA-491C-9F2C-A600F046105B&gt;">
          <a:extLst>
            <a:ext uri="{FF2B5EF4-FFF2-40B4-BE49-F238E27FC236}">
              <a16:creationId xmlns:a16="http://schemas.microsoft.com/office/drawing/2014/main" id="{F2680613-7D91-754B-A81D-C81CB982078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282" name="&lt;B7EFD751-09AA-491C-9F2C-A600F046105B&gt;">
          <a:extLst>
            <a:ext uri="{FF2B5EF4-FFF2-40B4-BE49-F238E27FC236}">
              <a16:creationId xmlns:a16="http://schemas.microsoft.com/office/drawing/2014/main" id="{59770E34-9FCD-BC40-8FB7-DCB6C5C05A9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283" name="&lt;B7EFD751-09AA-491C-9F2C-A600F046105B&gt;">
          <a:extLst>
            <a:ext uri="{FF2B5EF4-FFF2-40B4-BE49-F238E27FC236}">
              <a16:creationId xmlns:a16="http://schemas.microsoft.com/office/drawing/2014/main" id="{FFEC6D85-E637-0D43-A957-F05DDBF567B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284" name="&lt;B7EFD751-09AA-491C-9F2C-A600F046105B&gt;">
          <a:extLst>
            <a:ext uri="{FF2B5EF4-FFF2-40B4-BE49-F238E27FC236}">
              <a16:creationId xmlns:a16="http://schemas.microsoft.com/office/drawing/2014/main" id="{7A4AD343-2039-9A49-AF7B-DCC3EF940FE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285" name="&lt;B7EFD751-09AA-491C-9F2C-A600F046105B&gt;">
          <a:extLst>
            <a:ext uri="{FF2B5EF4-FFF2-40B4-BE49-F238E27FC236}">
              <a16:creationId xmlns:a16="http://schemas.microsoft.com/office/drawing/2014/main" id="{0643F613-2D2A-8848-937C-1863D49C01C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286" name="&lt;B7EFD751-09AA-491C-9F2C-A600F046105B&gt;">
          <a:extLst>
            <a:ext uri="{FF2B5EF4-FFF2-40B4-BE49-F238E27FC236}">
              <a16:creationId xmlns:a16="http://schemas.microsoft.com/office/drawing/2014/main" id="{84D96552-768B-6948-9465-1BD9086CD33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287" name="&lt;B7EFD751-09AA-491C-9F2C-A600F046105B&gt;">
          <a:extLst>
            <a:ext uri="{FF2B5EF4-FFF2-40B4-BE49-F238E27FC236}">
              <a16:creationId xmlns:a16="http://schemas.microsoft.com/office/drawing/2014/main" id="{A8C931E7-6A19-7048-BB30-BDF0F7D9E52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288" name="&lt;B7EFD751-09AA-491C-9F2C-A600F046105B&gt;">
          <a:extLst>
            <a:ext uri="{FF2B5EF4-FFF2-40B4-BE49-F238E27FC236}">
              <a16:creationId xmlns:a16="http://schemas.microsoft.com/office/drawing/2014/main" id="{4C7AC226-63DB-A845-B46E-67A17D09717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289" name="&lt;B7EFD751-09AA-491C-9F2C-A600F046105B&gt;">
          <a:extLst>
            <a:ext uri="{FF2B5EF4-FFF2-40B4-BE49-F238E27FC236}">
              <a16:creationId xmlns:a16="http://schemas.microsoft.com/office/drawing/2014/main" id="{2B2D9349-01DE-FD46-A1FB-E932E733DE6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290" name="&lt;B7EFD751-09AA-491C-9F2C-A600F046105B&gt;">
          <a:extLst>
            <a:ext uri="{FF2B5EF4-FFF2-40B4-BE49-F238E27FC236}">
              <a16:creationId xmlns:a16="http://schemas.microsoft.com/office/drawing/2014/main" id="{2D12CA96-1FC0-9C49-9046-B680A726539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291" name="&lt;B7EFD751-09AA-491C-9F2C-A600F046105B&gt;">
          <a:extLst>
            <a:ext uri="{FF2B5EF4-FFF2-40B4-BE49-F238E27FC236}">
              <a16:creationId xmlns:a16="http://schemas.microsoft.com/office/drawing/2014/main" id="{F314030F-0CE3-884B-B0D8-78DD55DC1A9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292" name="&lt;B7EFD751-09AA-491C-9F2C-A600F046105B&gt;">
          <a:extLst>
            <a:ext uri="{FF2B5EF4-FFF2-40B4-BE49-F238E27FC236}">
              <a16:creationId xmlns:a16="http://schemas.microsoft.com/office/drawing/2014/main" id="{2E452609-2196-AC44-99D1-9134A5007A0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293" name="&lt;B7EFD751-09AA-491C-9F2C-A600F046105B&gt;">
          <a:extLst>
            <a:ext uri="{FF2B5EF4-FFF2-40B4-BE49-F238E27FC236}">
              <a16:creationId xmlns:a16="http://schemas.microsoft.com/office/drawing/2014/main" id="{77E70BD9-CCC7-6946-A7FD-F459C8C681A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294" name="&lt;B7EFD751-09AA-491C-9F2C-A600F046105B&gt;">
          <a:extLst>
            <a:ext uri="{FF2B5EF4-FFF2-40B4-BE49-F238E27FC236}">
              <a16:creationId xmlns:a16="http://schemas.microsoft.com/office/drawing/2014/main" id="{A7EA21A3-1F29-8B47-B16A-1D8E937871A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7295" name="&lt;B7EFD751-09AA-491C-9F2C-A600F046105B&gt;">
          <a:extLst>
            <a:ext uri="{FF2B5EF4-FFF2-40B4-BE49-F238E27FC236}">
              <a16:creationId xmlns:a16="http://schemas.microsoft.com/office/drawing/2014/main" id="{BF0596FF-F341-8F48-AB53-0C7057829E2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296" name="&lt;B7EFD751-09AA-491C-9F2C-A600F046105B&gt;">
          <a:extLst>
            <a:ext uri="{FF2B5EF4-FFF2-40B4-BE49-F238E27FC236}">
              <a16:creationId xmlns:a16="http://schemas.microsoft.com/office/drawing/2014/main" id="{BAB07DB1-E287-964D-BEEF-963E3923537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7297" name="&lt;B7EFD751-09AA-491C-9F2C-A600F046105B&gt;">
          <a:extLst>
            <a:ext uri="{FF2B5EF4-FFF2-40B4-BE49-F238E27FC236}">
              <a16:creationId xmlns:a16="http://schemas.microsoft.com/office/drawing/2014/main" id="{E97CE450-0898-CC45-8464-B28378494C8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7298" name="&lt;B7EFD751-09AA-491C-9F2C-A600F046105B&gt;">
          <a:extLst>
            <a:ext uri="{FF2B5EF4-FFF2-40B4-BE49-F238E27FC236}">
              <a16:creationId xmlns:a16="http://schemas.microsoft.com/office/drawing/2014/main" id="{D50CE1E2-5D7F-CF4F-B1D1-BB48C1A3A89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7299" name="&lt;B7EFD751-09AA-491C-9F2C-A600F046105B&gt;">
          <a:extLst>
            <a:ext uri="{FF2B5EF4-FFF2-40B4-BE49-F238E27FC236}">
              <a16:creationId xmlns:a16="http://schemas.microsoft.com/office/drawing/2014/main" id="{6A885526-C039-2A41-BAAC-A2AD7417646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7300" name="&lt;B7EFD751-09AA-491C-9F2C-A600F046105B&gt;">
          <a:extLst>
            <a:ext uri="{FF2B5EF4-FFF2-40B4-BE49-F238E27FC236}">
              <a16:creationId xmlns:a16="http://schemas.microsoft.com/office/drawing/2014/main" id="{FE53C164-4086-9C4B-9EA2-85A81F92C65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7301" name="&lt;B7EFD751-09AA-491C-9F2C-A600F046105B&gt;">
          <a:extLst>
            <a:ext uri="{FF2B5EF4-FFF2-40B4-BE49-F238E27FC236}">
              <a16:creationId xmlns:a16="http://schemas.microsoft.com/office/drawing/2014/main" id="{FD500EB9-467F-1C40-AAE5-9080F6D36AC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302" name="&lt;B7EFD751-09AA-491C-9F2C-A600F046105B&gt;">
          <a:extLst>
            <a:ext uri="{FF2B5EF4-FFF2-40B4-BE49-F238E27FC236}">
              <a16:creationId xmlns:a16="http://schemas.microsoft.com/office/drawing/2014/main" id="{75171270-AA3B-3146-B927-D136A7C0D2F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303" name="&lt;B7EFD751-09AA-491C-9F2C-A600F046105B&gt;">
          <a:extLst>
            <a:ext uri="{FF2B5EF4-FFF2-40B4-BE49-F238E27FC236}">
              <a16:creationId xmlns:a16="http://schemas.microsoft.com/office/drawing/2014/main" id="{0947A180-5166-E242-9A56-86FEA926DBF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304" name="&lt;B7EFD751-09AA-491C-9F2C-A600F046105B&gt;">
          <a:extLst>
            <a:ext uri="{FF2B5EF4-FFF2-40B4-BE49-F238E27FC236}">
              <a16:creationId xmlns:a16="http://schemas.microsoft.com/office/drawing/2014/main" id="{5D9C9031-E3A5-4E4D-9865-450DE637543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305" name="&lt;B7EFD751-09AA-491C-9F2C-A600F046105B&gt;">
          <a:extLst>
            <a:ext uri="{FF2B5EF4-FFF2-40B4-BE49-F238E27FC236}">
              <a16:creationId xmlns:a16="http://schemas.microsoft.com/office/drawing/2014/main" id="{0915D556-5FB7-CB46-9278-AC9CF017CA5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306" name="&lt;B7EFD751-09AA-491C-9F2C-A600F046105B&gt;">
          <a:extLst>
            <a:ext uri="{FF2B5EF4-FFF2-40B4-BE49-F238E27FC236}">
              <a16:creationId xmlns:a16="http://schemas.microsoft.com/office/drawing/2014/main" id="{AF956031-B148-8E45-8715-29CEBDC965D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307" name="&lt;B7EFD751-09AA-491C-9F2C-A600F046105B&gt;">
          <a:extLst>
            <a:ext uri="{FF2B5EF4-FFF2-40B4-BE49-F238E27FC236}">
              <a16:creationId xmlns:a16="http://schemas.microsoft.com/office/drawing/2014/main" id="{6A224F9D-1EE9-2E45-B5D8-705C85D7983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308" name="&lt;B7EFD751-09AA-491C-9F2C-A600F046105B&gt;">
          <a:extLst>
            <a:ext uri="{FF2B5EF4-FFF2-40B4-BE49-F238E27FC236}">
              <a16:creationId xmlns:a16="http://schemas.microsoft.com/office/drawing/2014/main" id="{F0825EE6-EDBD-CC42-B119-C84B9CBEFF8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309" name="&lt;B7EFD751-09AA-491C-9F2C-A600F046105B&gt;">
          <a:extLst>
            <a:ext uri="{FF2B5EF4-FFF2-40B4-BE49-F238E27FC236}">
              <a16:creationId xmlns:a16="http://schemas.microsoft.com/office/drawing/2014/main" id="{88A94AD1-B4F8-7548-B6F8-0606B3F266F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310" name="&lt;B7EFD751-09AA-491C-9F2C-A600F046105B&gt;">
          <a:extLst>
            <a:ext uri="{FF2B5EF4-FFF2-40B4-BE49-F238E27FC236}">
              <a16:creationId xmlns:a16="http://schemas.microsoft.com/office/drawing/2014/main" id="{03DE23BC-F3EA-DC41-832C-484F48A53E9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311" name="&lt;B7EFD751-09AA-491C-9F2C-A600F046105B&gt;">
          <a:extLst>
            <a:ext uri="{FF2B5EF4-FFF2-40B4-BE49-F238E27FC236}">
              <a16:creationId xmlns:a16="http://schemas.microsoft.com/office/drawing/2014/main" id="{C89B6439-268A-A74E-B189-FD8B6B5E781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312" name="&lt;B7EFD751-09AA-491C-9F2C-A600F046105B&gt;">
          <a:extLst>
            <a:ext uri="{FF2B5EF4-FFF2-40B4-BE49-F238E27FC236}">
              <a16:creationId xmlns:a16="http://schemas.microsoft.com/office/drawing/2014/main" id="{26D9AE61-7585-664C-987D-C9EE32D5A36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313" name="&lt;B7EFD751-09AA-491C-9F2C-A600F046105B&gt;">
          <a:extLst>
            <a:ext uri="{FF2B5EF4-FFF2-40B4-BE49-F238E27FC236}">
              <a16:creationId xmlns:a16="http://schemas.microsoft.com/office/drawing/2014/main" id="{BCF12FA5-5FBD-6447-A10E-C20EEA5C18A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314" name="&lt;B7EFD751-09AA-491C-9F2C-A600F046105B&gt;">
          <a:extLst>
            <a:ext uri="{FF2B5EF4-FFF2-40B4-BE49-F238E27FC236}">
              <a16:creationId xmlns:a16="http://schemas.microsoft.com/office/drawing/2014/main" id="{88AACB8C-4025-4240-8433-934DE1F4959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315" name="&lt;B7EFD751-09AA-491C-9F2C-A600F046105B&gt;">
          <a:extLst>
            <a:ext uri="{FF2B5EF4-FFF2-40B4-BE49-F238E27FC236}">
              <a16:creationId xmlns:a16="http://schemas.microsoft.com/office/drawing/2014/main" id="{BE2D28ED-060F-3043-97FF-6E6EDEC98E1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316" name="&lt;B7EFD751-09AA-491C-9F2C-A600F046105B&gt;">
          <a:extLst>
            <a:ext uri="{FF2B5EF4-FFF2-40B4-BE49-F238E27FC236}">
              <a16:creationId xmlns:a16="http://schemas.microsoft.com/office/drawing/2014/main" id="{14A28DC0-4CF8-EA45-B706-2B8F706ADCD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7317" name="&lt;B7EFD751-09AA-491C-9F2C-A600F046105B&gt;">
          <a:extLst>
            <a:ext uri="{FF2B5EF4-FFF2-40B4-BE49-F238E27FC236}">
              <a16:creationId xmlns:a16="http://schemas.microsoft.com/office/drawing/2014/main" id="{1F461FE6-38DA-0946-99B1-C53F53C43DA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318" name="&lt;B7EFD751-09AA-491C-9F2C-A600F046105B&gt;">
          <a:extLst>
            <a:ext uri="{FF2B5EF4-FFF2-40B4-BE49-F238E27FC236}">
              <a16:creationId xmlns:a16="http://schemas.microsoft.com/office/drawing/2014/main" id="{BFD4DED9-4B19-5042-93A2-A8FDD3542B3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7319" name="&lt;B7EFD751-09AA-491C-9F2C-A600F046105B&gt;">
          <a:extLst>
            <a:ext uri="{FF2B5EF4-FFF2-40B4-BE49-F238E27FC236}">
              <a16:creationId xmlns:a16="http://schemas.microsoft.com/office/drawing/2014/main" id="{1B874E4F-5991-C947-A917-2911CC21C33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7320" name="&lt;B7EFD751-09AA-491C-9F2C-A600F046105B&gt;">
          <a:extLst>
            <a:ext uri="{FF2B5EF4-FFF2-40B4-BE49-F238E27FC236}">
              <a16:creationId xmlns:a16="http://schemas.microsoft.com/office/drawing/2014/main" id="{C477E989-97EF-6D43-839F-A5055FA5E25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7321" name="&lt;B7EFD751-09AA-491C-9F2C-A600F046105B&gt;">
          <a:extLst>
            <a:ext uri="{FF2B5EF4-FFF2-40B4-BE49-F238E27FC236}">
              <a16:creationId xmlns:a16="http://schemas.microsoft.com/office/drawing/2014/main" id="{3F1D3C90-C1CB-BF42-93C9-989DAB27D8C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7322" name="&lt;B7EFD751-09AA-491C-9F2C-A600F046105B&gt;">
          <a:extLst>
            <a:ext uri="{FF2B5EF4-FFF2-40B4-BE49-F238E27FC236}">
              <a16:creationId xmlns:a16="http://schemas.microsoft.com/office/drawing/2014/main" id="{9C10CB27-B8B6-AE47-BE53-934E90B301B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7323" name="&lt;B7EFD751-09AA-491C-9F2C-A600F046105B&gt;">
          <a:extLst>
            <a:ext uri="{FF2B5EF4-FFF2-40B4-BE49-F238E27FC236}">
              <a16:creationId xmlns:a16="http://schemas.microsoft.com/office/drawing/2014/main" id="{B37B1836-E3C8-564C-AED5-BFEA0B9C9DA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324" name="&lt;B7EFD751-09AA-491C-9F2C-A600F046105B&gt;">
          <a:extLst>
            <a:ext uri="{FF2B5EF4-FFF2-40B4-BE49-F238E27FC236}">
              <a16:creationId xmlns:a16="http://schemas.microsoft.com/office/drawing/2014/main" id="{B07BE324-606E-E542-A275-F23E08A579F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325" name="&lt;B7EFD751-09AA-491C-9F2C-A600F046105B&gt;">
          <a:extLst>
            <a:ext uri="{FF2B5EF4-FFF2-40B4-BE49-F238E27FC236}">
              <a16:creationId xmlns:a16="http://schemas.microsoft.com/office/drawing/2014/main" id="{DEF1C58E-12D0-2547-8A39-B64C450B480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326" name="&lt;B7EFD751-09AA-491C-9F2C-A600F046105B&gt;">
          <a:extLst>
            <a:ext uri="{FF2B5EF4-FFF2-40B4-BE49-F238E27FC236}">
              <a16:creationId xmlns:a16="http://schemas.microsoft.com/office/drawing/2014/main" id="{0FD2EDB0-AC19-1A49-8E65-99DACCA7552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327" name="&lt;B7EFD751-09AA-491C-9F2C-A600F046105B&gt;">
          <a:extLst>
            <a:ext uri="{FF2B5EF4-FFF2-40B4-BE49-F238E27FC236}">
              <a16:creationId xmlns:a16="http://schemas.microsoft.com/office/drawing/2014/main" id="{49F88171-1CAB-614B-A761-DD38E3A5C28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328" name="&lt;B7EFD751-09AA-491C-9F2C-A600F046105B&gt;">
          <a:extLst>
            <a:ext uri="{FF2B5EF4-FFF2-40B4-BE49-F238E27FC236}">
              <a16:creationId xmlns:a16="http://schemas.microsoft.com/office/drawing/2014/main" id="{95DCCF88-AA80-154D-BDF3-CC0EE0B5B9B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329" name="&lt;B7EFD751-09AA-491C-9F2C-A600F046105B&gt;">
          <a:extLst>
            <a:ext uri="{FF2B5EF4-FFF2-40B4-BE49-F238E27FC236}">
              <a16:creationId xmlns:a16="http://schemas.microsoft.com/office/drawing/2014/main" id="{1E5DBBB4-E48F-574E-8254-58A770D2928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330" name="&lt;B7EFD751-09AA-491C-9F2C-A600F046105B&gt;">
          <a:extLst>
            <a:ext uri="{FF2B5EF4-FFF2-40B4-BE49-F238E27FC236}">
              <a16:creationId xmlns:a16="http://schemas.microsoft.com/office/drawing/2014/main" id="{7340BEED-5217-C745-8AB4-7BEBDEA57A1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331" name="&lt;B7EFD751-09AA-491C-9F2C-A600F046105B&gt;">
          <a:extLst>
            <a:ext uri="{FF2B5EF4-FFF2-40B4-BE49-F238E27FC236}">
              <a16:creationId xmlns:a16="http://schemas.microsoft.com/office/drawing/2014/main" id="{CDD28ECF-1122-DE44-8848-CC5CE94D44B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332" name="&lt;B7EFD751-09AA-491C-9F2C-A600F046105B&gt;">
          <a:extLst>
            <a:ext uri="{FF2B5EF4-FFF2-40B4-BE49-F238E27FC236}">
              <a16:creationId xmlns:a16="http://schemas.microsoft.com/office/drawing/2014/main" id="{B8410C76-DDE9-6B43-9BFA-5A9AE456103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333" name="&lt;B7EFD751-09AA-491C-9F2C-A600F046105B&gt;">
          <a:extLst>
            <a:ext uri="{FF2B5EF4-FFF2-40B4-BE49-F238E27FC236}">
              <a16:creationId xmlns:a16="http://schemas.microsoft.com/office/drawing/2014/main" id="{657D24F1-5178-124E-A9CE-D7928BEA4BB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334" name="&lt;B7EFD751-09AA-491C-9F2C-A600F046105B&gt;">
          <a:extLst>
            <a:ext uri="{FF2B5EF4-FFF2-40B4-BE49-F238E27FC236}">
              <a16:creationId xmlns:a16="http://schemas.microsoft.com/office/drawing/2014/main" id="{C902AEC8-8E9F-434D-9704-401DAF61EAA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335" name="&lt;B7EFD751-09AA-491C-9F2C-A600F046105B&gt;">
          <a:extLst>
            <a:ext uri="{FF2B5EF4-FFF2-40B4-BE49-F238E27FC236}">
              <a16:creationId xmlns:a16="http://schemas.microsoft.com/office/drawing/2014/main" id="{A305EBAB-F056-B44E-9600-8D371DCCAA6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336" name="&lt;B7EFD751-09AA-491C-9F2C-A600F046105B&gt;">
          <a:extLst>
            <a:ext uri="{FF2B5EF4-FFF2-40B4-BE49-F238E27FC236}">
              <a16:creationId xmlns:a16="http://schemas.microsoft.com/office/drawing/2014/main" id="{F1D11DE0-4294-554D-B975-44830D08CF0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337" name="&lt;B7EFD751-09AA-491C-9F2C-A600F046105B&gt;">
          <a:extLst>
            <a:ext uri="{FF2B5EF4-FFF2-40B4-BE49-F238E27FC236}">
              <a16:creationId xmlns:a16="http://schemas.microsoft.com/office/drawing/2014/main" id="{3A1B87CF-F43A-C44F-8D62-29118C316EC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338" name="&lt;B7EFD751-09AA-491C-9F2C-A600F046105B&gt;">
          <a:extLst>
            <a:ext uri="{FF2B5EF4-FFF2-40B4-BE49-F238E27FC236}">
              <a16:creationId xmlns:a16="http://schemas.microsoft.com/office/drawing/2014/main" id="{C5F90078-13A8-0A49-9344-1FEB5DB090D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339" name="&lt;B7EFD751-09AA-491C-9F2C-A600F046105B&gt;">
          <a:extLst>
            <a:ext uri="{FF2B5EF4-FFF2-40B4-BE49-F238E27FC236}">
              <a16:creationId xmlns:a16="http://schemas.microsoft.com/office/drawing/2014/main" id="{EB3408F6-F9F4-C74D-B2E6-80DAAF07507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340" name="&lt;B7EFD751-09AA-491C-9F2C-A600F046105B&gt;">
          <a:extLst>
            <a:ext uri="{FF2B5EF4-FFF2-40B4-BE49-F238E27FC236}">
              <a16:creationId xmlns:a16="http://schemas.microsoft.com/office/drawing/2014/main" id="{95DB6928-E136-8149-97B6-D48E3DB21DF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341" name="&lt;B7EFD751-09AA-491C-9F2C-A600F046105B&gt;">
          <a:extLst>
            <a:ext uri="{FF2B5EF4-FFF2-40B4-BE49-F238E27FC236}">
              <a16:creationId xmlns:a16="http://schemas.microsoft.com/office/drawing/2014/main" id="{0CF95C4C-9517-904F-962A-247824A29FF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342" name="&lt;B7EFD751-09AA-491C-9F2C-A600F046105B&gt;">
          <a:extLst>
            <a:ext uri="{FF2B5EF4-FFF2-40B4-BE49-F238E27FC236}">
              <a16:creationId xmlns:a16="http://schemas.microsoft.com/office/drawing/2014/main" id="{48FBA74C-3902-714A-94D4-A91ECC23ADD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343" name="&lt;B7EFD751-09AA-491C-9F2C-A600F046105B&gt;">
          <a:extLst>
            <a:ext uri="{FF2B5EF4-FFF2-40B4-BE49-F238E27FC236}">
              <a16:creationId xmlns:a16="http://schemas.microsoft.com/office/drawing/2014/main" id="{C18FC331-1F6E-824C-AFB8-731D8E7EDE1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344" name="&lt;B7EFD751-09AA-491C-9F2C-A600F046105B&gt;">
          <a:extLst>
            <a:ext uri="{FF2B5EF4-FFF2-40B4-BE49-F238E27FC236}">
              <a16:creationId xmlns:a16="http://schemas.microsoft.com/office/drawing/2014/main" id="{CB73260D-CD02-B147-BC05-61D18B259EA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345" name="&lt;B7EFD751-09AA-491C-9F2C-A600F046105B&gt;">
          <a:extLst>
            <a:ext uri="{FF2B5EF4-FFF2-40B4-BE49-F238E27FC236}">
              <a16:creationId xmlns:a16="http://schemas.microsoft.com/office/drawing/2014/main" id="{07EB34BA-47DA-5D48-BA57-C3DE4BE601B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7346" name="&lt;B7EFD751-09AA-491C-9F2C-A600F046105B&gt;">
          <a:extLst>
            <a:ext uri="{FF2B5EF4-FFF2-40B4-BE49-F238E27FC236}">
              <a16:creationId xmlns:a16="http://schemas.microsoft.com/office/drawing/2014/main" id="{7E5A277B-7175-874A-A78F-BF2DDC36AAB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347" name="&lt;B7EFD751-09AA-491C-9F2C-A600F046105B&gt;">
          <a:extLst>
            <a:ext uri="{FF2B5EF4-FFF2-40B4-BE49-F238E27FC236}">
              <a16:creationId xmlns:a16="http://schemas.microsoft.com/office/drawing/2014/main" id="{E75CFAC1-9276-674C-9D2B-893F746D25E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7348" name="&lt;B7EFD751-09AA-491C-9F2C-A600F046105B&gt;">
          <a:extLst>
            <a:ext uri="{FF2B5EF4-FFF2-40B4-BE49-F238E27FC236}">
              <a16:creationId xmlns:a16="http://schemas.microsoft.com/office/drawing/2014/main" id="{AE77965E-E6E3-1644-9DC1-A97DC216906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7349" name="&lt;B7EFD751-09AA-491C-9F2C-A600F046105B&gt;">
          <a:extLst>
            <a:ext uri="{FF2B5EF4-FFF2-40B4-BE49-F238E27FC236}">
              <a16:creationId xmlns:a16="http://schemas.microsoft.com/office/drawing/2014/main" id="{7023FEB6-C3C7-8942-A693-410EF7127C9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7350" name="&lt;B7EFD751-09AA-491C-9F2C-A600F046105B&gt;">
          <a:extLst>
            <a:ext uri="{FF2B5EF4-FFF2-40B4-BE49-F238E27FC236}">
              <a16:creationId xmlns:a16="http://schemas.microsoft.com/office/drawing/2014/main" id="{D9DFC578-700C-D74D-8D7A-0DE262EE183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7351" name="&lt;B7EFD751-09AA-491C-9F2C-A600F046105B&gt;">
          <a:extLst>
            <a:ext uri="{FF2B5EF4-FFF2-40B4-BE49-F238E27FC236}">
              <a16:creationId xmlns:a16="http://schemas.microsoft.com/office/drawing/2014/main" id="{F67A24CD-B93C-E24A-AFB9-956DB907BA3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7352" name="&lt;B7EFD751-09AA-491C-9F2C-A600F046105B&gt;">
          <a:extLst>
            <a:ext uri="{FF2B5EF4-FFF2-40B4-BE49-F238E27FC236}">
              <a16:creationId xmlns:a16="http://schemas.microsoft.com/office/drawing/2014/main" id="{105ACC18-95A2-CB4F-930B-41D05960548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353" name="&lt;B7EFD751-09AA-491C-9F2C-A600F046105B&gt;">
          <a:extLst>
            <a:ext uri="{FF2B5EF4-FFF2-40B4-BE49-F238E27FC236}">
              <a16:creationId xmlns:a16="http://schemas.microsoft.com/office/drawing/2014/main" id="{81CFA330-13B0-3A49-BB04-2CBBB016DB7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354" name="&lt;B7EFD751-09AA-491C-9F2C-A600F046105B&gt;">
          <a:extLst>
            <a:ext uri="{FF2B5EF4-FFF2-40B4-BE49-F238E27FC236}">
              <a16:creationId xmlns:a16="http://schemas.microsoft.com/office/drawing/2014/main" id="{6CA2A9F9-4469-E349-8823-20F8A95DC05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355" name="&lt;B7EFD751-09AA-491C-9F2C-A600F046105B&gt;">
          <a:extLst>
            <a:ext uri="{FF2B5EF4-FFF2-40B4-BE49-F238E27FC236}">
              <a16:creationId xmlns:a16="http://schemas.microsoft.com/office/drawing/2014/main" id="{97C8C0CB-9CED-4643-AAC3-3B2CBB87FBE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356" name="&lt;B7EFD751-09AA-491C-9F2C-A600F046105B&gt;">
          <a:extLst>
            <a:ext uri="{FF2B5EF4-FFF2-40B4-BE49-F238E27FC236}">
              <a16:creationId xmlns:a16="http://schemas.microsoft.com/office/drawing/2014/main" id="{605E5B95-4354-1542-AC7F-E26FE191FB5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357" name="&lt;B7EFD751-09AA-491C-9F2C-A600F046105B&gt;">
          <a:extLst>
            <a:ext uri="{FF2B5EF4-FFF2-40B4-BE49-F238E27FC236}">
              <a16:creationId xmlns:a16="http://schemas.microsoft.com/office/drawing/2014/main" id="{FA8839C8-4ECD-A84D-9D83-B4974D4A621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358" name="&lt;B7EFD751-09AA-491C-9F2C-A600F046105B&gt;">
          <a:extLst>
            <a:ext uri="{FF2B5EF4-FFF2-40B4-BE49-F238E27FC236}">
              <a16:creationId xmlns:a16="http://schemas.microsoft.com/office/drawing/2014/main" id="{29E7E729-DDB7-9A4B-9FC0-A94202ED750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359" name="&lt;B7EFD751-09AA-491C-9F2C-A600F046105B&gt;">
          <a:extLst>
            <a:ext uri="{FF2B5EF4-FFF2-40B4-BE49-F238E27FC236}">
              <a16:creationId xmlns:a16="http://schemas.microsoft.com/office/drawing/2014/main" id="{277D3CBC-E022-DB42-8A5E-E8F586D0CCC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360" name="&lt;B7EFD751-09AA-491C-9F2C-A600F046105B&gt;">
          <a:extLst>
            <a:ext uri="{FF2B5EF4-FFF2-40B4-BE49-F238E27FC236}">
              <a16:creationId xmlns:a16="http://schemas.microsoft.com/office/drawing/2014/main" id="{9FDB535D-51CB-374B-98D7-2D7A451C2CA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361" name="&lt;B7EFD751-09AA-491C-9F2C-A600F046105B&gt;">
          <a:extLst>
            <a:ext uri="{FF2B5EF4-FFF2-40B4-BE49-F238E27FC236}">
              <a16:creationId xmlns:a16="http://schemas.microsoft.com/office/drawing/2014/main" id="{ECDF76E6-1E77-8048-B883-CC430FB1D27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362" name="&lt;B7EFD751-09AA-491C-9F2C-A600F046105B&gt;">
          <a:extLst>
            <a:ext uri="{FF2B5EF4-FFF2-40B4-BE49-F238E27FC236}">
              <a16:creationId xmlns:a16="http://schemas.microsoft.com/office/drawing/2014/main" id="{45D7A3E5-2D79-5E41-977E-049B8C923F5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363" name="&lt;B7EFD751-09AA-491C-9F2C-A600F046105B&gt;">
          <a:extLst>
            <a:ext uri="{FF2B5EF4-FFF2-40B4-BE49-F238E27FC236}">
              <a16:creationId xmlns:a16="http://schemas.microsoft.com/office/drawing/2014/main" id="{09F7F59E-D6BB-1A45-99C9-2CF9A627443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364" name="&lt;B7EFD751-09AA-491C-9F2C-A600F046105B&gt;">
          <a:extLst>
            <a:ext uri="{FF2B5EF4-FFF2-40B4-BE49-F238E27FC236}">
              <a16:creationId xmlns:a16="http://schemas.microsoft.com/office/drawing/2014/main" id="{FB0F03BD-671E-1D45-BA87-231B55E0591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365" name="&lt;B7EFD751-09AA-491C-9F2C-A600F046105B&gt;">
          <a:extLst>
            <a:ext uri="{FF2B5EF4-FFF2-40B4-BE49-F238E27FC236}">
              <a16:creationId xmlns:a16="http://schemas.microsoft.com/office/drawing/2014/main" id="{38A08EE0-7A95-5740-9880-3F2E1C46066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366" name="&lt;B7EFD751-09AA-491C-9F2C-A600F046105B&gt;">
          <a:extLst>
            <a:ext uri="{FF2B5EF4-FFF2-40B4-BE49-F238E27FC236}">
              <a16:creationId xmlns:a16="http://schemas.microsoft.com/office/drawing/2014/main" id="{9C78221E-97F7-1A47-B907-05E2F455ED6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367" name="&lt;B7EFD751-09AA-491C-9F2C-A600F046105B&gt;">
          <a:extLst>
            <a:ext uri="{FF2B5EF4-FFF2-40B4-BE49-F238E27FC236}">
              <a16:creationId xmlns:a16="http://schemas.microsoft.com/office/drawing/2014/main" id="{E67A2276-1457-A140-86FF-38E5092C375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7368" name="&lt;B7EFD751-09AA-491C-9F2C-A600F046105B&gt;">
          <a:extLst>
            <a:ext uri="{FF2B5EF4-FFF2-40B4-BE49-F238E27FC236}">
              <a16:creationId xmlns:a16="http://schemas.microsoft.com/office/drawing/2014/main" id="{8626F548-A8F8-074D-B994-1321F1BA75B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7369" name="&lt;B7EFD751-09AA-491C-9F2C-A600F046105B&gt;">
          <a:extLst>
            <a:ext uri="{FF2B5EF4-FFF2-40B4-BE49-F238E27FC236}">
              <a16:creationId xmlns:a16="http://schemas.microsoft.com/office/drawing/2014/main" id="{B8E17203-4F97-5149-A3E7-93F8FD3849A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7370" name="&lt;B7EFD751-09AA-491C-9F2C-A600F046105B&gt;">
          <a:extLst>
            <a:ext uri="{FF2B5EF4-FFF2-40B4-BE49-F238E27FC236}">
              <a16:creationId xmlns:a16="http://schemas.microsoft.com/office/drawing/2014/main" id="{E5CF0530-1068-2E4F-AAB8-A073F4301CC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7371" name="&lt;B7EFD751-09AA-491C-9F2C-A600F046105B&gt;">
          <a:extLst>
            <a:ext uri="{FF2B5EF4-FFF2-40B4-BE49-F238E27FC236}">
              <a16:creationId xmlns:a16="http://schemas.microsoft.com/office/drawing/2014/main" id="{9AF37A2E-A8AC-4847-B578-29E5539AEBC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7372" name="&lt;B7EFD751-09AA-491C-9F2C-A600F046105B&gt;">
          <a:extLst>
            <a:ext uri="{FF2B5EF4-FFF2-40B4-BE49-F238E27FC236}">
              <a16:creationId xmlns:a16="http://schemas.microsoft.com/office/drawing/2014/main" id="{C63523DF-9605-4642-AF4B-AD7DCC82C2F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7373" name="&lt;B7EFD751-09AA-491C-9F2C-A600F046105B&gt;">
          <a:extLst>
            <a:ext uri="{FF2B5EF4-FFF2-40B4-BE49-F238E27FC236}">
              <a16:creationId xmlns:a16="http://schemas.microsoft.com/office/drawing/2014/main" id="{BE3409FF-BC99-5E46-8D5D-5C79E5C1F4E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374" name="&lt;B7EFD751-09AA-491C-9F2C-A600F046105B&gt;">
          <a:extLst>
            <a:ext uri="{FF2B5EF4-FFF2-40B4-BE49-F238E27FC236}">
              <a16:creationId xmlns:a16="http://schemas.microsoft.com/office/drawing/2014/main" id="{395FD279-4DA0-204F-BCEB-3EA0581B6F6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375" name="&lt;B7EFD751-09AA-491C-9F2C-A600F046105B&gt;">
          <a:extLst>
            <a:ext uri="{FF2B5EF4-FFF2-40B4-BE49-F238E27FC236}">
              <a16:creationId xmlns:a16="http://schemas.microsoft.com/office/drawing/2014/main" id="{DE48BBA9-9280-6045-8A50-1623C397028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376" name="&lt;B7EFD751-09AA-491C-9F2C-A600F046105B&gt;">
          <a:extLst>
            <a:ext uri="{FF2B5EF4-FFF2-40B4-BE49-F238E27FC236}">
              <a16:creationId xmlns:a16="http://schemas.microsoft.com/office/drawing/2014/main" id="{CA91FCE6-EDCA-2E43-8015-02A25A39043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377" name="&lt;B7EFD751-09AA-491C-9F2C-A600F046105B&gt;">
          <a:extLst>
            <a:ext uri="{FF2B5EF4-FFF2-40B4-BE49-F238E27FC236}">
              <a16:creationId xmlns:a16="http://schemas.microsoft.com/office/drawing/2014/main" id="{BE2A1D95-5296-494F-8956-B196500C3F1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378" name="&lt;B7EFD751-09AA-491C-9F2C-A600F046105B&gt;">
          <a:extLst>
            <a:ext uri="{FF2B5EF4-FFF2-40B4-BE49-F238E27FC236}">
              <a16:creationId xmlns:a16="http://schemas.microsoft.com/office/drawing/2014/main" id="{829DCB10-372D-5046-B8AF-6C021F41AA8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379" name="&lt;B7EFD751-09AA-491C-9F2C-A600F046105B&gt;">
          <a:extLst>
            <a:ext uri="{FF2B5EF4-FFF2-40B4-BE49-F238E27FC236}">
              <a16:creationId xmlns:a16="http://schemas.microsoft.com/office/drawing/2014/main" id="{7F340BE9-8C1E-EC42-80F8-0DE0F9855F1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380" name="&lt;B7EFD751-09AA-491C-9F2C-A600F046105B&gt;">
          <a:extLst>
            <a:ext uri="{FF2B5EF4-FFF2-40B4-BE49-F238E27FC236}">
              <a16:creationId xmlns:a16="http://schemas.microsoft.com/office/drawing/2014/main" id="{347849A3-9B93-9741-AB93-B91E17F07B5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381" name="&lt;B7EFD751-09AA-491C-9F2C-A600F046105B&gt;">
          <a:extLst>
            <a:ext uri="{FF2B5EF4-FFF2-40B4-BE49-F238E27FC236}">
              <a16:creationId xmlns:a16="http://schemas.microsoft.com/office/drawing/2014/main" id="{A8D6C71E-C75A-A84C-A84B-A4383559CB3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382" name="&lt;B7EFD751-09AA-491C-9F2C-A600F046105B&gt;">
          <a:extLst>
            <a:ext uri="{FF2B5EF4-FFF2-40B4-BE49-F238E27FC236}">
              <a16:creationId xmlns:a16="http://schemas.microsoft.com/office/drawing/2014/main" id="{CE8CDA12-22FF-4840-8740-F9575C13934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383" name="&lt;B7EFD751-09AA-491C-9F2C-A600F046105B&gt;">
          <a:extLst>
            <a:ext uri="{FF2B5EF4-FFF2-40B4-BE49-F238E27FC236}">
              <a16:creationId xmlns:a16="http://schemas.microsoft.com/office/drawing/2014/main" id="{6603D7AD-2D04-FB47-B977-B33BB8E4DEE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384" name="&lt;B7EFD751-09AA-491C-9F2C-A600F046105B&gt;">
          <a:extLst>
            <a:ext uri="{FF2B5EF4-FFF2-40B4-BE49-F238E27FC236}">
              <a16:creationId xmlns:a16="http://schemas.microsoft.com/office/drawing/2014/main" id="{89BEBD94-1138-4541-8377-5B40EAB7814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385" name="&lt;B7EFD751-09AA-491C-9F2C-A600F046105B&gt;">
          <a:extLst>
            <a:ext uri="{FF2B5EF4-FFF2-40B4-BE49-F238E27FC236}">
              <a16:creationId xmlns:a16="http://schemas.microsoft.com/office/drawing/2014/main" id="{D2628C07-B7AE-A347-A153-0A6AD588173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386" name="&lt;B7EFD751-09AA-491C-9F2C-A600F046105B&gt;">
          <a:extLst>
            <a:ext uri="{FF2B5EF4-FFF2-40B4-BE49-F238E27FC236}">
              <a16:creationId xmlns:a16="http://schemas.microsoft.com/office/drawing/2014/main" id="{29221A9E-01C0-7A4C-BD73-81C3BF8EFE0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387" name="&lt;B7EFD751-09AA-491C-9F2C-A600F046105B&gt;">
          <a:extLst>
            <a:ext uri="{FF2B5EF4-FFF2-40B4-BE49-F238E27FC236}">
              <a16:creationId xmlns:a16="http://schemas.microsoft.com/office/drawing/2014/main" id="{AE56FF79-151F-ED4E-9793-9F8542B4866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388" name="&lt;B7EFD751-09AA-491C-9F2C-A600F046105B&gt;">
          <a:extLst>
            <a:ext uri="{FF2B5EF4-FFF2-40B4-BE49-F238E27FC236}">
              <a16:creationId xmlns:a16="http://schemas.microsoft.com/office/drawing/2014/main" id="{9024B0AB-F459-9541-B72A-029C2A17C27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389" name="&lt;B7EFD751-09AA-491C-9F2C-A600F046105B&gt;">
          <a:extLst>
            <a:ext uri="{FF2B5EF4-FFF2-40B4-BE49-F238E27FC236}">
              <a16:creationId xmlns:a16="http://schemas.microsoft.com/office/drawing/2014/main" id="{0E20B208-D524-D94C-93D1-0E1263EB5E0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390" name="&lt;B7EFD751-09AA-491C-9F2C-A600F046105B&gt;">
          <a:extLst>
            <a:ext uri="{FF2B5EF4-FFF2-40B4-BE49-F238E27FC236}">
              <a16:creationId xmlns:a16="http://schemas.microsoft.com/office/drawing/2014/main" id="{8CF1B711-E230-9042-805D-DC473EF7BD7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391" name="&lt;B7EFD751-09AA-491C-9F2C-A600F046105B&gt;">
          <a:extLst>
            <a:ext uri="{FF2B5EF4-FFF2-40B4-BE49-F238E27FC236}">
              <a16:creationId xmlns:a16="http://schemas.microsoft.com/office/drawing/2014/main" id="{93B3E077-6F24-C949-A950-A619A799DDD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392" name="&lt;B7EFD751-09AA-491C-9F2C-A600F046105B&gt;">
          <a:extLst>
            <a:ext uri="{FF2B5EF4-FFF2-40B4-BE49-F238E27FC236}">
              <a16:creationId xmlns:a16="http://schemas.microsoft.com/office/drawing/2014/main" id="{8953DC99-720A-9441-8FBC-83303FECD2C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393" name="&lt;B7EFD751-09AA-491C-9F2C-A600F046105B&gt;">
          <a:extLst>
            <a:ext uri="{FF2B5EF4-FFF2-40B4-BE49-F238E27FC236}">
              <a16:creationId xmlns:a16="http://schemas.microsoft.com/office/drawing/2014/main" id="{63CB9E69-EFED-AE42-B1AC-CB00A72A4A5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394" name="&lt;B7EFD751-09AA-491C-9F2C-A600F046105B&gt;">
          <a:extLst>
            <a:ext uri="{FF2B5EF4-FFF2-40B4-BE49-F238E27FC236}">
              <a16:creationId xmlns:a16="http://schemas.microsoft.com/office/drawing/2014/main" id="{6C7C59A2-7930-334C-B947-4BDD2F0850B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395" name="&lt;B7EFD751-09AA-491C-9F2C-A600F046105B&gt;">
          <a:extLst>
            <a:ext uri="{FF2B5EF4-FFF2-40B4-BE49-F238E27FC236}">
              <a16:creationId xmlns:a16="http://schemas.microsoft.com/office/drawing/2014/main" id="{E6CB28F8-79C0-564C-B006-7F93250DA9C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396" name="&lt;B7EFD751-09AA-491C-9F2C-A600F046105B&gt;">
          <a:extLst>
            <a:ext uri="{FF2B5EF4-FFF2-40B4-BE49-F238E27FC236}">
              <a16:creationId xmlns:a16="http://schemas.microsoft.com/office/drawing/2014/main" id="{25910B81-161E-634C-89C6-C539099CF97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397" name="&lt;B7EFD751-09AA-491C-9F2C-A600F046105B&gt;">
          <a:extLst>
            <a:ext uri="{FF2B5EF4-FFF2-40B4-BE49-F238E27FC236}">
              <a16:creationId xmlns:a16="http://schemas.microsoft.com/office/drawing/2014/main" id="{EDD53356-A716-3A42-97C3-FEC7D271426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398" name="&lt;B7EFD751-09AA-491C-9F2C-A600F046105B&gt;">
          <a:extLst>
            <a:ext uri="{FF2B5EF4-FFF2-40B4-BE49-F238E27FC236}">
              <a16:creationId xmlns:a16="http://schemas.microsoft.com/office/drawing/2014/main" id="{04ED0FDD-D63E-714D-8322-2D90482B488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399" name="&lt;B7EFD751-09AA-491C-9F2C-A600F046105B&gt;">
          <a:extLst>
            <a:ext uri="{FF2B5EF4-FFF2-40B4-BE49-F238E27FC236}">
              <a16:creationId xmlns:a16="http://schemas.microsoft.com/office/drawing/2014/main" id="{EBB8BC88-784D-154E-BB21-055D0750B30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400" name="&lt;B7EFD751-09AA-491C-9F2C-A600F046105B&gt;">
          <a:extLst>
            <a:ext uri="{FF2B5EF4-FFF2-40B4-BE49-F238E27FC236}">
              <a16:creationId xmlns:a16="http://schemas.microsoft.com/office/drawing/2014/main" id="{7F427C9D-4598-9640-8F55-39D4116CE9F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401" name="&lt;B7EFD751-09AA-491C-9F2C-A600F046105B&gt;">
          <a:extLst>
            <a:ext uri="{FF2B5EF4-FFF2-40B4-BE49-F238E27FC236}">
              <a16:creationId xmlns:a16="http://schemas.microsoft.com/office/drawing/2014/main" id="{95D577F8-5589-EC4F-8DCD-F4C41B2E999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7402" name="&lt;B7EFD751-09AA-491C-9F2C-A600F046105B&gt;">
          <a:extLst>
            <a:ext uri="{FF2B5EF4-FFF2-40B4-BE49-F238E27FC236}">
              <a16:creationId xmlns:a16="http://schemas.microsoft.com/office/drawing/2014/main" id="{24A35823-FB80-0849-8D03-F8A121026FE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403" name="&lt;B7EFD751-09AA-491C-9F2C-A600F046105B&gt;">
          <a:extLst>
            <a:ext uri="{FF2B5EF4-FFF2-40B4-BE49-F238E27FC236}">
              <a16:creationId xmlns:a16="http://schemas.microsoft.com/office/drawing/2014/main" id="{414FA60C-54A1-0141-B76A-D39CC04856C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7404" name="&lt;B7EFD751-09AA-491C-9F2C-A600F046105B&gt;">
          <a:extLst>
            <a:ext uri="{FF2B5EF4-FFF2-40B4-BE49-F238E27FC236}">
              <a16:creationId xmlns:a16="http://schemas.microsoft.com/office/drawing/2014/main" id="{D4F14B28-3349-8A40-B189-E7A73CEE01F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7405" name="&lt;B7EFD751-09AA-491C-9F2C-A600F046105B&gt;">
          <a:extLst>
            <a:ext uri="{FF2B5EF4-FFF2-40B4-BE49-F238E27FC236}">
              <a16:creationId xmlns:a16="http://schemas.microsoft.com/office/drawing/2014/main" id="{8893D837-2F9E-CD40-A74C-3305584921E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7406" name="&lt;B7EFD751-09AA-491C-9F2C-A600F046105B&gt;">
          <a:extLst>
            <a:ext uri="{FF2B5EF4-FFF2-40B4-BE49-F238E27FC236}">
              <a16:creationId xmlns:a16="http://schemas.microsoft.com/office/drawing/2014/main" id="{EF8AD3D4-42CB-8F4C-98CB-53499A3DF5C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7407" name="&lt;B7EFD751-09AA-491C-9F2C-A600F046105B&gt;">
          <a:extLst>
            <a:ext uri="{FF2B5EF4-FFF2-40B4-BE49-F238E27FC236}">
              <a16:creationId xmlns:a16="http://schemas.microsoft.com/office/drawing/2014/main" id="{13E88864-015C-1246-B486-21ACEA8838D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7408" name="&lt;B7EFD751-09AA-491C-9F2C-A600F046105B&gt;">
          <a:extLst>
            <a:ext uri="{FF2B5EF4-FFF2-40B4-BE49-F238E27FC236}">
              <a16:creationId xmlns:a16="http://schemas.microsoft.com/office/drawing/2014/main" id="{7F2458A7-6E6A-2046-8A0C-BD23C2D43F0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409" name="&lt;B7EFD751-09AA-491C-9F2C-A600F046105B&gt;">
          <a:extLst>
            <a:ext uri="{FF2B5EF4-FFF2-40B4-BE49-F238E27FC236}">
              <a16:creationId xmlns:a16="http://schemas.microsoft.com/office/drawing/2014/main" id="{F18386B9-357D-184F-B571-6324C79F57A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410" name="&lt;B7EFD751-09AA-491C-9F2C-A600F046105B&gt;">
          <a:extLst>
            <a:ext uri="{FF2B5EF4-FFF2-40B4-BE49-F238E27FC236}">
              <a16:creationId xmlns:a16="http://schemas.microsoft.com/office/drawing/2014/main" id="{9BB5428E-500B-314C-80F8-5316ACED5A3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411" name="&lt;B7EFD751-09AA-491C-9F2C-A600F046105B&gt;">
          <a:extLst>
            <a:ext uri="{FF2B5EF4-FFF2-40B4-BE49-F238E27FC236}">
              <a16:creationId xmlns:a16="http://schemas.microsoft.com/office/drawing/2014/main" id="{748D3C67-4C31-4A43-ADEE-F1529762E43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412" name="&lt;B7EFD751-09AA-491C-9F2C-A600F046105B&gt;">
          <a:extLst>
            <a:ext uri="{FF2B5EF4-FFF2-40B4-BE49-F238E27FC236}">
              <a16:creationId xmlns:a16="http://schemas.microsoft.com/office/drawing/2014/main" id="{80008B41-F97D-2643-A75C-2F4442C853C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413" name="&lt;B7EFD751-09AA-491C-9F2C-A600F046105B&gt;">
          <a:extLst>
            <a:ext uri="{FF2B5EF4-FFF2-40B4-BE49-F238E27FC236}">
              <a16:creationId xmlns:a16="http://schemas.microsoft.com/office/drawing/2014/main" id="{3E6E30D0-6341-7047-A66A-769E3374BD8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414" name="&lt;B7EFD751-09AA-491C-9F2C-A600F046105B&gt;">
          <a:extLst>
            <a:ext uri="{FF2B5EF4-FFF2-40B4-BE49-F238E27FC236}">
              <a16:creationId xmlns:a16="http://schemas.microsoft.com/office/drawing/2014/main" id="{E0B897C9-8DEB-3746-9B41-AFFD6C9A272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415" name="&lt;B7EFD751-09AA-491C-9F2C-A600F046105B&gt;">
          <a:extLst>
            <a:ext uri="{FF2B5EF4-FFF2-40B4-BE49-F238E27FC236}">
              <a16:creationId xmlns:a16="http://schemas.microsoft.com/office/drawing/2014/main" id="{377408AB-1886-D94B-B1CC-9C04BE9CF6F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416" name="&lt;B7EFD751-09AA-491C-9F2C-A600F046105B&gt;">
          <a:extLst>
            <a:ext uri="{FF2B5EF4-FFF2-40B4-BE49-F238E27FC236}">
              <a16:creationId xmlns:a16="http://schemas.microsoft.com/office/drawing/2014/main" id="{21A32934-D2CE-FD4A-88FC-566E38E2C56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417" name="&lt;B7EFD751-09AA-491C-9F2C-A600F046105B&gt;">
          <a:extLst>
            <a:ext uri="{FF2B5EF4-FFF2-40B4-BE49-F238E27FC236}">
              <a16:creationId xmlns:a16="http://schemas.microsoft.com/office/drawing/2014/main" id="{87529299-25A3-CE45-BFD0-355C43D00F4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418" name="&lt;B7EFD751-09AA-491C-9F2C-A600F046105B&gt;">
          <a:extLst>
            <a:ext uri="{FF2B5EF4-FFF2-40B4-BE49-F238E27FC236}">
              <a16:creationId xmlns:a16="http://schemas.microsoft.com/office/drawing/2014/main" id="{ED061B62-458F-D24B-A00A-E33E07FE5D5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419" name="&lt;B7EFD751-09AA-491C-9F2C-A600F046105B&gt;">
          <a:extLst>
            <a:ext uri="{FF2B5EF4-FFF2-40B4-BE49-F238E27FC236}">
              <a16:creationId xmlns:a16="http://schemas.microsoft.com/office/drawing/2014/main" id="{26522ADF-7CCA-1F4E-87A3-C023DFE65C0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420" name="&lt;B7EFD751-09AA-491C-9F2C-A600F046105B&gt;">
          <a:extLst>
            <a:ext uri="{FF2B5EF4-FFF2-40B4-BE49-F238E27FC236}">
              <a16:creationId xmlns:a16="http://schemas.microsoft.com/office/drawing/2014/main" id="{6D4DE3C0-F0B6-8548-986D-5ABBAE53D44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421" name="&lt;B7EFD751-09AA-491C-9F2C-A600F046105B&gt;">
          <a:extLst>
            <a:ext uri="{FF2B5EF4-FFF2-40B4-BE49-F238E27FC236}">
              <a16:creationId xmlns:a16="http://schemas.microsoft.com/office/drawing/2014/main" id="{2CD940F8-5653-C241-82DE-01DA2DACB77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422" name="&lt;B7EFD751-09AA-491C-9F2C-A600F046105B&gt;">
          <a:extLst>
            <a:ext uri="{FF2B5EF4-FFF2-40B4-BE49-F238E27FC236}">
              <a16:creationId xmlns:a16="http://schemas.microsoft.com/office/drawing/2014/main" id="{E5016B4A-EF28-744D-8A88-509C7491AA5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423" name="&lt;B7EFD751-09AA-491C-9F2C-A600F046105B&gt;">
          <a:extLst>
            <a:ext uri="{FF2B5EF4-FFF2-40B4-BE49-F238E27FC236}">
              <a16:creationId xmlns:a16="http://schemas.microsoft.com/office/drawing/2014/main" id="{50379943-5842-4343-9068-0B8174ABDE7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7424" name="&lt;B7EFD751-09AA-491C-9F2C-A600F046105B&gt;">
          <a:extLst>
            <a:ext uri="{FF2B5EF4-FFF2-40B4-BE49-F238E27FC236}">
              <a16:creationId xmlns:a16="http://schemas.microsoft.com/office/drawing/2014/main" id="{1484693D-BCE4-F647-9F52-FF7CED6B3D8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425" name="&lt;B7EFD751-09AA-491C-9F2C-A600F046105B&gt;">
          <a:extLst>
            <a:ext uri="{FF2B5EF4-FFF2-40B4-BE49-F238E27FC236}">
              <a16:creationId xmlns:a16="http://schemas.microsoft.com/office/drawing/2014/main" id="{780D6F86-4BAD-C644-A864-2995C9482D6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7426" name="&lt;B7EFD751-09AA-491C-9F2C-A600F046105B&gt;">
          <a:extLst>
            <a:ext uri="{FF2B5EF4-FFF2-40B4-BE49-F238E27FC236}">
              <a16:creationId xmlns:a16="http://schemas.microsoft.com/office/drawing/2014/main" id="{1DCD69C6-C825-DE4D-8664-4E21F8937CF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7427" name="&lt;B7EFD751-09AA-491C-9F2C-A600F046105B&gt;">
          <a:extLst>
            <a:ext uri="{FF2B5EF4-FFF2-40B4-BE49-F238E27FC236}">
              <a16:creationId xmlns:a16="http://schemas.microsoft.com/office/drawing/2014/main" id="{5937C128-F00E-DD44-926D-6027EED0765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7428" name="&lt;B7EFD751-09AA-491C-9F2C-A600F046105B&gt;">
          <a:extLst>
            <a:ext uri="{FF2B5EF4-FFF2-40B4-BE49-F238E27FC236}">
              <a16:creationId xmlns:a16="http://schemas.microsoft.com/office/drawing/2014/main" id="{DAD382E7-2D63-334B-BB2B-4EDC4616BE8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7429" name="&lt;B7EFD751-09AA-491C-9F2C-A600F046105B&gt;">
          <a:extLst>
            <a:ext uri="{FF2B5EF4-FFF2-40B4-BE49-F238E27FC236}">
              <a16:creationId xmlns:a16="http://schemas.microsoft.com/office/drawing/2014/main" id="{C7699DEB-E0BB-0A41-9CFB-62AB6879F11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7430" name="&lt;B7EFD751-09AA-491C-9F2C-A600F046105B&gt;">
          <a:extLst>
            <a:ext uri="{FF2B5EF4-FFF2-40B4-BE49-F238E27FC236}">
              <a16:creationId xmlns:a16="http://schemas.microsoft.com/office/drawing/2014/main" id="{E38D8AD3-9D4D-6B4A-B6C7-608A7FE2261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431" name="&lt;B7EFD751-09AA-491C-9F2C-A600F046105B&gt;">
          <a:extLst>
            <a:ext uri="{FF2B5EF4-FFF2-40B4-BE49-F238E27FC236}">
              <a16:creationId xmlns:a16="http://schemas.microsoft.com/office/drawing/2014/main" id="{7B2C943E-9CCB-7F42-9C4A-B8BB9F97343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432" name="&lt;B7EFD751-09AA-491C-9F2C-A600F046105B&gt;">
          <a:extLst>
            <a:ext uri="{FF2B5EF4-FFF2-40B4-BE49-F238E27FC236}">
              <a16:creationId xmlns:a16="http://schemas.microsoft.com/office/drawing/2014/main" id="{67D17FE9-8BC7-3947-90B9-4C80CA26CA7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433" name="&lt;B7EFD751-09AA-491C-9F2C-A600F046105B&gt;">
          <a:extLst>
            <a:ext uri="{FF2B5EF4-FFF2-40B4-BE49-F238E27FC236}">
              <a16:creationId xmlns:a16="http://schemas.microsoft.com/office/drawing/2014/main" id="{3AE7D57D-159C-D34C-A32E-93B2D80365F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434" name="&lt;B7EFD751-09AA-491C-9F2C-A600F046105B&gt;">
          <a:extLst>
            <a:ext uri="{FF2B5EF4-FFF2-40B4-BE49-F238E27FC236}">
              <a16:creationId xmlns:a16="http://schemas.microsoft.com/office/drawing/2014/main" id="{B930240A-DDEE-6046-912C-00B63BEE81D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435" name="&lt;B7EFD751-09AA-491C-9F2C-A600F046105B&gt;">
          <a:extLst>
            <a:ext uri="{FF2B5EF4-FFF2-40B4-BE49-F238E27FC236}">
              <a16:creationId xmlns:a16="http://schemas.microsoft.com/office/drawing/2014/main" id="{97C5BC67-0ABA-394D-BB9F-DD5D6FA3D47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436" name="&lt;B7EFD751-09AA-491C-9F2C-A600F046105B&gt;">
          <a:extLst>
            <a:ext uri="{FF2B5EF4-FFF2-40B4-BE49-F238E27FC236}">
              <a16:creationId xmlns:a16="http://schemas.microsoft.com/office/drawing/2014/main" id="{ABBE26BF-4BAB-6842-8FC4-09C1BB484C2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437" name="&lt;B7EFD751-09AA-491C-9F2C-A600F046105B&gt;">
          <a:extLst>
            <a:ext uri="{FF2B5EF4-FFF2-40B4-BE49-F238E27FC236}">
              <a16:creationId xmlns:a16="http://schemas.microsoft.com/office/drawing/2014/main" id="{7C15CDD0-E8F5-C542-A6DB-F18AC32242A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438" name="&lt;B7EFD751-09AA-491C-9F2C-A600F046105B&gt;">
          <a:extLst>
            <a:ext uri="{FF2B5EF4-FFF2-40B4-BE49-F238E27FC236}">
              <a16:creationId xmlns:a16="http://schemas.microsoft.com/office/drawing/2014/main" id="{4FDD3B58-7D13-A94E-B19A-BE862D70354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439" name="&lt;B7EFD751-09AA-491C-9F2C-A600F046105B&gt;">
          <a:extLst>
            <a:ext uri="{FF2B5EF4-FFF2-40B4-BE49-F238E27FC236}">
              <a16:creationId xmlns:a16="http://schemas.microsoft.com/office/drawing/2014/main" id="{8C2A404F-4CBA-A443-B93B-FEABA3A568B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440" name="&lt;B7EFD751-09AA-491C-9F2C-A600F046105B&gt;">
          <a:extLst>
            <a:ext uri="{FF2B5EF4-FFF2-40B4-BE49-F238E27FC236}">
              <a16:creationId xmlns:a16="http://schemas.microsoft.com/office/drawing/2014/main" id="{037DFA42-3CEF-444E-ABCA-5FAE3D62337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441" name="&lt;B7EFD751-09AA-491C-9F2C-A600F046105B&gt;">
          <a:extLst>
            <a:ext uri="{FF2B5EF4-FFF2-40B4-BE49-F238E27FC236}">
              <a16:creationId xmlns:a16="http://schemas.microsoft.com/office/drawing/2014/main" id="{0B33C22A-38C4-7241-A5A2-DC80D55AA1F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442" name="&lt;B7EFD751-09AA-491C-9F2C-A600F046105B&gt;">
          <a:extLst>
            <a:ext uri="{FF2B5EF4-FFF2-40B4-BE49-F238E27FC236}">
              <a16:creationId xmlns:a16="http://schemas.microsoft.com/office/drawing/2014/main" id="{5ADFEB1E-D801-7F49-8684-09E8F1F54D9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443" name="&lt;B7EFD751-09AA-491C-9F2C-A600F046105B&gt;">
          <a:extLst>
            <a:ext uri="{FF2B5EF4-FFF2-40B4-BE49-F238E27FC236}">
              <a16:creationId xmlns:a16="http://schemas.microsoft.com/office/drawing/2014/main" id="{B757D9B9-7B09-7244-B00D-C9A37D36704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444" name="&lt;B7EFD751-09AA-491C-9F2C-A600F046105B&gt;">
          <a:extLst>
            <a:ext uri="{FF2B5EF4-FFF2-40B4-BE49-F238E27FC236}">
              <a16:creationId xmlns:a16="http://schemas.microsoft.com/office/drawing/2014/main" id="{772B5662-2ACC-C74F-B0FE-61347D25E14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445" name="&lt;B7EFD751-09AA-491C-9F2C-A600F046105B&gt;">
          <a:extLst>
            <a:ext uri="{FF2B5EF4-FFF2-40B4-BE49-F238E27FC236}">
              <a16:creationId xmlns:a16="http://schemas.microsoft.com/office/drawing/2014/main" id="{FAEEC44A-7870-9A47-8176-96CE62A94B0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446" name="&lt;B7EFD751-09AA-491C-9F2C-A600F046105B&gt;">
          <a:extLst>
            <a:ext uri="{FF2B5EF4-FFF2-40B4-BE49-F238E27FC236}">
              <a16:creationId xmlns:a16="http://schemas.microsoft.com/office/drawing/2014/main" id="{DE788C70-0A7E-9B4F-AF63-2BB9ED862A4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447" name="&lt;B7EFD751-09AA-491C-9F2C-A600F046105B&gt;">
          <a:extLst>
            <a:ext uri="{FF2B5EF4-FFF2-40B4-BE49-F238E27FC236}">
              <a16:creationId xmlns:a16="http://schemas.microsoft.com/office/drawing/2014/main" id="{D9A2BB92-2E4A-F543-9748-1A11D0C32D1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7448" name="&lt;B7EFD751-09AA-491C-9F2C-A600F046105B&gt;">
          <a:extLst>
            <a:ext uri="{FF2B5EF4-FFF2-40B4-BE49-F238E27FC236}">
              <a16:creationId xmlns:a16="http://schemas.microsoft.com/office/drawing/2014/main" id="{1C003882-13E1-AF41-B7CE-7FD60DE4692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7449" name="&lt;B7EFD751-09AA-491C-9F2C-A600F046105B&gt;">
          <a:extLst>
            <a:ext uri="{FF2B5EF4-FFF2-40B4-BE49-F238E27FC236}">
              <a16:creationId xmlns:a16="http://schemas.microsoft.com/office/drawing/2014/main" id="{EACBF393-C68F-FD44-A7B3-4E9D7FC058B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7450" name="&lt;B7EFD751-09AA-491C-9F2C-A600F046105B&gt;">
          <a:extLst>
            <a:ext uri="{FF2B5EF4-FFF2-40B4-BE49-F238E27FC236}">
              <a16:creationId xmlns:a16="http://schemas.microsoft.com/office/drawing/2014/main" id="{155AD9DC-D9CB-FD4E-814B-C7F7249D025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7451" name="&lt;B7EFD751-09AA-491C-9F2C-A600F046105B&gt;">
          <a:extLst>
            <a:ext uri="{FF2B5EF4-FFF2-40B4-BE49-F238E27FC236}">
              <a16:creationId xmlns:a16="http://schemas.microsoft.com/office/drawing/2014/main" id="{45F12627-442A-1047-9E41-35EF2DF3B67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452" name="&lt;B7EFD751-09AA-491C-9F2C-A600F046105B&gt;">
          <a:extLst>
            <a:ext uri="{FF2B5EF4-FFF2-40B4-BE49-F238E27FC236}">
              <a16:creationId xmlns:a16="http://schemas.microsoft.com/office/drawing/2014/main" id="{AAAC5DF8-E3F7-7447-B45E-B05C5FE01D0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453" name="&lt;B7EFD751-09AA-491C-9F2C-A600F046105B&gt;">
          <a:extLst>
            <a:ext uri="{FF2B5EF4-FFF2-40B4-BE49-F238E27FC236}">
              <a16:creationId xmlns:a16="http://schemas.microsoft.com/office/drawing/2014/main" id="{5C66A1D9-BF6E-7241-8675-345B8D676F9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454" name="&lt;B7EFD751-09AA-491C-9F2C-A600F046105B&gt;">
          <a:extLst>
            <a:ext uri="{FF2B5EF4-FFF2-40B4-BE49-F238E27FC236}">
              <a16:creationId xmlns:a16="http://schemas.microsoft.com/office/drawing/2014/main" id="{8783F9F4-CDC6-064F-A1CA-9343804ED8D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455" name="&lt;B7EFD751-09AA-491C-9F2C-A600F046105B&gt;">
          <a:extLst>
            <a:ext uri="{FF2B5EF4-FFF2-40B4-BE49-F238E27FC236}">
              <a16:creationId xmlns:a16="http://schemas.microsoft.com/office/drawing/2014/main" id="{8D6CF1AF-D350-EF49-8008-07EA96CD8D2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456" name="&lt;B7EFD751-09AA-491C-9F2C-A600F046105B&gt;">
          <a:extLst>
            <a:ext uri="{FF2B5EF4-FFF2-40B4-BE49-F238E27FC236}">
              <a16:creationId xmlns:a16="http://schemas.microsoft.com/office/drawing/2014/main" id="{82E0DD8E-B453-A34F-9DA0-55041420D98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457" name="&lt;B7EFD751-09AA-491C-9F2C-A600F046105B&gt;">
          <a:extLst>
            <a:ext uri="{FF2B5EF4-FFF2-40B4-BE49-F238E27FC236}">
              <a16:creationId xmlns:a16="http://schemas.microsoft.com/office/drawing/2014/main" id="{D97BE812-C76D-4B44-AC49-16FD1BD40E0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458" name="&lt;B7EFD751-09AA-491C-9F2C-A600F046105B&gt;">
          <a:extLst>
            <a:ext uri="{FF2B5EF4-FFF2-40B4-BE49-F238E27FC236}">
              <a16:creationId xmlns:a16="http://schemas.microsoft.com/office/drawing/2014/main" id="{6811A764-0F27-AF4D-82E3-84156000CF5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459" name="&lt;B7EFD751-09AA-491C-9F2C-A600F046105B&gt;">
          <a:extLst>
            <a:ext uri="{FF2B5EF4-FFF2-40B4-BE49-F238E27FC236}">
              <a16:creationId xmlns:a16="http://schemas.microsoft.com/office/drawing/2014/main" id="{9ABAA85C-F055-6D48-85D5-887B53A5B7E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460" name="&lt;B7EFD751-09AA-491C-9F2C-A600F046105B&gt;">
          <a:extLst>
            <a:ext uri="{FF2B5EF4-FFF2-40B4-BE49-F238E27FC236}">
              <a16:creationId xmlns:a16="http://schemas.microsoft.com/office/drawing/2014/main" id="{2D0DE763-93AC-894F-909F-037862A1672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461" name="&lt;B7EFD751-09AA-491C-9F2C-A600F046105B&gt;">
          <a:extLst>
            <a:ext uri="{FF2B5EF4-FFF2-40B4-BE49-F238E27FC236}">
              <a16:creationId xmlns:a16="http://schemas.microsoft.com/office/drawing/2014/main" id="{9F175D07-41ED-3041-9B46-ABFC43D580D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462" name="&lt;B7EFD751-09AA-491C-9F2C-A600F046105B&gt;">
          <a:extLst>
            <a:ext uri="{FF2B5EF4-FFF2-40B4-BE49-F238E27FC236}">
              <a16:creationId xmlns:a16="http://schemas.microsoft.com/office/drawing/2014/main" id="{C4E3FD0C-79CE-3940-8A73-F4326F9BCF7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463" name="&lt;B7EFD751-09AA-491C-9F2C-A600F046105B&gt;">
          <a:extLst>
            <a:ext uri="{FF2B5EF4-FFF2-40B4-BE49-F238E27FC236}">
              <a16:creationId xmlns:a16="http://schemas.microsoft.com/office/drawing/2014/main" id="{06B08C52-EEBE-CF41-B849-D53B2CBBA5F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464" name="&lt;B7EFD751-09AA-491C-9F2C-A600F046105B&gt;">
          <a:extLst>
            <a:ext uri="{FF2B5EF4-FFF2-40B4-BE49-F238E27FC236}">
              <a16:creationId xmlns:a16="http://schemas.microsoft.com/office/drawing/2014/main" id="{F8E12251-94EB-424F-85A5-EDDCA0F3D98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465" name="&lt;B7EFD751-09AA-491C-9F2C-A600F046105B&gt;">
          <a:extLst>
            <a:ext uri="{FF2B5EF4-FFF2-40B4-BE49-F238E27FC236}">
              <a16:creationId xmlns:a16="http://schemas.microsoft.com/office/drawing/2014/main" id="{30835CE5-1C49-5C43-A728-352705D336B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466" name="&lt;B7EFD751-09AA-491C-9F2C-A600F046105B&gt;">
          <a:extLst>
            <a:ext uri="{FF2B5EF4-FFF2-40B4-BE49-F238E27FC236}">
              <a16:creationId xmlns:a16="http://schemas.microsoft.com/office/drawing/2014/main" id="{A7FE0ED7-C9FB-F549-83AB-A6B22A45763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467" name="&lt;B7EFD751-09AA-491C-9F2C-A600F046105B&gt;">
          <a:extLst>
            <a:ext uri="{FF2B5EF4-FFF2-40B4-BE49-F238E27FC236}">
              <a16:creationId xmlns:a16="http://schemas.microsoft.com/office/drawing/2014/main" id="{0021FE4A-F2A5-624C-A0AE-F47D6EA1B51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468" name="&lt;B7EFD751-09AA-491C-9F2C-A600F046105B&gt;">
          <a:extLst>
            <a:ext uri="{FF2B5EF4-FFF2-40B4-BE49-F238E27FC236}">
              <a16:creationId xmlns:a16="http://schemas.microsoft.com/office/drawing/2014/main" id="{D38A288B-A3E7-4A46-88E5-6EF81CD515F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469" name="&lt;B7EFD751-09AA-491C-9F2C-A600F046105B&gt;">
          <a:extLst>
            <a:ext uri="{FF2B5EF4-FFF2-40B4-BE49-F238E27FC236}">
              <a16:creationId xmlns:a16="http://schemas.microsoft.com/office/drawing/2014/main" id="{66E8F19B-26AE-3F47-80A9-5DF49151D58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470" name="&lt;B7EFD751-09AA-491C-9F2C-A600F046105B&gt;">
          <a:extLst>
            <a:ext uri="{FF2B5EF4-FFF2-40B4-BE49-F238E27FC236}">
              <a16:creationId xmlns:a16="http://schemas.microsoft.com/office/drawing/2014/main" id="{918B5A66-F211-3948-B2B7-932C972B495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471" name="&lt;B7EFD751-09AA-491C-9F2C-A600F046105B&gt;">
          <a:extLst>
            <a:ext uri="{FF2B5EF4-FFF2-40B4-BE49-F238E27FC236}">
              <a16:creationId xmlns:a16="http://schemas.microsoft.com/office/drawing/2014/main" id="{CC26C3E2-5AD0-7B40-B3AA-A9FA1515DCF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472" name="&lt;B7EFD751-09AA-491C-9F2C-A600F046105B&gt;">
          <a:extLst>
            <a:ext uri="{FF2B5EF4-FFF2-40B4-BE49-F238E27FC236}">
              <a16:creationId xmlns:a16="http://schemas.microsoft.com/office/drawing/2014/main" id="{2A4F5094-9DBC-0C46-A93D-AF819D66B9A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473" name="&lt;B7EFD751-09AA-491C-9F2C-A600F046105B&gt;">
          <a:extLst>
            <a:ext uri="{FF2B5EF4-FFF2-40B4-BE49-F238E27FC236}">
              <a16:creationId xmlns:a16="http://schemas.microsoft.com/office/drawing/2014/main" id="{D5CE8A22-1822-C04E-BEFD-01068DB786E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7474" name="&lt;B7EFD751-09AA-491C-9F2C-A600F046105B&gt;">
          <a:extLst>
            <a:ext uri="{FF2B5EF4-FFF2-40B4-BE49-F238E27FC236}">
              <a16:creationId xmlns:a16="http://schemas.microsoft.com/office/drawing/2014/main" id="{5FED1093-B892-6944-80BB-60DDFB8B514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475" name="&lt;B7EFD751-09AA-491C-9F2C-A600F046105B&gt;">
          <a:extLst>
            <a:ext uri="{FF2B5EF4-FFF2-40B4-BE49-F238E27FC236}">
              <a16:creationId xmlns:a16="http://schemas.microsoft.com/office/drawing/2014/main" id="{62F6989C-35A7-8F45-BFED-95AF5612517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7476" name="&lt;B7EFD751-09AA-491C-9F2C-A600F046105B&gt;">
          <a:extLst>
            <a:ext uri="{FF2B5EF4-FFF2-40B4-BE49-F238E27FC236}">
              <a16:creationId xmlns:a16="http://schemas.microsoft.com/office/drawing/2014/main" id="{A404BEC3-47ED-B941-B76B-DFA89A9A796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7477" name="&lt;B7EFD751-09AA-491C-9F2C-A600F046105B&gt;">
          <a:extLst>
            <a:ext uri="{FF2B5EF4-FFF2-40B4-BE49-F238E27FC236}">
              <a16:creationId xmlns:a16="http://schemas.microsoft.com/office/drawing/2014/main" id="{69CC132F-001E-1A4F-91ED-1D085049F99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7478" name="&lt;B7EFD751-09AA-491C-9F2C-A600F046105B&gt;">
          <a:extLst>
            <a:ext uri="{FF2B5EF4-FFF2-40B4-BE49-F238E27FC236}">
              <a16:creationId xmlns:a16="http://schemas.microsoft.com/office/drawing/2014/main" id="{769FD395-81D0-B94A-951A-74E9CF1600F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7479" name="&lt;B7EFD751-09AA-491C-9F2C-A600F046105B&gt;">
          <a:extLst>
            <a:ext uri="{FF2B5EF4-FFF2-40B4-BE49-F238E27FC236}">
              <a16:creationId xmlns:a16="http://schemas.microsoft.com/office/drawing/2014/main" id="{2B792F3F-27DE-D34C-A441-74AAFCB91CA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7480" name="&lt;B7EFD751-09AA-491C-9F2C-A600F046105B&gt;">
          <a:extLst>
            <a:ext uri="{FF2B5EF4-FFF2-40B4-BE49-F238E27FC236}">
              <a16:creationId xmlns:a16="http://schemas.microsoft.com/office/drawing/2014/main" id="{5CEB8802-B004-354F-BF3F-8C23867FB41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481" name="&lt;B7EFD751-09AA-491C-9F2C-A600F046105B&gt;">
          <a:extLst>
            <a:ext uri="{FF2B5EF4-FFF2-40B4-BE49-F238E27FC236}">
              <a16:creationId xmlns:a16="http://schemas.microsoft.com/office/drawing/2014/main" id="{68CBBDB5-4E2B-8741-9E16-2D74EBFEB6B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482" name="&lt;B7EFD751-09AA-491C-9F2C-A600F046105B&gt;">
          <a:extLst>
            <a:ext uri="{FF2B5EF4-FFF2-40B4-BE49-F238E27FC236}">
              <a16:creationId xmlns:a16="http://schemas.microsoft.com/office/drawing/2014/main" id="{71A0871B-0DC0-5040-A497-786A936A3AA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483" name="&lt;B7EFD751-09AA-491C-9F2C-A600F046105B&gt;">
          <a:extLst>
            <a:ext uri="{FF2B5EF4-FFF2-40B4-BE49-F238E27FC236}">
              <a16:creationId xmlns:a16="http://schemas.microsoft.com/office/drawing/2014/main" id="{96D64DB9-CC9B-0E45-988D-952B610D4CD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484" name="&lt;B7EFD751-09AA-491C-9F2C-A600F046105B&gt;">
          <a:extLst>
            <a:ext uri="{FF2B5EF4-FFF2-40B4-BE49-F238E27FC236}">
              <a16:creationId xmlns:a16="http://schemas.microsoft.com/office/drawing/2014/main" id="{AC3342CB-D590-0742-8B2B-29AA02F9401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485" name="&lt;B7EFD751-09AA-491C-9F2C-A600F046105B&gt;">
          <a:extLst>
            <a:ext uri="{FF2B5EF4-FFF2-40B4-BE49-F238E27FC236}">
              <a16:creationId xmlns:a16="http://schemas.microsoft.com/office/drawing/2014/main" id="{52C91D08-849F-9E46-935F-CB106BA3DC6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486" name="&lt;B7EFD751-09AA-491C-9F2C-A600F046105B&gt;">
          <a:extLst>
            <a:ext uri="{FF2B5EF4-FFF2-40B4-BE49-F238E27FC236}">
              <a16:creationId xmlns:a16="http://schemas.microsoft.com/office/drawing/2014/main" id="{7655003E-92E8-2049-930D-34A897F5E2E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487" name="&lt;B7EFD751-09AA-491C-9F2C-A600F046105B&gt;">
          <a:extLst>
            <a:ext uri="{FF2B5EF4-FFF2-40B4-BE49-F238E27FC236}">
              <a16:creationId xmlns:a16="http://schemas.microsoft.com/office/drawing/2014/main" id="{E2D3F7BA-F243-A948-896F-9CDDF80A8C4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488" name="&lt;B7EFD751-09AA-491C-9F2C-A600F046105B&gt;">
          <a:extLst>
            <a:ext uri="{FF2B5EF4-FFF2-40B4-BE49-F238E27FC236}">
              <a16:creationId xmlns:a16="http://schemas.microsoft.com/office/drawing/2014/main" id="{9371C255-20AE-764F-A493-14F58AE05EA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489" name="&lt;B7EFD751-09AA-491C-9F2C-A600F046105B&gt;">
          <a:extLst>
            <a:ext uri="{FF2B5EF4-FFF2-40B4-BE49-F238E27FC236}">
              <a16:creationId xmlns:a16="http://schemas.microsoft.com/office/drawing/2014/main" id="{E00BD1A1-1C76-3643-AB94-DA0ACC9A721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490" name="&lt;B7EFD751-09AA-491C-9F2C-A600F046105B&gt;">
          <a:extLst>
            <a:ext uri="{FF2B5EF4-FFF2-40B4-BE49-F238E27FC236}">
              <a16:creationId xmlns:a16="http://schemas.microsoft.com/office/drawing/2014/main" id="{BE6618CF-18F3-DF40-826F-38B7DC0F986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491" name="&lt;B7EFD751-09AA-491C-9F2C-A600F046105B&gt;">
          <a:extLst>
            <a:ext uri="{FF2B5EF4-FFF2-40B4-BE49-F238E27FC236}">
              <a16:creationId xmlns:a16="http://schemas.microsoft.com/office/drawing/2014/main" id="{DEBCB3BE-0F2A-454E-A792-DE023EF6F11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492" name="&lt;B7EFD751-09AA-491C-9F2C-A600F046105B&gt;">
          <a:extLst>
            <a:ext uri="{FF2B5EF4-FFF2-40B4-BE49-F238E27FC236}">
              <a16:creationId xmlns:a16="http://schemas.microsoft.com/office/drawing/2014/main" id="{E02BEA0A-1AB0-E047-8DE0-1C16C10CFD3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493" name="&lt;B7EFD751-09AA-491C-9F2C-A600F046105B&gt;">
          <a:extLst>
            <a:ext uri="{FF2B5EF4-FFF2-40B4-BE49-F238E27FC236}">
              <a16:creationId xmlns:a16="http://schemas.microsoft.com/office/drawing/2014/main" id="{A4B562E1-AB00-B542-A88E-8D95396AD26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494" name="&lt;B7EFD751-09AA-491C-9F2C-A600F046105B&gt;">
          <a:extLst>
            <a:ext uri="{FF2B5EF4-FFF2-40B4-BE49-F238E27FC236}">
              <a16:creationId xmlns:a16="http://schemas.microsoft.com/office/drawing/2014/main" id="{E6BFDF9A-113B-F844-8186-8D0BD96D08A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495" name="&lt;B7EFD751-09AA-491C-9F2C-A600F046105B&gt;">
          <a:extLst>
            <a:ext uri="{FF2B5EF4-FFF2-40B4-BE49-F238E27FC236}">
              <a16:creationId xmlns:a16="http://schemas.microsoft.com/office/drawing/2014/main" id="{1FB6C9D1-AA53-424D-85B4-F5DE5AF5303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7496" name="&lt;B7EFD751-09AA-491C-9F2C-A600F046105B&gt;">
          <a:extLst>
            <a:ext uri="{FF2B5EF4-FFF2-40B4-BE49-F238E27FC236}">
              <a16:creationId xmlns:a16="http://schemas.microsoft.com/office/drawing/2014/main" id="{F70EA703-C561-E640-837A-C98F8557D6D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7497" name="&lt;B7EFD751-09AA-491C-9F2C-A600F046105B&gt;">
          <a:extLst>
            <a:ext uri="{FF2B5EF4-FFF2-40B4-BE49-F238E27FC236}">
              <a16:creationId xmlns:a16="http://schemas.microsoft.com/office/drawing/2014/main" id="{E9E78786-91A6-244E-8378-C072098A0D6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7498" name="&lt;B7EFD751-09AA-491C-9F2C-A600F046105B&gt;">
          <a:extLst>
            <a:ext uri="{FF2B5EF4-FFF2-40B4-BE49-F238E27FC236}">
              <a16:creationId xmlns:a16="http://schemas.microsoft.com/office/drawing/2014/main" id="{777D9998-6B13-9B46-9939-F6BAF1857EF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7499" name="&lt;B7EFD751-09AA-491C-9F2C-A600F046105B&gt;">
          <a:extLst>
            <a:ext uri="{FF2B5EF4-FFF2-40B4-BE49-F238E27FC236}">
              <a16:creationId xmlns:a16="http://schemas.microsoft.com/office/drawing/2014/main" id="{D0028F84-311C-BD49-BCDC-6BA54407EA3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7500" name="&lt;B7EFD751-09AA-491C-9F2C-A600F046105B&gt;">
          <a:extLst>
            <a:ext uri="{FF2B5EF4-FFF2-40B4-BE49-F238E27FC236}">
              <a16:creationId xmlns:a16="http://schemas.microsoft.com/office/drawing/2014/main" id="{11EAECFD-1CB0-3048-B622-E2729E28593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7501" name="&lt;B7EFD751-09AA-491C-9F2C-A600F046105B&gt;">
          <a:extLst>
            <a:ext uri="{FF2B5EF4-FFF2-40B4-BE49-F238E27FC236}">
              <a16:creationId xmlns:a16="http://schemas.microsoft.com/office/drawing/2014/main" id="{76FF36FD-5E4A-174D-B094-1496C22A17F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502" name="&lt;B7EFD751-09AA-491C-9F2C-A600F046105B&gt;">
          <a:extLst>
            <a:ext uri="{FF2B5EF4-FFF2-40B4-BE49-F238E27FC236}">
              <a16:creationId xmlns:a16="http://schemas.microsoft.com/office/drawing/2014/main" id="{07742F4B-59E6-BC41-A1B7-6F56844ED42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503" name="&lt;B7EFD751-09AA-491C-9F2C-A600F046105B&gt;">
          <a:extLst>
            <a:ext uri="{FF2B5EF4-FFF2-40B4-BE49-F238E27FC236}">
              <a16:creationId xmlns:a16="http://schemas.microsoft.com/office/drawing/2014/main" id="{C0465A6E-D79C-8248-A1FF-A91797D0C5B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504" name="&lt;B7EFD751-09AA-491C-9F2C-A600F046105B&gt;">
          <a:extLst>
            <a:ext uri="{FF2B5EF4-FFF2-40B4-BE49-F238E27FC236}">
              <a16:creationId xmlns:a16="http://schemas.microsoft.com/office/drawing/2014/main" id="{F2641CFC-3756-FD48-8A6F-C3002F770EA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505" name="&lt;B7EFD751-09AA-491C-9F2C-A600F046105B&gt;">
          <a:extLst>
            <a:ext uri="{FF2B5EF4-FFF2-40B4-BE49-F238E27FC236}">
              <a16:creationId xmlns:a16="http://schemas.microsoft.com/office/drawing/2014/main" id="{069648A0-8CA5-C441-A820-263B905B809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506" name="&lt;B7EFD751-09AA-491C-9F2C-A600F046105B&gt;">
          <a:extLst>
            <a:ext uri="{FF2B5EF4-FFF2-40B4-BE49-F238E27FC236}">
              <a16:creationId xmlns:a16="http://schemas.microsoft.com/office/drawing/2014/main" id="{69DC9B9A-2A58-0943-AD20-AF8200C1DB5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507" name="&lt;B7EFD751-09AA-491C-9F2C-A600F046105B&gt;">
          <a:extLst>
            <a:ext uri="{FF2B5EF4-FFF2-40B4-BE49-F238E27FC236}">
              <a16:creationId xmlns:a16="http://schemas.microsoft.com/office/drawing/2014/main" id="{FEB24435-E80D-E74A-9045-CE2E3462D37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508" name="&lt;B7EFD751-09AA-491C-9F2C-A600F046105B&gt;">
          <a:extLst>
            <a:ext uri="{FF2B5EF4-FFF2-40B4-BE49-F238E27FC236}">
              <a16:creationId xmlns:a16="http://schemas.microsoft.com/office/drawing/2014/main" id="{0A4C0B34-4377-3F46-8E68-A3F940C2EB3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509" name="&lt;B7EFD751-09AA-491C-9F2C-A600F046105B&gt;">
          <a:extLst>
            <a:ext uri="{FF2B5EF4-FFF2-40B4-BE49-F238E27FC236}">
              <a16:creationId xmlns:a16="http://schemas.microsoft.com/office/drawing/2014/main" id="{C0271DBB-9343-E44C-AA6F-70C43FD03B9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510" name="&lt;B7EFD751-09AA-491C-9F2C-A600F046105B&gt;">
          <a:extLst>
            <a:ext uri="{FF2B5EF4-FFF2-40B4-BE49-F238E27FC236}">
              <a16:creationId xmlns:a16="http://schemas.microsoft.com/office/drawing/2014/main" id="{21AACFE0-1544-FC47-973C-BBEB1F1D8F1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511" name="&lt;B7EFD751-09AA-491C-9F2C-A600F046105B&gt;">
          <a:extLst>
            <a:ext uri="{FF2B5EF4-FFF2-40B4-BE49-F238E27FC236}">
              <a16:creationId xmlns:a16="http://schemas.microsoft.com/office/drawing/2014/main" id="{75D057DA-E383-2943-BDBA-62BDB4FA303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512" name="&lt;B7EFD751-09AA-491C-9F2C-A600F046105B&gt;">
          <a:extLst>
            <a:ext uri="{FF2B5EF4-FFF2-40B4-BE49-F238E27FC236}">
              <a16:creationId xmlns:a16="http://schemas.microsoft.com/office/drawing/2014/main" id="{810F263E-775C-C345-AA8A-236EEBE2BF8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513" name="&lt;B7EFD751-09AA-491C-9F2C-A600F046105B&gt;">
          <a:extLst>
            <a:ext uri="{FF2B5EF4-FFF2-40B4-BE49-F238E27FC236}">
              <a16:creationId xmlns:a16="http://schemas.microsoft.com/office/drawing/2014/main" id="{34103DA7-E039-2A4E-84E7-30B24614958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514" name="&lt;B7EFD751-09AA-491C-9F2C-A600F046105B&gt;">
          <a:extLst>
            <a:ext uri="{FF2B5EF4-FFF2-40B4-BE49-F238E27FC236}">
              <a16:creationId xmlns:a16="http://schemas.microsoft.com/office/drawing/2014/main" id="{E39B7F31-5077-A84B-B8D9-75B8A546DE0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515" name="&lt;B7EFD751-09AA-491C-9F2C-A600F046105B&gt;">
          <a:extLst>
            <a:ext uri="{FF2B5EF4-FFF2-40B4-BE49-F238E27FC236}">
              <a16:creationId xmlns:a16="http://schemas.microsoft.com/office/drawing/2014/main" id="{9C91D996-C9F9-7F48-90DB-69A0EF8BD8D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516" name="&lt;B7EFD751-09AA-491C-9F2C-A600F046105B&gt;">
          <a:extLst>
            <a:ext uri="{FF2B5EF4-FFF2-40B4-BE49-F238E27FC236}">
              <a16:creationId xmlns:a16="http://schemas.microsoft.com/office/drawing/2014/main" id="{FDB2972E-4CF9-AC46-A429-59FCE3E4F6C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517" name="&lt;B7EFD751-09AA-491C-9F2C-A600F046105B&gt;">
          <a:extLst>
            <a:ext uri="{FF2B5EF4-FFF2-40B4-BE49-F238E27FC236}">
              <a16:creationId xmlns:a16="http://schemas.microsoft.com/office/drawing/2014/main" id="{634BCB73-10B6-3944-B1F0-5ACBDEDBB0A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518" name="&lt;B7EFD751-09AA-491C-9F2C-A600F046105B&gt;">
          <a:extLst>
            <a:ext uri="{FF2B5EF4-FFF2-40B4-BE49-F238E27FC236}">
              <a16:creationId xmlns:a16="http://schemas.microsoft.com/office/drawing/2014/main" id="{66EB4945-74C3-9746-9BD8-D1ED190CE25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519" name="&lt;B7EFD751-09AA-491C-9F2C-A600F046105B&gt;">
          <a:extLst>
            <a:ext uri="{FF2B5EF4-FFF2-40B4-BE49-F238E27FC236}">
              <a16:creationId xmlns:a16="http://schemas.microsoft.com/office/drawing/2014/main" id="{528A104F-5DBE-1F49-B4F5-6D06CA67A9C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520" name="&lt;B7EFD751-09AA-491C-9F2C-A600F046105B&gt;">
          <a:extLst>
            <a:ext uri="{FF2B5EF4-FFF2-40B4-BE49-F238E27FC236}">
              <a16:creationId xmlns:a16="http://schemas.microsoft.com/office/drawing/2014/main" id="{58504ED5-37B6-4F47-9FD1-6695320661D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521" name="&lt;B7EFD751-09AA-491C-9F2C-A600F046105B&gt;">
          <a:extLst>
            <a:ext uri="{FF2B5EF4-FFF2-40B4-BE49-F238E27FC236}">
              <a16:creationId xmlns:a16="http://schemas.microsoft.com/office/drawing/2014/main" id="{16EEA8BE-F5E5-244B-9CE2-5AD4E91F53A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522" name="&lt;B7EFD751-09AA-491C-9F2C-A600F046105B&gt;">
          <a:extLst>
            <a:ext uri="{FF2B5EF4-FFF2-40B4-BE49-F238E27FC236}">
              <a16:creationId xmlns:a16="http://schemas.microsoft.com/office/drawing/2014/main" id="{7F88B83C-8E3B-E34D-8585-18D406811BA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523" name="&lt;B7EFD751-09AA-491C-9F2C-A600F046105B&gt;">
          <a:extLst>
            <a:ext uri="{FF2B5EF4-FFF2-40B4-BE49-F238E27FC236}">
              <a16:creationId xmlns:a16="http://schemas.microsoft.com/office/drawing/2014/main" id="{D3CF0BE2-071F-6E4A-A411-2753AB92D53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524" name="&lt;B7EFD751-09AA-491C-9F2C-A600F046105B&gt;">
          <a:extLst>
            <a:ext uri="{FF2B5EF4-FFF2-40B4-BE49-F238E27FC236}">
              <a16:creationId xmlns:a16="http://schemas.microsoft.com/office/drawing/2014/main" id="{5425C769-E678-C648-BE40-701C196BCC5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525" name="&lt;B7EFD751-09AA-491C-9F2C-A600F046105B&gt;">
          <a:extLst>
            <a:ext uri="{FF2B5EF4-FFF2-40B4-BE49-F238E27FC236}">
              <a16:creationId xmlns:a16="http://schemas.microsoft.com/office/drawing/2014/main" id="{8240E76C-1AAA-5749-87C7-FBF0343DFCD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526" name="&lt;B7EFD751-09AA-491C-9F2C-A600F046105B&gt;">
          <a:extLst>
            <a:ext uri="{FF2B5EF4-FFF2-40B4-BE49-F238E27FC236}">
              <a16:creationId xmlns:a16="http://schemas.microsoft.com/office/drawing/2014/main" id="{84D7517C-C922-9B44-9233-EE6C15D2BC3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527" name="&lt;B7EFD751-09AA-491C-9F2C-A600F046105B&gt;">
          <a:extLst>
            <a:ext uri="{FF2B5EF4-FFF2-40B4-BE49-F238E27FC236}">
              <a16:creationId xmlns:a16="http://schemas.microsoft.com/office/drawing/2014/main" id="{D176614C-1DD7-FB45-BF0F-1F9580B8824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528" name="&lt;B7EFD751-09AA-491C-9F2C-A600F046105B&gt;">
          <a:extLst>
            <a:ext uri="{FF2B5EF4-FFF2-40B4-BE49-F238E27FC236}">
              <a16:creationId xmlns:a16="http://schemas.microsoft.com/office/drawing/2014/main" id="{263FE855-F825-1745-8FCB-758047AED7C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529" name="&lt;B7EFD751-09AA-491C-9F2C-A600F046105B&gt;">
          <a:extLst>
            <a:ext uri="{FF2B5EF4-FFF2-40B4-BE49-F238E27FC236}">
              <a16:creationId xmlns:a16="http://schemas.microsoft.com/office/drawing/2014/main" id="{67939A8A-4CF0-974E-92E0-3E5E0DE327C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7530" name="&lt;B7EFD751-09AA-491C-9F2C-A600F046105B&gt;">
          <a:extLst>
            <a:ext uri="{FF2B5EF4-FFF2-40B4-BE49-F238E27FC236}">
              <a16:creationId xmlns:a16="http://schemas.microsoft.com/office/drawing/2014/main" id="{B64EEBE7-7C30-FC4C-A77F-7BAE33CF997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531" name="&lt;B7EFD751-09AA-491C-9F2C-A600F046105B&gt;">
          <a:extLst>
            <a:ext uri="{FF2B5EF4-FFF2-40B4-BE49-F238E27FC236}">
              <a16:creationId xmlns:a16="http://schemas.microsoft.com/office/drawing/2014/main" id="{07229DE6-5D2A-D743-A253-92F19868327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7532" name="&lt;B7EFD751-09AA-491C-9F2C-A600F046105B&gt;">
          <a:extLst>
            <a:ext uri="{FF2B5EF4-FFF2-40B4-BE49-F238E27FC236}">
              <a16:creationId xmlns:a16="http://schemas.microsoft.com/office/drawing/2014/main" id="{96141EAD-8012-2149-8902-FB5C8AA4343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7533" name="&lt;B7EFD751-09AA-491C-9F2C-A600F046105B&gt;">
          <a:extLst>
            <a:ext uri="{FF2B5EF4-FFF2-40B4-BE49-F238E27FC236}">
              <a16:creationId xmlns:a16="http://schemas.microsoft.com/office/drawing/2014/main" id="{25E99535-6001-0C47-901A-37CB14F9020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7534" name="&lt;B7EFD751-09AA-491C-9F2C-A600F046105B&gt;">
          <a:extLst>
            <a:ext uri="{FF2B5EF4-FFF2-40B4-BE49-F238E27FC236}">
              <a16:creationId xmlns:a16="http://schemas.microsoft.com/office/drawing/2014/main" id="{A41A7688-2CCF-7E49-AA28-FC5BF92D8DC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7535" name="&lt;B7EFD751-09AA-491C-9F2C-A600F046105B&gt;">
          <a:extLst>
            <a:ext uri="{FF2B5EF4-FFF2-40B4-BE49-F238E27FC236}">
              <a16:creationId xmlns:a16="http://schemas.microsoft.com/office/drawing/2014/main" id="{DC8D628E-76E6-954C-8BDC-443D3688CDF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7536" name="&lt;B7EFD751-09AA-491C-9F2C-A600F046105B&gt;">
          <a:extLst>
            <a:ext uri="{FF2B5EF4-FFF2-40B4-BE49-F238E27FC236}">
              <a16:creationId xmlns:a16="http://schemas.microsoft.com/office/drawing/2014/main" id="{08BA1381-EBEA-3E4C-BDA8-408D904955D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537" name="&lt;B7EFD751-09AA-491C-9F2C-A600F046105B&gt;">
          <a:extLst>
            <a:ext uri="{FF2B5EF4-FFF2-40B4-BE49-F238E27FC236}">
              <a16:creationId xmlns:a16="http://schemas.microsoft.com/office/drawing/2014/main" id="{C3D54F87-F7B5-DD4A-B83D-E91F426E960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538" name="&lt;B7EFD751-09AA-491C-9F2C-A600F046105B&gt;">
          <a:extLst>
            <a:ext uri="{FF2B5EF4-FFF2-40B4-BE49-F238E27FC236}">
              <a16:creationId xmlns:a16="http://schemas.microsoft.com/office/drawing/2014/main" id="{B3CDEEA9-A6C8-B741-9960-9BE31DF961E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539" name="&lt;B7EFD751-09AA-491C-9F2C-A600F046105B&gt;">
          <a:extLst>
            <a:ext uri="{FF2B5EF4-FFF2-40B4-BE49-F238E27FC236}">
              <a16:creationId xmlns:a16="http://schemas.microsoft.com/office/drawing/2014/main" id="{54118567-3459-974C-8D95-C1AF435B0C5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540" name="&lt;B7EFD751-09AA-491C-9F2C-A600F046105B&gt;">
          <a:extLst>
            <a:ext uri="{FF2B5EF4-FFF2-40B4-BE49-F238E27FC236}">
              <a16:creationId xmlns:a16="http://schemas.microsoft.com/office/drawing/2014/main" id="{EA7556D7-4353-114E-B771-34E35C04229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541" name="&lt;B7EFD751-09AA-491C-9F2C-A600F046105B&gt;">
          <a:extLst>
            <a:ext uri="{FF2B5EF4-FFF2-40B4-BE49-F238E27FC236}">
              <a16:creationId xmlns:a16="http://schemas.microsoft.com/office/drawing/2014/main" id="{248DF713-156E-F641-9930-A63BA18854E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542" name="&lt;B7EFD751-09AA-491C-9F2C-A600F046105B&gt;">
          <a:extLst>
            <a:ext uri="{FF2B5EF4-FFF2-40B4-BE49-F238E27FC236}">
              <a16:creationId xmlns:a16="http://schemas.microsoft.com/office/drawing/2014/main" id="{F17EB89E-BC85-824A-A70B-0A2A3CD9574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543" name="&lt;B7EFD751-09AA-491C-9F2C-A600F046105B&gt;">
          <a:extLst>
            <a:ext uri="{FF2B5EF4-FFF2-40B4-BE49-F238E27FC236}">
              <a16:creationId xmlns:a16="http://schemas.microsoft.com/office/drawing/2014/main" id="{CF42ECA0-C403-1B43-ABA4-D312B952174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544" name="&lt;B7EFD751-09AA-491C-9F2C-A600F046105B&gt;">
          <a:extLst>
            <a:ext uri="{FF2B5EF4-FFF2-40B4-BE49-F238E27FC236}">
              <a16:creationId xmlns:a16="http://schemas.microsoft.com/office/drawing/2014/main" id="{8442E7D4-659F-724F-B2E5-11E207669C9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545" name="&lt;B7EFD751-09AA-491C-9F2C-A600F046105B&gt;">
          <a:extLst>
            <a:ext uri="{FF2B5EF4-FFF2-40B4-BE49-F238E27FC236}">
              <a16:creationId xmlns:a16="http://schemas.microsoft.com/office/drawing/2014/main" id="{05577FEF-100D-5640-99EE-ACF68E258AC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546" name="&lt;B7EFD751-09AA-491C-9F2C-A600F046105B&gt;">
          <a:extLst>
            <a:ext uri="{FF2B5EF4-FFF2-40B4-BE49-F238E27FC236}">
              <a16:creationId xmlns:a16="http://schemas.microsoft.com/office/drawing/2014/main" id="{D25C7ED4-416F-AB49-B38D-398E71CF4D4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547" name="&lt;B7EFD751-09AA-491C-9F2C-A600F046105B&gt;">
          <a:extLst>
            <a:ext uri="{FF2B5EF4-FFF2-40B4-BE49-F238E27FC236}">
              <a16:creationId xmlns:a16="http://schemas.microsoft.com/office/drawing/2014/main" id="{B1F5082A-6669-EB4E-9C6E-4E8315BFA06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548" name="&lt;B7EFD751-09AA-491C-9F2C-A600F046105B&gt;">
          <a:extLst>
            <a:ext uri="{FF2B5EF4-FFF2-40B4-BE49-F238E27FC236}">
              <a16:creationId xmlns:a16="http://schemas.microsoft.com/office/drawing/2014/main" id="{F34440C9-52FD-014D-8599-998833809FA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549" name="&lt;B7EFD751-09AA-491C-9F2C-A600F046105B&gt;">
          <a:extLst>
            <a:ext uri="{FF2B5EF4-FFF2-40B4-BE49-F238E27FC236}">
              <a16:creationId xmlns:a16="http://schemas.microsoft.com/office/drawing/2014/main" id="{D77C46F6-B996-C142-A12B-011B22C3C11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550" name="&lt;B7EFD751-09AA-491C-9F2C-A600F046105B&gt;">
          <a:extLst>
            <a:ext uri="{FF2B5EF4-FFF2-40B4-BE49-F238E27FC236}">
              <a16:creationId xmlns:a16="http://schemas.microsoft.com/office/drawing/2014/main" id="{6AC305C9-2A35-5444-95D9-54512B3864D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551" name="&lt;B7EFD751-09AA-491C-9F2C-A600F046105B&gt;">
          <a:extLst>
            <a:ext uri="{FF2B5EF4-FFF2-40B4-BE49-F238E27FC236}">
              <a16:creationId xmlns:a16="http://schemas.microsoft.com/office/drawing/2014/main" id="{CC50B00D-D4CD-C74E-914A-9E3ED1747F7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7552" name="&lt;B7EFD751-09AA-491C-9F2C-A600F046105B&gt;">
          <a:extLst>
            <a:ext uri="{FF2B5EF4-FFF2-40B4-BE49-F238E27FC236}">
              <a16:creationId xmlns:a16="http://schemas.microsoft.com/office/drawing/2014/main" id="{2C090986-8B95-C445-80BB-64410C005E8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553" name="&lt;B7EFD751-09AA-491C-9F2C-A600F046105B&gt;">
          <a:extLst>
            <a:ext uri="{FF2B5EF4-FFF2-40B4-BE49-F238E27FC236}">
              <a16:creationId xmlns:a16="http://schemas.microsoft.com/office/drawing/2014/main" id="{1BB04BCF-C705-5347-B520-770C2573EA1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7554" name="&lt;B7EFD751-09AA-491C-9F2C-A600F046105B&gt;">
          <a:extLst>
            <a:ext uri="{FF2B5EF4-FFF2-40B4-BE49-F238E27FC236}">
              <a16:creationId xmlns:a16="http://schemas.microsoft.com/office/drawing/2014/main" id="{3EA56D45-B565-B54B-A974-0D45490D909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7555" name="&lt;B7EFD751-09AA-491C-9F2C-A600F046105B&gt;">
          <a:extLst>
            <a:ext uri="{FF2B5EF4-FFF2-40B4-BE49-F238E27FC236}">
              <a16:creationId xmlns:a16="http://schemas.microsoft.com/office/drawing/2014/main" id="{E1A18707-9E13-F74E-AB3F-0C5FDA5CADD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7556" name="&lt;B7EFD751-09AA-491C-9F2C-A600F046105B&gt;">
          <a:extLst>
            <a:ext uri="{FF2B5EF4-FFF2-40B4-BE49-F238E27FC236}">
              <a16:creationId xmlns:a16="http://schemas.microsoft.com/office/drawing/2014/main" id="{81C0EA85-3B92-9C4E-8AF8-8803840C8BC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7557" name="&lt;B7EFD751-09AA-491C-9F2C-A600F046105B&gt;">
          <a:extLst>
            <a:ext uri="{FF2B5EF4-FFF2-40B4-BE49-F238E27FC236}">
              <a16:creationId xmlns:a16="http://schemas.microsoft.com/office/drawing/2014/main" id="{A7095996-F3BA-384D-A8A5-11252D5C5B1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7558" name="&lt;B7EFD751-09AA-491C-9F2C-A600F046105B&gt;">
          <a:extLst>
            <a:ext uri="{FF2B5EF4-FFF2-40B4-BE49-F238E27FC236}">
              <a16:creationId xmlns:a16="http://schemas.microsoft.com/office/drawing/2014/main" id="{22866BDB-6822-0A47-AD31-253F13ECA2E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559" name="&lt;B7EFD751-09AA-491C-9F2C-A600F046105B&gt;">
          <a:extLst>
            <a:ext uri="{FF2B5EF4-FFF2-40B4-BE49-F238E27FC236}">
              <a16:creationId xmlns:a16="http://schemas.microsoft.com/office/drawing/2014/main" id="{F112E851-3F58-F841-9F48-E6A978A7370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560" name="&lt;B7EFD751-09AA-491C-9F2C-A600F046105B&gt;">
          <a:extLst>
            <a:ext uri="{FF2B5EF4-FFF2-40B4-BE49-F238E27FC236}">
              <a16:creationId xmlns:a16="http://schemas.microsoft.com/office/drawing/2014/main" id="{F62BDED8-A407-EB43-88BB-E62A8E7C9C9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561" name="&lt;B7EFD751-09AA-491C-9F2C-A600F046105B&gt;">
          <a:extLst>
            <a:ext uri="{FF2B5EF4-FFF2-40B4-BE49-F238E27FC236}">
              <a16:creationId xmlns:a16="http://schemas.microsoft.com/office/drawing/2014/main" id="{5C174F7F-1C71-C74E-85F8-9F6E08C694E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562" name="&lt;B7EFD751-09AA-491C-9F2C-A600F046105B&gt;">
          <a:extLst>
            <a:ext uri="{FF2B5EF4-FFF2-40B4-BE49-F238E27FC236}">
              <a16:creationId xmlns:a16="http://schemas.microsoft.com/office/drawing/2014/main" id="{49D9DEBE-A4A1-DE4B-A225-516F1AD3F4D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563" name="&lt;B7EFD751-09AA-491C-9F2C-A600F046105B&gt;">
          <a:extLst>
            <a:ext uri="{FF2B5EF4-FFF2-40B4-BE49-F238E27FC236}">
              <a16:creationId xmlns:a16="http://schemas.microsoft.com/office/drawing/2014/main" id="{9D6A04CE-815A-614B-B5BA-8A9C6536E72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564" name="&lt;B7EFD751-09AA-491C-9F2C-A600F046105B&gt;">
          <a:extLst>
            <a:ext uri="{FF2B5EF4-FFF2-40B4-BE49-F238E27FC236}">
              <a16:creationId xmlns:a16="http://schemas.microsoft.com/office/drawing/2014/main" id="{A0D287F6-C243-D543-9AFA-0F336266458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565" name="&lt;B7EFD751-09AA-491C-9F2C-A600F046105B&gt;">
          <a:extLst>
            <a:ext uri="{FF2B5EF4-FFF2-40B4-BE49-F238E27FC236}">
              <a16:creationId xmlns:a16="http://schemas.microsoft.com/office/drawing/2014/main" id="{C81023AC-08C4-934F-9443-6A1B75674CB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566" name="&lt;B7EFD751-09AA-491C-9F2C-A600F046105B&gt;">
          <a:extLst>
            <a:ext uri="{FF2B5EF4-FFF2-40B4-BE49-F238E27FC236}">
              <a16:creationId xmlns:a16="http://schemas.microsoft.com/office/drawing/2014/main" id="{69AF738E-52AC-3646-8DB9-44B37BCF82C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567" name="&lt;B7EFD751-09AA-491C-9F2C-A600F046105B&gt;">
          <a:extLst>
            <a:ext uri="{FF2B5EF4-FFF2-40B4-BE49-F238E27FC236}">
              <a16:creationId xmlns:a16="http://schemas.microsoft.com/office/drawing/2014/main" id="{381DA647-019E-CE4E-B404-07D69AA58DB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568" name="&lt;B7EFD751-09AA-491C-9F2C-A600F046105B&gt;">
          <a:extLst>
            <a:ext uri="{FF2B5EF4-FFF2-40B4-BE49-F238E27FC236}">
              <a16:creationId xmlns:a16="http://schemas.microsoft.com/office/drawing/2014/main" id="{9737B740-884D-1645-9E80-50303F3AF1C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569" name="&lt;B7EFD751-09AA-491C-9F2C-A600F046105B&gt;">
          <a:extLst>
            <a:ext uri="{FF2B5EF4-FFF2-40B4-BE49-F238E27FC236}">
              <a16:creationId xmlns:a16="http://schemas.microsoft.com/office/drawing/2014/main" id="{69839679-044B-0643-865E-0E0A861EB58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570" name="&lt;B7EFD751-09AA-491C-9F2C-A600F046105B&gt;">
          <a:extLst>
            <a:ext uri="{FF2B5EF4-FFF2-40B4-BE49-F238E27FC236}">
              <a16:creationId xmlns:a16="http://schemas.microsoft.com/office/drawing/2014/main" id="{EE765FE2-4B0A-FA41-AB4F-B79435498A1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571" name="&lt;B7EFD751-09AA-491C-9F2C-A600F046105B&gt;">
          <a:extLst>
            <a:ext uri="{FF2B5EF4-FFF2-40B4-BE49-F238E27FC236}">
              <a16:creationId xmlns:a16="http://schemas.microsoft.com/office/drawing/2014/main" id="{995FEB0E-C6CD-AE4F-8EAC-1E21775D4B7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572" name="&lt;B7EFD751-09AA-491C-9F2C-A600F046105B&gt;">
          <a:extLst>
            <a:ext uri="{FF2B5EF4-FFF2-40B4-BE49-F238E27FC236}">
              <a16:creationId xmlns:a16="http://schemas.microsoft.com/office/drawing/2014/main" id="{91F00D2E-25E8-474F-AE7A-DD3FF74CE07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573" name="&lt;B7EFD751-09AA-491C-9F2C-A600F046105B&gt;">
          <a:extLst>
            <a:ext uri="{FF2B5EF4-FFF2-40B4-BE49-F238E27FC236}">
              <a16:creationId xmlns:a16="http://schemas.microsoft.com/office/drawing/2014/main" id="{9E590512-0A18-5245-B29C-88650B11851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574" name="&lt;B7EFD751-09AA-491C-9F2C-A600F046105B&gt;">
          <a:extLst>
            <a:ext uri="{FF2B5EF4-FFF2-40B4-BE49-F238E27FC236}">
              <a16:creationId xmlns:a16="http://schemas.microsoft.com/office/drawing/2014/main" id="{B4EBCE40-4B46-C64F-A629-D029AD8809C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575" name="&lt;B7EFD751-09AA-491C-9F2C-A600F046105B&gt;">
          <a:extLst>
            <a:ext uri="{FF2B5EF4-FFF2-40B4-BE49-F238E27FC236}">
              <a16:creationId xmlns:a16="http://schemas.microsoft.com/office/drawing/2014/main" id="{C7FF30E8-AC0D-A740-9A2D-066DF59D83F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7576" name="&lt;B7EFD751-09AA-491C-9F2C-A600F046105B&gt;">
          <a:extLst>
            <a:ext uri="{FF2B5EF4-FFF2-40B4-BE49-F238E27FC236}">
              <a16:creationId xmlns:a16="http://schemas.microsoft.com/office/drawing/2014/main" id="{F1A2FC36-0AEB-9B4E-ACA8-A6E5FD131F7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7577" name="&lt;B7EFD751-09AA-491C-9F2C-A600F046105B&gt;">
          <a:extLst>
            <a:ext uri="{FF2B5EF4-FFF2-40B4-BE49-F238E27FC236}">
              <a16:creationId xmlns:a16="http://schemas.microsoft.com/office/drawing/2014/main" id="{EB8F7619-D839-384C-8E89-ADA077FF6F0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7578" name="&lt;B7EFD751-09AA-491C-9F2C-A600F046105B&gt;">
          <a:extLst>
            <a:ext uri="{FF2B5EF4-FFF2-40B4-BE49-F238E27FC236}">
              <a16:creationId xmlns:a16="http://schemas.microsoft.com/office/drawing/2014/main" id="{D817E2B1-E6A2-D94B-925B-00815E178FA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7579" name="&lt;B7EFD751-09AA-491C-9F2C-A600F046105B&gt;">
          <a:extLst>
            <a:ext uri="{FF2B5EF4-FFF2-40B4-BE49-F238E27FC236}">
              <a16:creationId xmlns:a16="http://schemas.microsoft.com/office/drawing/2014/main" id="{15F0D76D-DCFE-8D40-AD3D-8165A187B05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580" name="&lt;B7EFD751-09AA-491C-9F2C-A600F046105B&gt;">
          <a:extLst>
            <a:ext uri="{FF2B5EF4-FFF2-40B4-BE49-F238E27FC236}">
              <a16:creationId xmlns:a16="http://schemas.microsoft.com/office/drawing/2014/main" id="{6DC6620F-1D45-1045-A404-8B53DE1778E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581" name="&lt;B7EFD751-09AA-491C-9F2C-A600F046105B&gt;">
          <a:extLst>
            <a:ext uri="{FF2B5EF4-FFF2-40B4-BE49-F238E27FC236}">
              <a16:creationId xmlns:a16="http://schemas.microsoft.com/office/drawing/2014/main" id="{8F6513F8-706B-524C-B977-4A32A9E1E94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582" name="&lt;B7EFD751-09AA-491C-9F2C-A600F046105B&gt;">
          <a:extLst>
            <a:ext uri="{FF2B5EF4-FFF2-40B4-BE49-F238E27FC236}">
              <a16:creationId xmlns:a16="http://schemas.microsoft.com/office/drawing/2014/main" id="{345E71CD-07AC-E943-8043-9ABCB61F1F1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583" name="&lt;B7EFD751-09AA-491C-9F2C-A600F046105B&gt;">
          <a:extLst>
            <a:ext uri="{FF2B5EF4-FFF2-40B4-BE49-F238E27FC236}">
              <a16:creationId xmlns:a16="http://schemas.microsoft.com/office/drawing/2014/main" id="{BB2CD07C-5F95-3A43-A707-606F55690C8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584" name="&lt;B7EFD751-09AA-491C-9F2C-A600F046105B&gt;">
          <a:extLst>
            <a:ext uri="{FF2B5EF4-FFF2-40B4-BE49-F238E27FC236}">
              <a16:creationId xmlns:a16="http://schemas.microsoft.com/office/drawing/2014/main" id="{6C67169A-A85D-534E-B243-634F6E83DEB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585" name="&lt;B7EFD751-09AA-491C-9F2C-A600F046105B&gt;">
          <a:extLst>
            <a:ext uri="{FF2B5EF4-FFF2-40B4-BE49-F238E27FC236}">
              <a16:creationId xmlns:a16="http://schemas.microsoft.com/office/drawing/2014/main" id="{D5ABED33-EA6C-3D45-904A-3D09CC3F11E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586" name="&lt;B7EFD751-09AA-491C-9F2C-A600F046105B&gt;">
          <a:extLst>
            <a:ext uri="{FF2B5EF4-FFF2-40B4-BE49-F238E27FC236}">
              <a16:creationId xmlns:a16="http://schemas.microsoft.com/office/drawing/2014/main" id="{C3D7A98F-1FAC-944A-9010-7AC67772FD1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587" name="&lt;B7EFD751-09AA-491C-9F2C-A600F046105B&gt;">
          <a:extLst>
            <a:ext uri="{FF2B5EF4-FFF2-40B4-BE49-F238E27FC236}">
              <a16:creationId xmlns:a16="http://schemas.microsoft.com/office/drawing/2014/main" id="{B873C20D-2640-AD44-99C8-7E82FFECF54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588" name="&lt;B7EFD751-09AA-491C-9F2C-A600F046105B&gt;">
          <a:extLst>
            <a:ext uri="{FF2B5EF4-FFF2-40B4-BE49-F238E27FC236}">
              <a16:creationId xmlns:a16="http://schemas.microsoft.com/office/drawing/2014/main" id="{58169C12-9FF8-DA42-9495-E203AA9A493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589" name="&lt;B7EFD751-09AA-491C-9F2C-A600F046105B&gt;">
          <a:extLst>
            <a:ext uri="{FF2B5EF4-FFF2-40B4-BE49-F238E27FC236}">
              <a16:creationId xmlns:a16="http://schemas.microsoft.com/office/drawing/2014/main" id="{B6BE5227-E208-2D43-A1FF-2D4964170A8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590" name="&lt;B7EFD751-09AA-491C-9F2C-A600F046105B&gt;">
          <a:extLst>
            <a:ext uri="{FF2B5EF4-FFF2-40B4-BE49-F238E27FC236}">
              <a16:creationId xmlns:a16="http://schemas.microsoft.com/office/drawing/2014/main" id="{98983818-E5F2-C640-826B-85B54BF7E23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591" name="&lt;B7EFD751-09AA-491C-9F2C-A600F046105B&gt;">
          <a:extLst>
            <a:ext uri="{FF2B5EF4-FFF2-40B4-BE49-F238E27FC236}">
              <a16:creationId xmlns:a16="http://schemas.microsoft.com/office/drawing/2014/main" id="{26BCAF14-1543-C849-83E5-8E8021E878A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592" name="&lt;B7EFD751-09AA-491C-9F2C-A600F046105B&gt;">
          <a:extLst>
            <a:ext uri="{FF2B5EF4-FFF2-40B4-BE49-F238E27FC236}">
              <a16:creationId xmlns:a16="http://schemas.microsoft.com/office/drawing/2014/main" id="{6322D9FA-A63C-D449-8CB3-33F5D905E86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593" name="&lt;B7EFD751-09AA-491C-9F2C-A600F046105B&gt;">
          <a:extLst>
            <a:ext uri="{FF2B5EF4-FFF2-40B4-BE49-F238E27FC236}">
              <a16:creationId xmlns:a16="http://schemas.microsoft.com/office/drawing/2014/main" id="{C342644D-D773-554C-825F-471A72FBE3F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594" name="&lt;B7EFD751-09AA-491C-9F2C-A600F046105B&gt;">
          <a:extLst>
            <a:ext uri="{FF2B5EF4-FFF2-40B4-BE49-F238E27FC236}">
              <a16:creationId xmlns:a16="http://schemas.microsoft.com/office/drawing/2014/main" id="{6D06F75F-1278-2247-AF7D-2285D90AF06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595" name="&lt;B7EFD751-09AA-491C-9F2C-A600F046105B&gt;">
          <a:extLst>
            <a:ext uri="{FF2B5EF4-FFF2-40B4-BE49-F238E27FC236}">
              <a16:creationId xmlns:a16="http://schemas.microsoft.com/office/drawing/2014/main" id="{8BFC8A78-AA90-9C48-88A0-059ED5C389E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596" name="&lt;B7EFD751-09AA-491C-9F2C-A600F046105B&gt;">
          <a:extLst>
            <a:ext uri="{FF2B5EF4-FFF2-40B4-BE49-F238E27FC236}">
              <a16:creationId xmlns:a16="http://schemas.microsoft.com/office/drawing/2014/main" id="{8238497E-FF5E-1B45-9C04-0406236ED37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597" name="&lt;B7EFD751-09AA-491C-9F2C-A600F046105B&gt;">
          <a:extLst>
            <a:ext uri="{FF2B5EF4-FFF2-40B4-BE49-F238E27FC236}">
              <a16:creationId xmlns:a16="http://schemas.microsoft.com/office/drawing/2014/main" id="{1F4B3F2F-0AE9-084F-8D89-B8BBED577A6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598" name="&lt;B7EFD751-09AA-491C-9F2C-A600F046105B&gt;">
          <a:extLst>
            <a:ext uri="{FF2B5EF4-FFF2-40B4-BE49-F238E27FC236}">
              <a16:creationId xmlns:a16="http://schemas.microsoft.com/office/drawing/2014/main" id="{FB47A52D-ECFB-0A48-8D64-AD9B696B154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599" name="&lt;B7EFD751-09AA-491C-9F2C-A600F046105B&gt;">
          <a:extLst>
            <a:ext uri="{FF2B5EF4-FFF2-40B4-BE49-F238E27FC236}">
              <a16:creationId xmlns:a16="http://schemas.microsoft.com/office/drawing/2014/main" id="{78D5701A-7C90-834D-9DB6-A67D8FD5907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600" name="&lt;B7EFD751-09AA-491C-9F2C-A600F046105B&gt;">
          <a:extLst>
            <a:ext uri="{FF2B5EF4-FFF2-40B4-BE49-F238E27FC236}">
              <a16:creationId xmlns:a16="http://schemas.microsoft.com/office/drawing/2014/main" id="{B0245201-05E8-1B47-9005-872FCC8D303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601" name="&lt;B7EFD751-09AA-491C-9F2C-A600F046105B&gt;">
          <a:extLst>
            <a:ext uri="{FF2B5EF4-FFF2-40B4-BE49-F238E27FC236}">
              <a16:creationId xmlns:a16="http://schemas.microsoft.com/office/drawing/2014/main" id="{4CFA9B7D-1115-BA41-8FCA-4C1C47F2EF7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7602" name="&lt;B7EFD751-09AA-491C-9F2C-A600F046105B&gt;">
          <a:extLst>
            <a:ext uri="{FF2B5EF4-FFF2-40B4-BE49-F238E27FC236}">
              <a16:creationId xmlns:a16="http://schemas.microsoft.com/office/drawing/2014/main" id="{F73BBB7E-D36B-B145-AC45-F501AD54C8C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603" name="&lt;B7EFD751-09AA-491C-9F2C-A600F046105B&gt;">
          <a:extLst>
            <a:ext uri="{FF2B5EF4-FFF2-40B4-BE49-F238E27FC236}">
              <a16:creationId xmlns:a16="http://schemas.microsoft.com/office/drawing/2014/main" id="{766C8C21-C239-BA44-B522-9353D3F04CA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7604" name="&lt;B7EFD751-09AA-491C-9F2C-A600F046105B&gt;">
          <a:extLst>
            <a:ext uri="{FF2B5EF4-FFF2-40B4-BE49-F238E27FC236}">
              <a16:creationId xmlns:a16="http://schemas.microsoft.com/office/drawing/2014/main" id="{81A44256-5BFB-514F-9585-FBD6EE1909C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7605" name="&lt;B7EFD751-09AA-491C-9F2C-A600F046105B&gt;">
          <a:extLst>
            <a:ext uri="{FF2B5EF4-FFF2-40B4-BE49-F238E27FC236}">
              <a16:creationId xmlns:a16="http://schemas.microsoft.com/office/drawing/2014/main" id="{0D72526E-AA49-284F-BF88-226A3F7F424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7606" name="&lt;B7EFD751-09AA-491C-9F2C-A600F046105B&gt;">
          <a:extLst>
            <a:ext uri="{FF2B5EF4-FFF2-40B4-BE49-F238E27FC236}">
              <a16:creationId xmlns:a16="http://schemas.microsoft.com/office/drawing/2014/main" id="{4533CBFC-2AB9-584E-A3E8-CE3DA0FCD7C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7607" name="&lt;B7EFD751-09AA-491C-9F2C-A600F046105B&gt;">
          <a:extLst>
            <a:ext uri="{FF2B5EF4-FFF2-40B4-BE49-F238E27FC236}">
              <a16:creationId xmlns:a16="http://schemas.microsoft.com/office/drawing/2014/main" id="{712C37FE-61ED-F541-854B-F85E00BC092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7608" name="&lt;B7EFD751-09AA-491C-9F2C-A600F046105B&gt;">
          <a:extLst>
            <a:ext uri="{FF2B5EF4-FFF2-40B4-BE49-F238E27FC236}">
              <a16:creationId xmlns:a16="http://schemas.microsoft.com/office/drawing/2014/main" id="{58A7BAF9-07CF-4C48-910C-FFE875FB961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609" name="&lt;B7EFD751-09AA-491C-9F2C-A600F046105B&gt;">
          <a:extLst>
            <a:ext uri="{FF2B5EF4-FFF2-40B4-BE49-F238E27FC236}">
              <a16:creationId xmlns:a16="http://schemas.microsoft.com/office/drawing/2014/main" id="{C5F7C547-076E-C14D-A614-41E76EA3EFB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610" name="&lt;B7EFD751-09AA-491C-9F2C-A600F046105B&gt;">
          <a:extLst>
            <a:ext uri="{FF2B5EF4-FFF2-40B4-BE49-F238E27FC236}">
              <a16:creationId xmlns:a16="http://schemas.microsoft.com/office/drawing/2014/main" id="{DD1D78AE-10E8-394C-A5DF-E0ECE91119A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611" name="&lt;B7EFD751-09AA-491C-9F2C-A600F046105B&gt;">
          <a:extLst>
            <a:ext uri="{FF2B5EF4-FFF2-40B4-BE49-F238E27FC236}">
              <a16:creationId xmlns:a16="http://schemas.microsoft.com/office/drawing/2014/main" id="{25CF0BE6-7201-6A4E-A897-9A1986B5194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612" name="&lt;B7EFD751-09AA-491C-9F2C-A600F046105B&gt;">
          <a:extLst>
            <a:ext uri="{FF2B5EF4-FFF2-40B4-BE49-F238E27FC236}">
              <a16:creationId xmlns:a16="http://schemas.microsoft.com/office/drawing/2014/main" id="{D48FB521-14DB-2947-814F-791480F0C7F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613" name="&lt;B7EFD751-09AA-491C-9F2C-A600F046105B&gt;">
          <a:extLst>
            <a:ext uri="{FF2B5EF4-FFF2-40B4-BE49-F238E27FC236}">
              <a16:creationId xmlns:a16="http://schemas.microsoft.com/office/drawing/2014/main" id="{57B77242-B9CE-FD48-AB19-A5FFD255DC5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614" name="&lt;B7EFD751-09AA-491C-9F2C-A600F046105B&gt;">
          <a:extLst>
            <a:ext uri="{FF2B5EF4-FFF2-40B4-BE49-F238E27FC236}">
              <a16:creationId xmlns:a16="http://schemas.microsoft.com/office/drawing/2014/main" id="{D82A6A0E-7A1C-674D-9BB0-D6FD88262B7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615" name="&lt;B7EFD751-09AA-491C-9F2C-A600F046105B&gt;">
          <a:extLst>
            <a:ext uri="{FF2B5EF4-FFF2-40B4-BE49-F238E27FC236}">
              <a16:creationId xmlns:a16="http://schemas.microsoft.com/office/drawing/2014/main" id="{EC9F317C-6CC0-7844-ABBF-BB803260B9F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616" name="&lt;B7EFD751-09AA-491C-9F2C-A600F046105B&gt;">
          <a:extLst>
            <a:ext uri="{FF2B5EF4-FFF2-40B4-BE49-F238E27FC236}">
              <a16:creationId xmlns:a16="http://schemas.microsoft.com/office/drawing/2014/main" id="{4BC01637-2AB9-EC4D-93B4-372A3D8BD29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617" name="&lt;B7EFD751-09AA-491C-9F2C-A600F046105B&gt;">
          <a:extLst>
            <a:ext uri="{FF2B5EF4-FFF2-40B4-BE49-F238E27FC236}">
              <a16:creationId xmlns:a16="http://schemas.microsoft.com/office/drawing/2014/main" id="{6A7E73B1-1259-3D44-A4EE-4FB538A5FAB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618" name="&lt;B7EFD751-09AA-491C-9F2C-A600F046105B&gt;">
          <a:extLst>
            <a:ext uri="{FF2B5EF4-FFF2-40B4-BE49-F238E27FC236}">
              <a16:creationId xmlns:a16="http://schemas.microsoft.com/office/drawing/2014/main" id="{F1F7679C-B35F-174C-AD5C-8FB5D9A4047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619" name="&lt;B7EFD751-09AA-491C-9F2C-A600F046105B&gt;">
          <a:extLst>
            <a:ext uri="{FF2B5EF4-FFF2-40B4-BE49-F238E27FC236}">
              <a16:creationId xmlns:a16="http://schemas.microsoft.com/office/drawing/2014/main" id="{D1712745-3D71-B141-A2AB-37BA966A803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620" name="&lt;B7EFD751-09AA-491C-9F2C-A600F046105B&gt;">
          <a:extLst>
            <a:ext uri="{FF2B5EF4-FFF2-40B4-BE49-F238E27FC236}">
              <a16:creationId xmlns:a16="http://schemas.microsoft.com/office/drawing/2014/main" id="{26FE7F24-E33A-C441-A555-153F0CD94A8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621" name="&lt;B7EFD751-09AA-491C-9F2C-A600F046105B&gt;">
          <a:extLst>
            <a:ext uri="{FF2B5EF4-FFF2-40B4-BE49-F238E27FC236}">
              <a16:creationId xmlns:a16="http://schemas.microsoft.com/office/drawing/2014/main" id="{72B05DC3-0B7B-B64B-AE9B-95A3EC443BF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622" name="&lt;B7EFD751-09AA-491C-9F2C-A600F046105B&gt;">
          <a:extLst>
            <a:ext uri="{FF2B5EF4-FFF2-40B4-BE49-F238E27FC236}">
              <a16:creationId xmlns:a16="http://schemas.microsoft.com/office/drawing/2014/main" id="{A312D9A9-6F01-AD45-81FA-001A7730C45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623" name="&lt;B7EFD751-09AA-491C-9F2C-A600F046105B&gt;">
          <a:extLst>
            <a:ext uri="{FF2B5EF4-FFF2-40B4-BE49-F238E27FC236}">
              <a16:creationId xmlns:a16="http://schemas.microsoft.com/office/drawing/2014/main" id="{6189C4F4-3452-D446-8FC1-C27F48C6994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7624" name="&lt;B7EFD751-09AA-491C-9F2C-A600F046105B&gt;">
          <a:extLst>
            <a:ext uri="{FF2B5EF4-FFF2-40B4-BE49-F238E27FC236}">
              <a16:creationId xmlns:a16="http://schemas.microsoft.com/office/drawing/2014/main" id="{6314DAE1-E333-2E44-8598-80CBA4804E9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7625" name="&lt;B7EFD751-09AA-491C-9F2C-A600F046105B&gt;">
          <a:extLst>
            <a:ext uri="{FF2B5EF4-FFF2-40B4-BE49-F238E27FC236}">
              <a16:creationId xmlns:a16="http://schemas.microsoft.com/office/drawing/2014/main" id="{DF08A5F3-9D13-5747-8CAB-5AC7CA14876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7626" name="&lt;B7EFD751-09AA-491C-9F2C-A600F046105B&gt;">
          <a:extLst>
            <a:ext uri="{FF2B5EF4-FFF2-40B4-BE49-F238E27FC236}">
              <a16:creationId xmlns:a16="http://schemas.microsoft.com/office/drawing/2014/main" id="{09E32DFE-CAE3-3045-BFAD-02DD80912F3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7627" name="&lt;B7EFD751-09AA-491C-9F2C-A600F046105B&gt;">
          <a:extLst>
            <a:ext uri="{FF2B5EF4-FFF2-40B4-BE49-F238E27FC236}">
              <a16:creationId xmlns:a16="http://schemas.microsoft.com/office/drawing/2014/main" id="{9F9336BE-13EF-2144-88D0-72FF3739CEE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7628" name="&lt;B7EFD751-09AA-491C-9F2C-A600F046105B&gt;">
          <a:extLst>
            <a:ext uri="{FF2B5EF4-FFF2-40B4-BE49-F238E27FC236}">
              <a16:creationId xmlns:a16="http://schemas.microsoft.com/office/drawing/2014/main" id="{F77D4BBE-169A-774F-BDFA-E5B6C0EBA8B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7629" name="&lt;B7EFD751-09AA-491C-9F2C-A600F046105B&gt;">
          <a:extLst>
            <a:ext uri="{FF2B5EF4-FFF2-40B4-BE49-F238E27FC236}">
              <a16:creationId xmlns:a16="http://schemas.microsoft.com/office/drawing/2014/main" id="{5EA88F71-F759-0641-B73C-FA04A86110F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630" name="&lt;B7EFD751-09AA-491C-9F2C-A600F046105B&gt;">
          <a:extLst>
            <a:ext uri="{FF2B5EF4-FFF2-40B4-BE49-F238E27FC236}">
              <a16:creationId xmlns:a16="http://schemas.microsoft.com/office/drawing/2014/main" id="{0EAD8931-AD47-DB4F-84BD-CA4D14B7909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631" name="&lt;B7EFD751-09AA-491C-9F2C-A600F046105B&gt;">
          <a:extLst>
            <a:ext uri="{FF2B5EF4-FFF2-40B4-BE49-F238E27FC236}">
              <a16:creationId xmlns:a16="http://schemas.microsoft.com/office/drawing/2014/main" id="{082AEC9E-0727-C647-8E65-70119BDC2C2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632" name="&lt;B7EFD751-09AA-491C-9F2C-A600F046105B&gt;">
          <a:extLst>
            <a:ext uri="{FF2B5EF4-FFF2-40B4-BE49-F238E27FC236}">
              <a16:creationId xmlns:a16="http://schemas.microsoft.com/office/drawing/2014/main" id="{E25D4DBE-8E80-DD47-B5F6-307DDB6D9B3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633" name="&lt;B7EFD751-09AA-491C-9F2C-A600F046105B&gt;">
          <a:extLst>
            <a:ext uri="{FF2B5EF4-FFF2-40B4-BE49-F238E27FC236}">
              <a16:creationId xmlns:a16="http://schemas.microsoft.com/office/drawing/2014/main" id="{B0631396-5D7B-1347-80D0-2870384FEFC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634" name="&lt;B7EFD751-09AA-491C-9F2C-A600F046105B&gt;">
          <a:extLst>
            <a:ext uri="{FF2B5EF4-FFF2-40B4-BE49-F238E27FC236}">
              <a16:creationId xmlns:a16="http://schemas.microsoft.com/office/drawing/2014/main" id="{547C3DC1-6831-7C41-9571-CBC8704CD03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635" name="&lt;B7EFD751-09AA-491C-9F2C-A600F046105B&gt;">
          <a:extLst>
            <a:ext uri="{FF2B5EF4-FFF2-40B4-BE49-F238E27FC236}">
              <a16:creationId xmlns:a16="http://schemas.microsoft.com/office/drawing/2014/main" id="{9A4F235C-A258-E34C-ADAB-60C2E8873FB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636" name="&lt;B7EFD751-09AA-491C-9F2C-A600F046105B&gt;">
          <a:extLst>
            <a:ext uri="{FF2B5EF4-FFF2-40B4-BE49-F238E27FC236}">
              <a16:creationId xmlns:a16="http://schemas.microsoft.com/office/drawing/2014/main" id="{F5A964D7-20E1-6646-944E-ADF4AE0F4F9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637" name="&lt;B7EFD751-09AA-491C-9F2C-A600F046105B&gt;">
          <a:extLst>
            <a:ext uri="{FF2B5EF4-FFF2-40B4-BE49-F238E27FC236}">
              <a16:creationId xmlns:a16="http://schemas.microsoft.com/office/drawing/2014/main" id="{C306DE77-31CA-4146-B3E5-1B7C7F55DAA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638" name="&lt;B7EFD751-09AA-491C-9F2C-A600F046105B&gt;">
          <a:extLst>
            <a:ext uri="{FF2B5EF4-FFF2-40B4-BE49-F238E27FC236}">
              <a16:creationId xmlns:a16="http://schemas.microsoft.com/office/drawing/2014/main" id="{513BF9D0-D9A3-0A4F-B2D0-E0589AF029D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639" name="&lt;B7EFD751-09AA-491C-9F2C-A600F046105B&gt;">
          <a:extLst>
            <a:ext uri="{FF2B5EF4-FFF2-40B4-BE49-F238E27FC236}">
              <a16:creationId xmlns:a16="http://schemas.microsoft.com/office/drawing/2014/main" id="{9C3277BB-150F-8F46-8182-0E49895DAD8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640" name="&lt;B7EFD751-09AA-491C-9F2C-A600F046105B&gt;">
          <a:extLst>
            <a:ext uri="{FF2B5EF4-FFF2-40B4-BE49-F238E27FC236}">
              <a16:creationId xmlns:a16="http://schemas.microsoft.com/office/drawing/2014/main" id="{EE356F47-5255-E640-BA21-DBC895B1675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641" name="&lt;B7EFD751-09AA-491C-9F2C-A600F046105B&gt;">
          <a:extLst>
            <a:ext uri="{FF2B5EF4-FFF2-40B4-BE49-F238E27FC236}">
              <a16:creationId xmlns:a16="http://schemas.microsoft.com/office/drawing/2014/main" id="{9F2A9E8C-0C99-5641-88AD-8D1BE571BAE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642" name="&lt;B7EFD751-09AA-491C-9F2C-A600F046105B&gt;">
          <a:extLst>
            <a:ext uri="{FF2B5EF4-FFF2-40B4-BE49-F238E27FC236}">
              <a16:creationId xmlns:a16="http://schemas.microsoft.com/office/drawing/2014/main" id="{F35CFBBA-1BCB-6A47-985C-2B8CFA76FC8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643" name="&lt;B7EFD751-09AA-491C-9F2C-A600F046105B&gt;">
          <a:extLst>
            <a:ext uri="{FF2B5EF4-FFF2-40B4-BE49-F238E27FC236}">
              <a16:creationId xmlns:a16="http://schemas.microsoft.com/office/drawing/2014/main" id="{5C6D898E-C69F-E247-94CB-D7B3EB9F38D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644" name="&lt;B7EFD751-09AA-491C-9F2C-A600F046105B&gt;">
          <a:extLst>
            <a:ext uri="{FF2B5EF4-FFF2-40B4-BE49-F238E27FC236}">
              <a16:creationId xmlns:a16="http://schemas.microsoft.com/office/drawing/2014/main" id="{2A1F921F-9369-C142-8004-209A9795FDB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645" name="&lt;B7EFD751-09AA-491C-9F2C-A600F046105B&gt;">
          <a:extLst>
            <a:ext uri="{FF2B5EF4-FFF2-40B4-BE49-F238E27FC236}">
              <a16:creationId xmlns:a16="http://schemas.microsoft.com/office/drawing/2014/main" id="{1F2B8802-04C4-E04A-89BE-1ACC04D5B78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646" name="&lt;B7EFD751-09AA-491C-9F2C-A600F046105B&gt;">
          <a:extLst>
            <a:ext uri="{FF2B5EF4-FFF2-40B4-BE49-F238E27FC236}">
              <a16:creationId xmlns:a16="http://schemas.microsoft.com/office/drawing/2014/main" id="{9A6CB0E2-6DCA-0640-8770-B6551180E91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647" name="&lt;B7EFD751-09AA-491C-9F2C-A600F046105B&gt;">
          <a:extLst>
            <a:ext uri="{FF2B5EF4-FFF2-40B4-BE49-F238E27FC236}">
              <a16:creationId xmlns:a16="http://schemas.microsoft.com/office/drawing/2014/main" id="{2A874CF5-9A71-7F49-B088-0C7E0575C9D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648" name="&lt;B7EFD751-09AA-491C-9F2C-A600F046105B&gt;">
          <a:extLst>
            <a:ext uri="{FF2B5EF4-FFF2-40B4-BE49-F238E27FC236}">
              <a16:creationId xmlns:a16="http://schemas.microsoft.com/office/drawing/2014/main" id="{2656642D-5ED3-2D41-AE46-DDFF9D27AB1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649" name="&lt;B7EFD751-09AA-491C-9F2C-A600F046105B&gt;">
          <a:extLst>
            <a:ext uri="{FF2B5EF4-FFF2-40B4-BE49-F238E27FC236}">
              <a16:creationId xmlns:a16="http://schemas.microsoft.com/office/drawing/2014/main" id="{16E778B2-48EC-CF4B-944E-9779126003B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650" name="&lt;B7EFD751-09AA-491C-9F2C-A600F046105B&gt;">
          <a:extLst>
            <a:ext uri="{FF2B5EF4-FFF2-40B4-BE49-F238E27FC236}">
              <a16:creationId xmlns:a16="http://schemas.microsoft.com/office/drawing/2014/main" id="{5748B80F-0A7F-A743-A26B-23EBF66372D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651" name="&lt;B7EFD751-09AA-491C-9F2C-A600F046105B&gt;">
          <a:extLst>
            <a:ext uri="{FF2B5EF4-FFF2-40B4-BE49-F238E27FC236}">
              <a16:creationId xmlns:a16="http://schemas.microsoft.com/office/drawing/2014/main" id="{99AD5CC8-AACD-E240-9046-7B0697444EC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652" name="&lt;B7EFD751-09AA-491C-9F2C-A600F046105B&gt;">
          <a:extLst>
            <a:ext uri="{FF2B5EF4-FFF2-40B4-BE49-F238E27FC236}">
              <a16:creationId xmlns:a16="http://schemas.microsoft.com/office/drawing/2014/main" id="{6F22D46F-0FC8-654F-9E31-C27D7957414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653" name="&lt;B7EFD751-09AA-491C-9F2C-A600F046105B&gt;">
          <a:extLst>
            <a:ext uri="{FF2B5EF4-FFF2-40B4-BE49-F238E27FC236}">
              <a16:creationId xmlns:a16="http://schemas.microsoft.com/office/drawing/2014/main" id="{A76388AC-4D0D-5242-B87D-7A844DF7A09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654" name="&lt;B7EFD751-09AA-491C-9F2C-A600F046105B&gt;">
          <a:extLst>
            <a:ext uri="{FF2B5EF4-FFF2-40B4-BE49-F238E27FC236}">
              <a16:creationId xmlns:a16="http://schemas.microsoft.com/office/drawing/2014/main" id="{24F964E3-9EB8-6B42-9C6D-9F4593F7BEF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655" name="&lt;B7EFD751-09AA-491C-9F2C-A600F046105B&gt;">
          <a:extLst>
            <a:ext uri="{FF2B5EF4-FFF2-40B4-BE49-F238E27FC236}">
              <a16:creationId xmlns:a16="http://schemas.microsoft.com/office/drawing/2014/main" id="{4405A7D4-E5B4-3C4D-9F8B-AD0E9AA83DF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656" name="&lt;B7EFD751-09AA-491C-9F2C-A600F046105B&gt;">
          <a:extLst>
            <a:ext uri="{FF2B5EF4-FFF2-40B4-BE49-F238E27FC236}">
              <a16:creationId xmlns:a16="http://schemas.microsoft.com/office/drawing/2014/main" id="{670B1FFC-3751-AF4E-8C7D-3B25166D224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657" name="&lt;B7EFD751-09AA-491C-9F2C-A600F046105B&gt;">
          <a:extLst>
            <a:ext uri="{FF2B5EF4-FFF2-40B4-BE49-F238E27FC236}">
              <a16:creationId xmlns:a16="http://schemas.microsoft.com/office/drawing/2014/main" id="{B650CAB1-D8E6-AF42-9BFD-C8F4EE3734C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7658" name="&lt;B7EFD751-09AA-491C-9F2C-A600F046105B&gt;">
          <a:extLst>
            <a:ext uri="{FF2B5EF4-FFF2-40B4-BE49-F238E27FC236}">
              <a16:creationId xmlns:a16="http://schemas.microsoft.com/office/drawing/2014/main" id="{3420251F-4064-CC43-9F78-5615E0F3F84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659" name="&lt;B7EFD751-09AA-491C-9F2C-A600F046105B&gt;">
          <a:extLst>
            <a:ext uri="{FF2B5EF4-FFF2-40B4-BE49-F238E27FC236}">
              <a16:creationId xmlns:a16="http://schemas.microsoft.com/office/drawing/2014/main" id="{6BBD77EA-1B1B-F84C-BD70-70681616923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7660" name="&lt;B7EFD751-09AA-491C-9F2C-A600F046105B&gt;">
          <a:extLst>
            <a:ext uri="{FF2B5EF4-FFF2-40B4-BE49-F238E27FC236}">
              <a16:creationId xmlns:a16="http://schemas.microsoft.com/office/drawing/2014/main" id="{2AA3EAE7-3823-414B-9965-AF43AFA30C4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7661" name="&lt;B7EFD751-09AA-491C-9F2C-A600F046105B&gt;">
          <a:extLst>
            <a:ext uri="{FF2B5EF4-FFF2-40B4-BE49-F238E27FC236}">
              <a16:creationId xmlns:a16="http://schemas.microsoft.com/office/drawing/2014/main" id="{6D920A8F-EA9D-1148-933D-A8AEC4EB1A2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7662" name="&lt;B7EFD751-09AA-491C-9F2C-A600F046105B&gt;">
          <a:extLst>
            <a:ext uri="{FF2B5EF4-FFF2-40B4-BE49-F238E27FC236}">
              <a16:creationId xmlns:a16="http://schemas.microsoft.com/office/drawing/2014/main" id="{0457D86A-0811-CB4C-B779-B11BE26B187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7663" name="&lt;B7EFD751-09AA-491C-9F2C-A600F046105B&gt;">
          <a:extLst>
            <a:ext uri="{FF2B5EF4-FFF2-40B4-BE49-F238E27FC236}">
              <a16:creationId xmlns:a16="http://schemas.microsoft.com/office/drawing/2014/main" id="{E1F19F78-479B-2E4C-9C15-8765A1C1131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7664" name="&lt;B7EFD751-09AA-491C-9F2C-A600F046105B&gt;">
          <a:extLst>
            <a:ext uri="{FF2B5EF4-FFF2-40B4-BE49-F238E27FC236}">
              <a16:creationId xmlns:a16="http://schemas.microsoft.com/office/drawing/2014/main" id="{D23EAB28-8DB7-4249-91CE-8269E073D0A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665" name="&lt;B7EFD751-09AA-491C-9F2C-A600F046105B&gt;">
          <a:extLst>
            <a:ext uri="{FF2B5EF4-FFF2-40B4-BE49-F238E27FC236}">
              <a16:creationId xmlns:a16="http://schemas.microsoft.com/office/drawing/2014/main" id="{997FEE0C-F6D6-B44E-8E79-12FA272823A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666" name="&lt;B7EFD751-09AA-491C-9F2C-A600F046105B&gt;">
          <a:extLst>
            <a:ext uri="{FF2B5EF4-FFF2-40B4-BE49-F238E27FC236}">
              <a16:creationId xmlns:a16="http://schemas.microsoft.com/office/drawing/2014/main" id="{14624827-DF73-264B-B3B8-10A6BC900F8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667" name="&lt;B7EFD751-09AA-491C-9F2C-A600F046105B&gt;">
          <a:extLst>
            <a:ext uri="{FF2B5EF4-FFF2-40B4-BE49-F238E27FC236}">
              <a16:creationId xmlns:a16="http://schemas.microsoft.com/office/drawing/2014/main" id="{908F7C69-E373-3D43-86AC-05D6EF4D9D8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668" name="&lt;B7EFD751-09AA-491C-9F2C-A600F046105B&gt;">
          <a:extLst>
            <a:ext uri="{FF2B5EF4-FFF2-40B4-BE49-F238E27FC236}">
              <a16:creationId xmlns:a16="http://schemas.microsoft.com/office/drawing/2014/main" id="{96E1CCE5-0909-E24A-B3ED-7D9E0920823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669" name="&lt;B7EFD751-09AA-491C-9F2C-A600F046105B&gt;">
          <a:extLst>
            <a:ext uri="{FF2B5EF4-FFF2-40B4-BE49-F238E27FC236}">
              <a16:creationId xmlns:a16="http://schemas.microsoft.com/office/drawing/2014/main" id="{9A0A3381-ABBA-144D-AFFF-3E0C688B898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670" name="&lt;B7EFD751-09AA-491C-9F2C-A600F046105B&gt;">
          <a:extLst>
            <a:ext uri="{FF2B5EF4-FFF2-40B4-BE49-F238E27FC236}">
              <a16:creationId xmlns:a16="http://schemas.microsoft.com/office/drawing/2014/main" id="{166E4730-40B9-174C-A255-F8A90210556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671" name="&lt;B7EFD751-09AA-491C-9F2C-A600F046105B&gt;">
          <a:extLst>
            <a:ext uri="{FF2B5EF4-FFF2-40B4-BE49-F238E27FC236}">
              <a16:creationId xmlns:a16="http://schemas.microsoft.com/office/drawing/2014/main" id="{5AB542C1-7887-BE4D-A191-2B1CB0356D0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672" name="&lt;B7EFD751-09AA-491C-9F2C-A600F046105B&gt;">
          <a:extLst>
            <a:ext uri="{FF2B5EF4-FFF2-40B4-BE49-F238E27FC236}">
              <a16:creationId xmlns:a16="http://schemas.microsoft.com/office/drawing/2014/main" id="{5FA7D66B-ACA4-5C4D-99DB-F2AF9CE5C8F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673" name="&lt;B7EFD751-09AA-491C-9F2C-A600F046105B&gt;">
          <a:extLst>
            <a:ext uri="{FF2B5EF4-FFF2-40B4-BE49-F238E27FC236}">
              <a16:creationId xmlns:a16="http://schemas.microsoft.com/office/drawing/2014/main" id="{9C11D244-510A-A84C-A25F-E3A44844C70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674" name="&lt;B7EFD751-09AA-491C-9F2C-A600F046105B&gt;">
          <a:extLst>
            <a:ext uri="{FF2B5EF4-FFF2-40B4-BE49-F238E27FC236}">
              <a16:creationId xmlns:a16="http://schemas.microsoft.com/office/drawing/2014/main" id="{E5534C08-668F-9D47-94B4-262F603A3A4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675" name="&lt;B7EFD751-09AA-491C-9F2C-A600F046105B&gt;">
          <a:extLst>
            <a:ext uri="{FF2B5EF4-FFF2-40B4-BE49-F238E27FC236}">
              <a16:creationId xmlns:a16="http://schemas.microsoft.com/office/drawing/2014/main" id="{96DB8A28-8BBE-8F4E-A48A-0BBE92ABB7A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676" name="&lt;B7EFD751-09AA-491C-9F2C-A600F046105B&gt;">
          <a:extLst>
            <a:ext uri="{FF2B5EF4-FFF2-40B4-BE49-F238E27FC236}">
              <a16:creationId xmlns:a16="http://schemas.microsoft.com/office/drawing/2014/main" id="{DFF77E8B-BDD9-5A46-B9CE-D08574F968C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677" name="&lt;B7EFD751-09AA-491C-9F2C-A600F046105B&gt;">
          <a:extLst>
            <a:ext uri="{FF2B5EF4-FFF2-40B4-BE49-F238E27FC236}">
              <a16:creationId xmlns:a16="http://schemas.microsoft.com/office/drawing/2014/main" id="{B5D12253-C7F6-4F4C-8361-FC8F255A3FF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678" name="&lt;B7EFD751-09AA-491C-9F2C-A600F046105B&gt;">
          <a:extLst>
            <a:ext uri="{FF2B5EF4-FFF2-40B4-BE49-F238E27FC236}">
              <a16:creationId xmlns:a16="http://schemas.microsoft.com/office/drawing/2014/main" id="{939AB567-3CED-7448-BB1D-828B4D4E6D4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679" name="&lt;B7EFD751-09AA-491C-9F2C-A600F046105B&gt;">
          <a:extLst>
            <a:ext uri="{FF2B5EF4-FFF2-40B4-BE49-F238E27FC236}">
              <a16:creationId xmlns:a16="http://schemas.microsoft.com/office/drawing/2014/main" id="{28A99793-BF2D-4A46-A7FF-5EBD2C5EF3E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7680" name="&lt;B7EFD751-09AA-491C-9F2C-A600F046105B&gt;">
          <a:extLst>
            <a:ext uri="{FF2B5EF4-FFF2-40B4-BE49-F238E27FC236}">
              <a16:creationId xmlns:a16="http://schemas.microsoft.com/office/drawing/2014/main" id="{FE2126A6-9C08-1C44-BDA4-2B53FBE306F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681" name="&lt;B7EFD751-09AA-491C-9F2C-A600F046105B&gt;">
          <a:extLst>
            <a:ext uri="{FF2B5EF4-FFF2-40B4-BE49-F238E27FC236}">
              <a16:creationId xmlns:a16="http://schemas.microsoft.com/office/drawing/2014/main" id="{4A1344EE-4992-DE4D-AB5E-CBF28281204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7682" name="&lt;B7EFD751-09AA-491C-9F2C-A600F046105B&gt;">
          <a:extLst>
            <a:ext uri="{FF2B5EF4-FFF2-40B4-BE49-F238E27FC236}">
              <a16:creationId xmlns:a16="http://schemas.microsoft.com/office/drawing/2014/main" id="{EF493E51-CDFD-9F41-BF85-0CBAFC15140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7683" name="&lt;B7EFD751-09AA-491C-9F2C-A600F046105B&gt;">
          <a:extLst>
            <a:ext uri="{FF2B5EF4-FFF2-40B4-BE49-F238E27FC236}">
              <a16:creationId xmlns:a16="http://schemas.microsoft.com/office/drawing/2014/main" id="{22A5E811-1BEC-434E-825E-9BF5E7741A6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7684" name="&lt;B7EFD751-09AA-491C-9F2C-A600F046105B&gt;">
          <a:extLst>
            <a:ext uri="{FF2B5EF4-FFF2-40B4-BE49-F238E27FC236}">
              <a16:creationId xmlns:a16="http://schemas.microsoft.com/office/drawing/2014/main" id="{93D67FE7-4761-E443-85A0-6195792726D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7685" name="&lt;B7EFD751-09AA-491C-9F2C-A600F046105B&gt;">
          <a:extLst>
            <a:ext uri="{FF2B5EF4-FFF2-40B4-BE49-F238E27FC236}">
              <a16:creationId xmlns:a16="http://schemas.microsoft.com/office/drawing/2014/main" id="{C16643C4-48BD-DB48-BCD6-8A522CAC236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7686" name="&lt;B7EFD751-09AA-491C-9F2C-A600F046105B&gt;">
          <a:extLst>
            <a:ext uri="{FF2B5EF4-FFF2-40B4-BE49-F238E27FC236}">
              <a16:creationId xmlns:a16="http://schemas.microsoft.com/office/drawing/2014/main" id="{9F0C6970-E8EF-464D-945F-4CC63E795FA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687" name="&lt;B7EFD751-09AA-491C-9F2C-A600F046105B&gt;">
          <a:extLst>
            <a:ext uri="{FF2B5EF4-FFF2-40B4-BE49-F238E27FC236}">
              <a16:creationId xmlns:a16="http://schemas.microsoft.com/office/drawing/2014/main" id="{71E9CBA5-D939-EF46-840B-F410436F647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688" name="&lt;B7EFD751-09AA-491C-9F2C-A600F046105B&gt;">
          <a:extLst>
            <a:ext uri="{FF2B5EF4-FFF2-40B4-BE49-F238E27FC236}">
              <a16:creationId xmlns:a16="http://schemas.microsoft.com/office/drawing/2014/main" id="{ACD62A57-BD0F-BF49-8EC0-31DA4615639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689" name="&lt;B7EFD751-09AA-491C-9F2C-A600F046105B&gt;">
          <a:extLst>
            <a:ext uri="{FF2B5EF4-FFF2-40B4-BE49-F238E27FC236}">
              <a16:creationId xmlns:a16="http://schemas.microsoft.com/office/drawing/2014/main" id="{28F2555A-6602-1B42-87F0-DCD94C9E9D6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690" name="&lt;B7EFD751-09AA-491C-9F2C-A600F046105B&gt;">
          <a:extLst>
            <a:ext uri="{FF2B5EF4-FFF2-40B4-BE49-F238E27FC236}">
              <a16:creationId xmlns:a16="http://schemas.microsoft.com/office/drawing/2014/main" id="{B976D166-15AE-CA41-AF83-3E2D1778D68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691" name="&lt;B7EFD751-09AA-491C-9F2C-A600F046105B&gt;">
          <a:extLst>
            <a:ext uri="{FF2B5EF4-FFF2-40B4-BE49-F238E27FC236}">
              <a16:creationId xmlns:a16="http://schemas.microsoft.com/office/drawing/2014/main" id="{F6A5BDBB-D5E4-D84C-BB13-02288CA3D8C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692" name="&lt;B7EFD751-09AA-491C-9F2C-A600F046105B&gt;">
          <a:extLst>
            <a:ext uri="{FF2B5EF4-FFF2-40B4-BE49-F238E27FC236}">
              <a16:creationId xmlns:a16="http://schemas.microsoft.com/office/drawing/2014/main" id="{C762A79E-1171-BF40-8BED-AC28C2DD799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693" name="&lt;B7EFD751-09AA-491C-9F2C-A600F046105B&gt;">
          <a:extLst>
            <a:ext uri="{FF2B5EF4-FFF2-40B4-BE49-F238E27FC236}">
              <a16:creationId xmlns:a16="http://schemas.microsoft.com/office/drawing/2014/main" id="{A093DD46-F51A-4541-B41F-C613B08FB6B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694" name="&lt;B7EFD751-09AA-491C-9F2C-A600F046105B&gt;">
          <a:extLst>
            <a:ext uri="{FF2B5EF4-FFF2-40B4-BE49-F238E27FC236}">
              <a16:creationId xmlns:a16="http://schemas.microsoft.com/office/drawing/2014/main" id="{CF4AF7DA-E6FA-9D4A-BE95-FA5152E8467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695" name="&lt;B7EFD751-09AA-491C-9F2C-A600F046105B&gt;">
          <a:extLst>
            <a:ext uri="{FF2B5EF4-FFF2-40B4-BE49-F238E27FC236}">
              <a16:creationId xmlns:a16="http://schemas.microsoft.com/office/drawing/2014/main" id="{ECD7BA72-88BC-C741-9322-2C0856F753D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696" name="&lt;B7EFD751-09AA-491C-9F2C-A600F046105B&gt;">
          <a:extLst>
            <a:ext uri="{FF2B5EF4-FFF2-40B4-BE49-F238E27FC236}">
              <a16:creationId xmlns:a16="http://schemas.microsoft.com/office/drawing/2014/main" id="{C94E0C84-29ED-7845-BCC7-027C0C0C187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697" name="&lt;B7EFD751-09AA-491C-9F2C-A600F046105B&gt;">
          <a:extLst>
            <a:ext uri="{FF2B5EF4-FFF2-40B4-BE49-F238E27FC236}">
              <a16:creationId xmlns:a16="http://schemas.microsoft.com/office/drawing/2014/main" id="{F3596479-8BD7-1541-81A1-AA60B0F800C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698" name="&lt;B7EFD751-09AA-491C-9F2C-A600F046105B&gt;">
          <a:extLst>
            <a:ext uri="{FF2B5EF4-FFF2-40B4-BE49-F238E27FC236}">
              <a16:creationId xmlns:a16="http://schemas.microsoft.com/office/drawing/2014/main" id="{1198260C-B161-B649-B768-021E4BC7551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699" name="&lt;B7EFD751-09AA-491C-9F2C-A600F046105B&gt;">
          <a:extLst>
            <a:ext uri="{FF2B5EF4-FFF2-40B4-BE49-F238E27FC236}">
              <a16:creationId xmlns:a16="http://schemas.microsoft.com/office/drawing/2014/main" id="{44DB8667-0813-8A41-B9FE-C63C5A6A86C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700" name="&lt;B7EFD751-09AA-491C-9F2C-A600F046105B&gt;">
          <a:extLst>
            <a:ext uri="{FF2B5EF4-FFF2-40B4-BE49-F238E27FC236}">
              <a16:creationId xmlns:a16="http://schemas.microsoft.com/office/drawing/2014/main" id="{B499D056-45F3-6A4C-8261-F99F2B52CED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701" name="&lt;B7EFD751-09AA-491C-9F2C-A600F046105B&gt;">
          <a:extLst>
            <a:ext uri="{FF2B5EF4-FFF2-40B4-BE49-F238E27FC236}">
              <a16:creationId xmlns:a16="http://schemas.microsoft.com/office/drawing/2014/main" id="{EEB6C69E-3530-A243-9AE0-10667AE7CD2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702" name="&lt;B7EFD751-09AA-491C-9F2C-A600F046105B&gt;">
          <a:extLst>
            <a:ext uri="{FF2B5EF4-FFF2-40B4-BE49-F238E27FC236}">
              <a16:creationId xmlns:a16="http://schemas.microsoft.com/office/drawing/2014/main" id="{F2B95274-371D-AC40-8A5D-A27342AEFAC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703" name="&lt;B7EFD751-09AA-491C-9F2C-A600F046105B&gt;">
          <a:extLst>
            <a:ext uri="{FF2B5EF4-FFF2-40B4-BE49-F238E27FC236}">
              <a16:creationId xmlns:a16="http://schemas.microsoft.com/office/drawing/2014/main" id="{75D53805-524C-A24D-8FAA-65CF95F40F2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704" name="&lt;B7EFD751-09AA-491C-9F2C-A600F046105B&gt;">
          <a:extLst>
            <a:ext uri="{FF2B5EF4-FFF2-40B4-BE49-F238E27FC236}">
              <a16:creationId xmlns:a16="http://schemas.microsoft.com/office/drawing/2014/main" id="{DB371CBD-F98C-5A4B-840D-FD81371FBC2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705" name="&lt;B7EFD751-09AA-491C-9F2C-A600F046105B&gt;">
          <a:extLst>
            <a:ext uri="{FF2B5EF4-FFF2-40B4-BE49-F238E27FC236}">
              <a16:creationId xmlns:a16="http://schemas.microsoft.com/office/drawing/2014/main" id="{328B86E9-03D1-5741-B580-CCA8F1D0C52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706" name="&lt;B7EFD751-09AA-491C-9F2C-A600F046105B&gt;">
          <a:extLst>
            <a:ext uri="{FF2B5EF4-FFF2-40B4-BE49-F238E27FC236}">
              <a16:creationId xmlns:a16="http://schemas.microsoft.com/office/drawing/2014/main" id="{D8F3C472-EE65-0847-9558-C2094528929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707" name="&lt;B7EFD751-09AA-491C-9F2C-A600F046105B&gt;">
          <a:extLst>
            <a:ext uri="{FF2B5EF4-FFF2-40B4-BE49-F238E27FC236}">
              <a16:creationId xmlns:a16="http://schemas.microsoft.com/office/drawing/2014/main" id="{437FDBB7-5ED5-2F45-A9E3-A5D3ACDA753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708" name="&lt;B7EFD751-09AA-491C-9F2C-A600F046105B&gt;">
          <a:extLst>
            <a:ext uri="{FF2B5EF4-FFF2-40B4-BE49-F238E27FC236}">
              <a16:creationId xmlns:a16="http://schemas.microsoft.com/office/drawing/2014/main" id="{D7ECC163-E85C-0A41-A680-9F03F89E684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7709" name="&lt;B7EFD751-09AA-491C-9F2C-A600F046105B&gt;">
          <a:extLst>
            <a:ext uri="{FF2B5EF4-FFF2-40B4-BE49-F238E27FC236}">
              <a16:creationId xmlns:a16="http://schemas.microsoft.com/office/drawing/2014/main" id="{4DF1E03B-BE96-AF41-B581-A7A26197FDB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710" name="&lt;B7EFD751-09AA-491C-9F2C-A600F046105B&gt;">
          <a:extLst>
            <a:ext uri="{FF2B5EF4-FFF2-40B4-BE49-F238E27FC236}">
              <a16:creationId xmlns:a16="http://schemas.microsoft.com/office/drawing/2014/main" id="{380ADF12-396C-0C46-AB2D-7FDF7482F33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7711" name="&lt;B7EFD751-09AA-491C-9F2C-A600F046105B&gt;">
          <a:extLst>
            <a:ext uri="{FF2B5EF4-FFF2-40B4-BE49-F238E27FC236}">
              <a16:creationId xmlns:a16="http://schemas.microsoft.com/office/drawing/2014/main" id="{46F4918F-E930-A945-A017-28112549ED6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7712" name="&lt;B7EFD751-09AA-491C-9F2C-A600F046105B&gt;">
          <a:extLst>
            <a:ext uri="{FF2B5EF4-FFF2-40B4-BE49-F238E27FC236}">
              <a16:creationId xmlns:a16="http://schemas.microsoft.com/office/drawing/2014/main" id="{F8538C16-B0CD-B349-B195-93A25DD1996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7713" name="&lt;B7EFD751-09AA-491C-9F2C-A600F046105B&gt;">
          <a:extLst>
            <a:ext uri="{FF2B5EF4-FFF2-40B4-BE49-F238E27FC236}">
              <a16:creationId xmlns:a16="http://schemas.microsoft.com/office/drawing/2014/main" id="{D7CCFA69-FEEA-7F4F-BFBA-5104AC082CC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7714" name="&lt;B7EFD751-09AA-491C-9F2C-A600F046105B&gt;">
          <a:extLst>
            <a:ext uri="{FF2B5EF4-FFF2-40B4-BE49-F238E27FC236}">
              <a16:creationId xmlns:a16="http://schemas.microsoft.com/office/drawing/2014/main" id="{FF3EA9E2-FA40-864B-B8E2-7FDBE55E53E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7715" name="&lt;B7EFD751-09AA-491C-9F2C-A600F046105B&gt;">
          <a:extLst>
            <a:ext uri="{FF2B5EF4-FFF2-40B4-BE49-F238E27FC236}">
              <a16:creationId xmlns:a16="http://schemas.microsoft.com/office/drawing/2014/main" id="{9B25901F-3996-D742-9963-CD1E5CF1D91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716" name="&lt;B7EFD751-09AA-491C-9F2C-A600F046105B&gt;">
          <a:extLst>
            <a:ext uri="{FF2B5EF4-FFF2-40B4-BE49-F238E27FC236}">
              <a16:creationId xmlns:a16="http://schemas.microsoft.com/office/drawing/2014/main" id="{1831556E-9C23-ED4F-B7AC-B8BB54D9CE3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717" name="&lt;B7EFD751-09AA-491C-9F2C-A600F046105B&gt;">
          <a:extLst>
            <a:ext uri="{FF2B5EF4-FFF2-40B4-BE49-F238E27FC236}">
              <a16:creationId xmlns:a16="http://schemas.microsoft.com/office/drawing/2014/main" id="{794D63E4-A0E7-A04E-8D6F-E58B212B510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718" name="&lt;B7EFD751-09AA-491C-9F2C-A600F046105B&gt;">
          <a:extLst>
            <a:ext uri="{FF2B5EF4-FFF2-40B4-BE49-F238E27FC236}">
              <a16:creationId xmlns:a16="http://schemas.microsoft.com/office/drawing/2014/main" id="{CC87DCDC-6116-954C-89DF-11A76D64DE0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719" name="&lt;B7EFD751-09AA-491C-9F2C-A600F046105B&gt;">
          <a:extLst>
            <a:ext uri="{FF2B5EF4-FFF2-40B4-BE49-F238E27FC236}">
              <a16:creationId xmlns:a16="http://schemas.microsoft.com/office/drawing/2014/main" id="{A32DECBB-696A-C94B-83C1-9578118AEB9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720" name="&lt;B7EFD751-09AA-491C-9F2C-A600F046105B&gt;">
          <a:extLst>
            <a:ext uri="{FF2B5EF4-FFF2-40B4-BE49-F238E27FC236}">
              <a16:creationId xmlns:a16="http://schemas.microsoft.com/office/drawing/2014/main" id="{810D922C-1DEC-2347-BA9E-354B66256AC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721" name="&lt;B7EFD751-09AA-491C-9F2C-A600F046105B&gt;">
          <a:extLst>
            <a:ext uri="{FF2B5EF4-FFF2-40B4-BE49-F238E27FC236}">
              <a16:creationId xmlns:a16="http://schemas.microsoft.com/office/drawing/2014/main" id="{F27EF370-41EF-BC42-957F-3ABD6C79970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722" name="&lt;B7EFD751-09AA-491C-9F2C-A600F046105B&gt;">
          <a:extLst>
            <a:ext uri="{FF2B5EF4-FFF2-40B4-BE49-F238E27FC236}">
              <a16:creationId xmlns:a16="http://schemas.microsoft.com/office/drawing/2014/main" id="{E407D0EB-1F4D-6D4E-A568-BBE3CB4AB2C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723" name="&lt;B7EFD751-09AA-491C-9F2C-A600F046105B&gt;">
          <a:extLst>
            <a:ext uri="{FF2B5EF4-FFF2-40B4-BE49-F238E27FC236}">
              <a16:creationId xmlns:a16="http://schemas.microsoft.com/office/drawing/2014/main" id="{7B9AF752-147C-A849-B1A6-ED0F5441C37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724" name="&lt;B7EFD751-09AA-491C-9F2C-A600F046105B&gt;">
          <a:extLst>
            <a:ext uri="{FF2B5EF4-FFF2-40B4-BE49-F238E27FC236}">
              <a16:creationId xmlns:a16="http://schemas.microsoft.com/office/drawing/2014/main" id="{97B6A0A5-5BDD-2D49-BFE8-F64C8D967A4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725" name="&lt;B7EFD751-09AA-491C-9F2C-A600F046105B&gt;">
          <a:extLst>
            <a:ext uri="{FF2B5EF4-FFF2-40B4-BE49-F238E27FC236}">
              <a16:creationId xmlns:a16="http://schemas.microsoft.com/office/drawing/2014/main" id="{DF0F8A4B-7393-FA46-8610-6D39696FEDC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726" name="&lt;B7EFD751-09AA-491C-9F2C-A600F046105B&gt;">
          <a:extLst>
            <a:ext uri="{FF2B5EF4-FFF2-40B4-BE49-F238E27FC236}">
              <a16:creationId xmlns:a16="http://schemas.microsoft.com/office/drawing/2014/main" id="{080956AF-1C9B-2F44-91E6-239F07BEBC1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727" name="&lt;B7EFD751-09AA-491C-9F2C-A600F046105B&gt;">
          <a:extLst>
            <a:ext uri="{FF2B5EF4-FFF2-40B4-BE49-F238E27FC236}">
              <a16:creationId xmlns:a16="http://schemas.microsoft.com/office/drawing/2014/main" id="{9B329553-3BC1-C549-B290-5BEB4126FC6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728" name="&lt;B7EFD751-09AA-491C-9F2C-A600F046105B&gt;">
          <a:extLst>
            <a:ext uri="{FF2B5EF4-FFF2-40B4-BE49-F238E27FC236}">
              <a16:creationId xmlns:a16="http://schemas.microsoft.com/office/drawing/2014/main" id="{92D415C0-7C22-A740-B2A6-573138CADB2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729" name="&lt;B7EFD751-09AA-491C-9F2C-A600F046105B&gt;">
          <a:extLst>
            <a:ext uri="{FF2B5EF4-FFF2-40B4-BE49-F238E27FC236}">
              <a16:creationId xmlns:a16="http://schemas.microsoft.com/office/drawing/2014/main" id="{839D7A7F-F515-6945-9E09-ACC0E6CBEA3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730" name="&lt;B7EFD751-09AA-491C-9F2C-A600F046105B&gt;">
          <a:extLst>
            <a:ext uri="{FF2B5EF4-FFF2-40B4-BE49-F238E27FC236}">
              <a16:creationId xmlns:a16="http://schemas.microsoft.com/office/drawing/2014/main" id="{EAFEF0A6-3EAF-5546-803E-2E2F96C03EB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7731" name="&lt;B7EFD751-09AA-491C-9F2C-A600F046105B&gt;">
          <a:extLst>
            <a:ext uri="{FF2B5EF4-FFF2-40B4-BE49-F238E27FC236}">
              <a16:creationId xmlns:a16="http://schemas.microsoft.com/office/drawing/2014/main" id="{C1F97C3B-9C51-E646-9B2F-5F53567527E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7732" name="&lt;B7EFD751-09AA-491C-9F2C-A600F046105B&gt;">
          <a:extLst>
            <a:ext uri="{FF2B5EF4-FFF2-40B4-BE49-F238E27FC236}">
              <a16:creationId xmlns:a16="http://schemas.microsoft.com/office/drawing/2014/main" id="{65505608-E7DD-3F4B-BEDE-CEEEF6C6B6D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7733" name="&lt;B7EFD751-09AA-491C-9F2C-A600F046105B&gt;">
          <a:extLst>
            <a:ext uri="{FF2B5EF4-FFF2-40B4-BE49-F238E27FC236}">
              <a16:creationId xmlns:a16="http://schemas.microsoft.com/office/drawing/2014/main" id="{70778BFB-6B4F-BD4F-A3F5-17BB723D427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7734" name="&lt;B7EFD751-09AA-491C-9F2C-A600F046105B&gt;">
          <a:extLst>
            <a:ext uri="{FF2B5EF4-FFF2-40B4-BE49-F238E27FC236}">
              <a16:creationId xmlns:a16="http://schemas.microsoft.com/office/drawing/2014/main" id="{A999B410-0F97-C448-8B4F-0D5CDFF2AE8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7735" name="&lt;B7EFD751-09AA-491C-9F2C-A600F046105B&gt;">
          <a:extLst>
            <a:ext uri="{FF2B5EF4-FFF2-40B4-BE49-F238E27FC236}">
              <a16:creationId xmlns:a16="http://schemas.microsoft.com/office/drawing/2014/main" id="{B6441D5A-CECD-E24C-9489-ECAC71CF693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7736" name="&lt;B7EFD751-09AA-491C-9F2C-A600F046105B&gt;">
          <a:extLst>
            <a:ext uri="{FF2B5EF4-FFF2-40B4-BE49-F238E27FC236}">
              <a16:creationId xmlns:a16="http://schemas.microsoft.com/office/drawing/2014/main" id="{1F4809FE-D4CA-E843-86E8-11B160B929E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737" name="&lt;B7EFD751-09AA-491C-9F2C-A600F046105B&gt;">
          <a:extLst>
            <a:ext uri="{FF2B5EF4-FFF2-40B4-BE49-F238E27FC236}">
              <a16:creationId xmlns:a16="http://schemas.microsoft.com/office/drawing/2014/main" id="{FA2DAC08-BC9B-9B40-ADEE-F713107D353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738" name="&lt;B7EFD751-09AA-491C-9F2C-A600F046105B&gt;">
          <a:extLst>
            <a:ext uri="{FF2B5EF4-FFF2-40B4-BE49-F238E27FC236}">
              <a16:creationId xmlns:a16="http://schemas.microsoft.com/office/drawing/2014/main" id="{22C1AF65-7AE7-9741-BD2F-7E6A5E534E7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739" name="&lt;B7EFD751-09AA-491C-9F2C-A600F046105B&gt;">
          <a:extLst>
            <a:ext uri="{FF2B5EF4-FFF2-40B4-BE49-F238E27FC236}">
              <a16:creationId xmlns:a16="http://schemas.microsoft.com/office/drawing/2014/main" id="{550984C5-8047-2A44-8095-22AECF133FE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740" name="&lt;B7EFD751-09AA-491C-9F2C-A600F046105B&gt;">
          <a:extLst>
            <a:ext uri="{FF2B5EF4-FFF2-40B4-BE49-F238E27FC236}">
              <a16:creationId xmlns:a16="http://schemas.microsoft.com/office/drawing/2014/main" id="{D4E35F6D-E463-0B4D-A6D8-6BBF0D51EEE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741" name="&lt;B7EFD751-09AA-491C-9F2C-A600F046105B&gt;">
          <a:extLst>
            <a:ext uri="{FF2B5EF4-FFF2-40B4-BE49-F238E27FC236}">
              <a16:creationId xmlns:a16="http://schemas.microsoft.com/office/drawing/2014/main" id="{5997C334-C696-7C42-8A99-FA89F29E46B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742" name="&lt;B7EFD751-09AA-491C-9F2C-A600F046105B&gt;">
          <a:extLst>
            <a:ext uri="{FF2B5EF4-FFF2-40B4-BE49-F238E27FC236}">
              <a16:creationId xmlns:a16="http://schemas.microsoft.com/office/drawing/2014/main" id="{0008CB2B-1720-4944-8C71-4F9B381C9D8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743" name="&lt;B7EFD751-09AA-491C-9F2C-A600F046105B&gt;">
          <a:extLst>
            <a:ext uri="{FF2B5EF4-FFF2-40B4-BE49-F238E27FC236}">
              <a16:creationId xmlns:a16="http://schemas.microsoft.com/office/drawing/2014/main" id="{B8FE508F-5C03-874F-A49A-28D50AA3B1D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744" name="&lt;B7EFD751-09AA-491C-9F2C-A600F046105B&gt;">
          <a:extLst>
            <a:ext uri="{FF2B5EF4-FFF2-40B4-BE49-F238E27FC236}">
              <a16:creationId xmlns:a16="http://schemas.microsoft.com/office/drawing/2014/main" id="{2E8EE769-5B00-8545-A2B8-F3051F96558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745" name="&lt;B7EFD751-09AA-491C-9F2C-A600F046105B&gt;">
          <a:extLst>
            <a:ext uri="{FF2B5EF4-FFF2-40B4-BE49-F238E27FC236}">
              <a16:creationId xmlns:a16="http://schemas.microsoft.com/office/drawing/2014/main" id="{FB726118-E2AD-2241-844B-263784A4FC8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746" name="&lt;B7EFD751-09AA-491C-9F2C-A600F046105B&gt;">
          <a:extLst>
            <a:ext uri="{FF2B5EF4-FFF2-40B4-BE49-F238E27FC236}">
              <a16:creationId xmlns:a16="http://schemas.microsoft.com/office/drawing/2014/main" id="{6FDAA63D-EC6E-4441-B86A-D8A67F2D0B7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747" name="&lt;B7EFD751-09AA-491C-9F2C-A600F046105B&gt;">
          <a:extLst>
            <a:ext uri="{FF2B5EF4-FFF2-40B4-BE49-F238E27FC236}">
              <a16:creationId xmlns:a16="http://schemas.microsoft.com/office/drawing/2014/main" id="{A4217DE5-7C01-F346-ADBD-BD501BE375E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748" name="&lt;B7EFD751-09AA-491C-9F2C-A600F046105B&gt;">
          <a:extLst>
            <a:ext uri="{FF2B5EF4-FFF2-40B4-BE49-F238E27FC236}">
              <a16:creationId xmlns:a16="http://schemas.microsoft.com/office/drawing/2014/main" id="{26100D91-966C-C846-97D2-4C7F50AC7A2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749" name="&lt;B7EFD751-09AA-491C-9F2C-A600F046105B&gt;">
          <a:extLst>
            <a:ext uri="{FF2B5EF4-FFF2-40B4-BE49-F238E27FC236}">
              <a16:creationId xmlns:a16="http://schemas.microsoft.com/office/drawing/2014/main" id="{494887A8-69A2-A848-B3B2-0B9EFDA57DA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750" name="&lt;B7EFD751-09AA-491C-9F2C-A600F046105B&gt;">
          <a:extLst>
            <a:ext uri="{FF2B5EF4-FFF2-40B4-BE49-F238E27FC236}">
              <a16:creationId xmlns:a16="http://schemas.microsoft.com/office/drawing/2014/main" id="{69F87159-75C3-1645-AC94-01BB9FF877D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751" name="&lt;B7EFD751-09AA-491C-9F2C-A600F046105B&gt;">
          <a:extLst>
            <a:ext uri="{FF2B5EF4-FFF2-40B4-BE49-F238E27FC236}">
              <a16:creationId xmlns:a16="http://schemas.microsoft.com/office/drawing/2014/main" id="{BDB62A22-DFB6-0249-93F3-BF1086C7DB2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752" name="&lt;B7EFD751-09AA-491C-9F2C-A600F046105B&gt;">
          <a:extLst>
            <a:ext uri="{FF2B5EF4-FFF2-40B4-BE49-F238E27FC236}">
              <a16:creationId xmlns:a16="http://schemas.microsoft.com/office/drawing/2014/main" id="{C2485D5C-CEAA-A642-96F2-2BB8D39B640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753" name="&lt;B7EFD751-09AA-491C-9F2C-A600F046105B&gt;">
          <a:extLst>
            <a:ext uri="{FF2B5EF4-FFF2-40B4-BE49-F238E27FC236}">
              <a16:creationId xmlns:a16="http://schemas.microsoft.com/office/drawing/2014/main" id="{CE8648CD-95E3-8B47-A284-24B486AC8FA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754" name="&lt;B7EFD751-09AA-491C-9F2C-A600F046105B&gt;">
          <a:extLst>
            <a:ext uri="{FF2B5EF4-FFF2-40B4-BE49-F238E27FC236}">
              <a16:creationId xmlns:a16="http://schemas.microsoft.com/office/drawing/2014/main" id="{10A43C96-F5D2-4C45-BCF9-3625BC0CD89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755" name="&lt;B7EFD751-09AA-491C-9F2C-A600F046105B&gt;">
          <a:extLst>
            <a:ext uri="{FF2B5EF4-FFF2-40B4-BE49-F238E27FC236}">
              <a16:creationId xmlns:a16="http://schemas.microsoft.com/office/drawing/2014/main" id="{E00DF29E-B2F6-7D4C-A83C-170B6F6F979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756" name="&lt;B7EFD751-09AA-491C-9F2C-A600F046105B&gt;">
          <a:extLst>
            <a:ext uri="{FF2B5EF4-FFF2-40B4-BE49-F238E27FC236}">
              <a16:creationId xmlns:a16="http://schemas.microsoft.com/office/drawing/2014/main" id="{0B9F1D7F-A818-8346-84A6-B6D6AF597F5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757" name="&lt;B7EFD751-09AA-491C-9F2C-A600F046105B&gt;">
          <a:extLst>
            <a:ext uri="{FF2B5EF4-FFF2-40B4-BE49-F238E27FC236}">
              <a16:creationId xmlns:a16="http://schemas.microsoft.com/office/drawing/2014/main" id="{FD424BB0-A04B-8E4D-A4BE-807411A0394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758" name="&lt;B7EFD751-09AA-491C-9F2C-A600F046105B&gt;">
          <a:extLst>
            <a:ext uri="{FF2B5EF4-FFF2-40B4-BE49-F238E27FC236}">
              <a16:creationId xmlns:a16="http://schemas.microsoft.com/office/drawing/2014/main" id="{28CE4F4D-5736-1A47-95F4-EC9BB976394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759" name="&lt;B7EFD751-09AA-491C-9F2C-A600F046105B&gt;">
          <a:extLst>
            <a:ext uri="{FF2B5EF4-FFF2-40B4-BE49-F238E27FC236}">
              <a16:creationId xmlns:a16="http://schemas.microsoft.com/office/drawing/2014/main" id="{4DABB72C-9E44-AE4C-A254-9F6481C6106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760" name="&lt;B7EFD751-09AA-491C-9F2C-A600F046105B&gt;">
          <a:extLst>
            <a:ext uri="{FF2B5EF4-FFF2-40B4-BE49-F238E27FC236}">
              <a16:creationId xmlns:a16="http://schemas.microsoft.com/office/drawing/2014/main" id="{419DBD35-653B-3241-B99B-1083899B15A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761" name="&lt;B7EFD751-09AA-491C-9F2C-A600F046105B&gt;">
          <a:extLst>
            <a:ext uri="{FF2B5EF4-FFF2-40B4-BE49-F238E27FC236}">
              <a16:creationId xmlns:a16="http://schemas.microsoft.com/office/drawing/2014/main" id="{FC140CFE-69A2-9A4B-A803-962D5718BA2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762" name="&lt;B7EFD751-09AA-491C-9F2C-A600F046105B&gt;">
          <a:extLst>
            <a:ext uri="{FF2B5EF4-FFF2-40B4-BE49-F238E27FC236}">
              <a16:creationId xmlns:a16="http://schemas.microsoft.com/office/drawing/2014/main" id="{A3D5C7F7-8FB4-C749-9A42-91A344BD802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763" name="&lt;B7EFD751-09AA-491C-9F2C-A600F046105B&gt;">
          <a:extLst>
            <a:ext uri="{FF2B5EF4-FFF2-40B4-BE49-F238E27FC236}">
              <a16:creationId xmlns:a16="http://schemas.microsoft.com/office/drawing/2014/main" id="{FD44091F-94EB-E048-8712-71315E774B5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764" name="&lt;B7EFD751-09AA-491C-9F2C-A600F046105B&gt;">
          <a:extLst>
            <a:ext uri="{FF2B5EF4-FFF2-40B4-BE49-F238E27FC236}">
              <a16:creationId xmlns:a16="http://schemas.microsoft.com/office/drawing/2014/main" id="{2A82B8AF-11A3-CB45-B563-FDF4621FF54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7765" name="&lt;B7EFD751-09AA-491C-9F2C-A600F046105B&gt;">
          <a:extLst>
            <a:ext uri="{FF2B5EF4-FFF2-40B4-BE49-F238E27FC236}">
              <a16:creationId xmlns:a16="http://schemas.microsoft.com/office/drawing/2014/main" id="{B44D9EB7-DB0F-924C-9AF9-AF6040B31E7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766" name="&lt;B7EFD751-09AA-491C-9F2C-A600F046105B&gt;">
          <a:extLst>
            <a:ext uri="{FF2B5EF4-FFF2-40B4-BE49-F238E27FC236}">
              <a16:creationId xmlns:a16="http://schemas.microsoft.com/office/drawing/2014/main" id="{251EB059-A299-F447-9D93-565439DCBCF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7767" name="&lt;B7EFD751-09AA-491C-9F2C-A600F046105B&gt;">
          <a:extLst>
            <a:ext uri="{FF2B5EF4-FFF2-40B4-BE49-F238E27FC236}">
              <a16:creationId xmlns:a16="http://schemas.microsoft.com/office/drawing/2014/main" id="{753EC748-CAB4-FD47-93F7-213CC2C8FB4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7768" name="&lt;B7EFD751-09AA-491C-9F2C-A600F046105B&gt;">
          <a:extLst>
            <a:ext uri="{FF2B5EF4-FFF2-40B4-BE49-F238E27FC236}">
              <a16:creationId xmlns:a16="http://schemas.microsoft.com/office/drawing/2014/main" id="{1498A7AA-C74F-D543-96F4-2B478A70229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7769" name="&lt;B7EFD751-09AA-491C-9F2C-A600F046105B&gt;">
          <a:extLst>
            <a:ext uri="{FF2B5EF4-FFF2-40B4-BE49-F238E27FC236}">
              <a16:creationId xmlns:a16="http://schemas.microsoft.com/office/drawing/2014/main" id="{49557F16-E44B-7B4D-A91C-E753A3823EF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7770" name="&lt;B7EFD751-09AA-491C-9F2C-A600F046105B&gt;">
          <a:extLst>
            <a:ext uri="{FF2B5EF4-FFF2-40B4-BE49-F238E27FC236}">
              <a16:creationId xmlns:a16="http://schemas.microsoft.com/office/drawing/2014/main" id="{86DB0B6A-4B63-1542-A481-736AB7664C8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7771" name="&lt;B7EFD751-09AA-491C-9F2C-A600F046105B&gt;">
          <a:extLst>
            <a:ext uri="{FF2B5EF4-FFF2-40B4-BE49-F238E27FC236}">
              <a16:creationId xmlns:a16="http://schemas.microsoft.com/office/drawing/2014/main" id="{59586D90-7871-D741-9C27-E10A4FF3BFD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772" name="&lt;B7EFD751-09AA-491C-9F2C-A600F046105B&gt;">
          <a:extLst>
            <a:ext uri="{FF2B5EF4-FFF2-40B4-BE49-F238E27FC236}">
              <a16:creationId xmlns:a16="http://schemas.microsoft.com/office/drawing/2014/main" id="{E1136B7A-6F08-8E4A-952E-23FE89CC024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773" name="&lt;B7EFD751-09AA-491C-9F2C-A600F046105B&gt;">
          <a:extLst>
            <a:ext uri="{FF2B5EF4-FFF2-40B4-BE49-F238E27FC236}">
              <a16:creationId xmlns:a16="http://schemas.microsoft.com/office/drawing/2014/main" id="{FD22C0FA-1BFA-0F44-BE50-9E97DAC7F39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774" name="&lt;B7EFD751-09AA-491C-9F2C-A600F046105B&gt;">
          <a:extLst>
            <a:ext uri="{FF2B5EF4-FFF2-40B4-BE49-F238E27FC236}">
              <a16:creationId xmlns:a16="http://schemas.microsoft.com/office/drawing/2014/main" id="{2250E708-B6AE-D04E-A6A1-8E92B23D6C6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775" name="&lt;B7EFD751-09AA-491C-9F2C-A600F046105B&gt;">
          <a:extLst>
            <a:ext uri="{FF2B5EF4-FFF2-40B4-BE49-F238E27FC236}">
              <a16:creationId xmlns:a16="http://schemas.microsoft.com/office/drawing/2014/main" id="{407AEE7C-839B-E140-998E-9CB7007C8F1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776" name="&lt;B7EFD751-09AA-491C-9F2C-A600F046105B&gt;">
          <a:extLst>
            <a:ext uri="{FF2B5EF4-FFF2-40B4-BE49-F238E27FC236}">
              <a16:creationId xmlns:a16="http://schemas.microsoft.com/office/drawing/2014/main" id="{DA69CC53-9271-B341-A21C-F9D1B6F07C6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777" name="&lt;B7EFD751-09AA-491C-9F2C-A600F046105B&gt;">
          <a:extLst>
            <a:ext uri="{FF2B5EF4-FFF2-40B4-BE49-F238E27FC236}">
              <a16:creationId xmlns:a16="http://schemas.microsoft.com/office/drawing/2014/main" id="{C0A099AA-5CFB-094D-ABDB-1FD151F98BD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778" name="&lt;B7EFD751-09AA-491C-9F2C-A600F046105B&gt;">
          <a:extLst>
            <a:ext uri="{FF2B5EF4-FFF2-40B4-BE49-F238E27FC236}">
              <a16:creationId xmlns:a16="http://schemas.microsoft.com/office/drawing/2014/main" id="{4E048531-967A-4A4E-B2BA-1F164B2C058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779" name="&lt;B7EFD751-09AA-491C-9F2C-A600F046105B&gt;">
          <a:extLst>
            <a:ext uri="{FF2B5EF4-FFF2-40B4-BE49-F238E27FC236}">
              <a16:creationId xmlns:a16="http://schemas.microsoft.com/office/drawing/2014/main" id="{31A9EBEA-A2B7-6A42-83BE-91AE19E1AB0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780" name="&lt;B7EFD751-09AA-491C-9F2C-A600F046105B&gt;">
          <a:extLst>
            <a:ext uri="{FF2B5EF4-FFF2-40B4-BE49-F238E27FC236}">
              <a16:creationId xmlns:a16="http://schemas.microsoft.com/office/drawing/2014/main" id="{8C3F8AF6-8318-E746-970A-DC67878CD12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781" name="&lt;B7EFD751-09AA-491C-9F2C-A600F046105B&gt;">
          <a:extLst>
            <a:ext uri="{FF2B5EF4-FFF2-40B4-BE49-F238E27FC236}">
              <a16:creationId xmlns:a16="http://schemas.microsoft.com/office/drawing/2014/main" id="{8DF51FB7-0D86-1248-A0F8-200C89727F7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782" name="&lt;B7EFD751-09AA-491C-9F2C-A600F046105B&gt;">
          <a:extLst>
            <a:ext uri="{FF2B5EF4-FFF2-40B4-BE49-F238E27FC236}">
              <a16:creationId xmlns:a16="http://schemas.microsoft.com/office/drawing/2014/main" id="{0121C220-C6AE-D441-96B2-D4ECB38D363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783" name="&lt;B7EFD751-09AA-491C-9F2C-A600F046105B&gt;">
          <a:extLst>
            <a:ext uri="{FF2B5EF4-FFF2-40B4-BE49-F238E27FC236}">
              <a16:creationId xmlns:a16="http://schemas.microsoft.com/office/drawing/2014/main" id="{C1C6111A-8819-5149-875D-53BD8C3469F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784" name="&lt;B7EFD751-09AA-491C-9F2C-A600F046105B&gt;">
          <a:extLst>
            <a:ext uri="{FF2B5EF4-FFF2-40B4-BE49-F238E27FC236}">
              <a16:creationId xmlns:a16="http://schemas.microsoft.com/office/drawing/2014/main" id="{A73CC7C9-4AD0-4148-88E4-A6FE048D7A6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785" name="&lt;B7EFD751-09AA-491C-9F2C-A600F046105B&gt;">
          <a:extLst>
            <a:ext uri="{FF2B5EF4-FFF2-40B4-BE49-F238E27FC236}">
              <a16:creationId xmlns:a16="http://schemas.microsoft.com/office/drawing/2014/main" id="{F104E98E-2D56-394B-9A19-9BF9E3FFD89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786" name="&lt;B7EFD751-09AA-491C-9F2C-A600F046105B&gt;">
          <a:extLst>
            <a:ext uri="{FF2B5EF4-FFF2-40B4-BE49-F238E27FC236}">
              <a16:creationId xmlns:a16="http://schemas.microsoft.com/office/drawing/2014/main" id="{B808C386-7D21-A74C-94ED-D8E39C59AC2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7787" name="&lt;B7EFD751-09AA-491C-9F2C-A600F046105B&gt;">
          <a:extLst>
            <a:ext uri="{FF2B5EF4-FFF2-40B4-BE49-F238E27FC236}">
              <a16:creationId xmlns:a16="http://schemas.microsoft.com/office/drawing/2014/main" id="{BE5300C9-D9FA-BC45-B3AA-3769247CDA8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788" name="&lt;B7EFD751-09AA-491C-9F2C-A600F046105B&gt;">
          <a:extLst>
            <a:ext uri="{FF2B5EF4-FFF2-40B4-BE49-F238E27FC236}">
              <a16:creationId xmlns:a16="http://schemas.microsoft.com/office/drawing/2014/main" id="{5F64DAA7-1644-F14C-AFD7-EBA98DFBA4C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7789" name="&lt;B7EFD751-09AA-491C-9F2C-A600F046105B&gt;">
          <a:extLst>
            <a:ext uri="{FF2B5EF4-FFF2-40B4-BE49-F238E27FC236}">
              <a16:creationId xmlns:a16="http://schemas.microsoft.com/office/drawing/2014/main" id="{344CBD79-C28B-9D4B-97AF-CAB7F37B0F0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7790" name="&lt;B7EFD751-09AA-491C-9F2C-A600F046105B&gt;">
          <a:extLst>
            <a:ext uri="{FF2B5EF4-FFF2-40B4-BE49-F238E27FC236}">
              <a16:creationId xmlns:a16="http://schemas.microsoft.com/office/drawing/2014/main" id="{BFD85C1B-ADA3-1D4D-9573-F682751800F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7791" name="&lt;B7EFD751-09AA-491C-9F2C-A600F046105B&gt;">
          <a:extLst>
            <a:ext uri="{FF2B5EF4-FFF2-40B4-BE49-F238E27FC236}">
              <a16:creationId xmlns:a16="http://schemas.microsoft.com/office/drawing/2014/main" id="{0535A59A-C9A3-2F4B-996D-3AA2519AD6A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7792" name="&lt;B7EFD751-09AA-491C-9F2C-A600F046105B&gt;">
          <a:extLst>
            <a:ext uri="{FF2B5EF4-FFF2-40B4-BE49-F238E27FC236}">
              <a16:creationId xmlns:a16="http://schemas.microsoft.com/office/drawing/2014/main" id="{D1B49545-28F1-6A41-8892-B759089AF36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7793" name="&lt;B7EFD751-09AA-491C-9F2C-A600F046105B&gt;">
          <a:extLst>
            <a:ext uri="{FF2B5EF4-FFF2-40B4-BE49-F238E27FC236}">
              <a16:creationId xmlns:a16="http://schemas.microsoft.com/office/drawing/2014/main" id="{A2189FB7-BF6D-2B4E-8E16-BB156CF621B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794" name="&lt;B7EFD751-09AA-491C-9F2C-A600F046105B&gt;">
          <a:extLst>
            <a:ext uri="{FF2B5EF4-FFF2-40B4-BE49-F238E27FC236}">
              <a16:creationId xmlns:a16="http://schemas.microsoft.com/office/drawing/2014/main" id="{F0B29C5B-6C09-C542-BB17-4FB2B66A1F1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795" name="&lt;B7EFD751-09AA-491C-9F2C-A600F046105B&gt;">
          <a:extLst>
            <a:ext uri="{FF2B5EF4-FFF2-40B4-BE49-F238E27FC236}">
              <a16:creationId xmlns:a16="http://schemas.microsoft.com/office/drawing/2014/main" id="{A51F12F4-4254-D847-97F4-509FE524AE2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796" name="&lt;B7EFD751-09AA-491C-9F2C-A600F046105B&gt;">
          <a:extLst>
            <a:ext uri="{FF2B5EF4-FFF2-40B4-BE49-F238E27FC236}">
              <a16:creationId xmlns:a16="http://schemas.microsoft.com/office/drawing/2014/main" id="{72248092-3A3B-7E40-97BC-E3FDD0FDD15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797" name="&lt;B7EFD751-09AA-491C-9F2C-A600F046105B&gt;">
          <a:extLst>
            <a:ext uri="{FF2B5EF4-FFF2-40B4-BE49-F238E27FC236}">
              <a16:creationId xmlns:a16="http://schemas.microsoft.com/office/drawing/2014/main" id="{45686017-816A-BE40-8D71-7D632794E40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798" name="&lt;B7EFD751-09AA-491C-9F2C-A600F046105B&gt;">
          <a:extLst>
            <a:ext uri="{FF2B5EF4-FFF2-40B4-BE49-F238E27FC236}">
              <a16:creationId xmlns:a16="http://schemas.microsoft.com/office/drawing/2014/main" id="{C40460F4-E841-074A-AAC3-EAF42AA95A5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799" name="&lt;B7EFD751-09AA-491C-9F2C-A600F046105B&gt;">
          <a:extLst>
            <a:ext uri="{FF2B5EF4-FFF2-40B4-BE49-F238E27FC236}">
              <a16:creationId xmlns:a16="http://schemas.microsoft.com/office/drawing/2014/main" id="{1FB2FB1D-9780-0645-8FBA-DC64BCDE432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800" name="&lt;B7EFD751-09AA-491C-9F2C-A600F046105B&gt;">
          <a:extLst>
            <a:ext uri="{FF2B5EF4-FFF2-40B4-BE49-F238E27FC236}">
              <a16:creationId xmlns:a16="http://schemas.microsoft.com/office/drawing/2014/main" id="{6D6E15B4-25A3-2D42-8654-5D0C5BEF378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801" name="&lt;B7EFD751-09AA-491C-9F2C-A600F046105B&gt;">
          <a:extLst>
            <a:ext uri="{FF2B5EF4-FFF2-40B4-BE49-F238E27FC236}">
              <a16:creationId xmlns:a16="http://schemas.microsoft.com/office/drawing/2014/main" id="{89C99636-4FAD-4440-A95A-F08A43B0278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802" name="&lt;B7EFD751-09AA-491C-9F2C-A600F046105B&gt;">
          <a:extLst>
            <a:ext uri="{FF2B5EF4-FFF2-40B4-BE49-F238E27FC236}">
              <a16:creationId xmlns:a16="http://schemas.microsoft.com/office/drawing/2014/main" id="{B6F0AFE6-E64E-A144-BC85-CB36B5123C1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803" name="&lt;B7EFD751-09AA-491C-9F2C-A600F046105B&gt;">
          <a:extLst>
            <a:ext uri="{FF2B5EF4-FFF2-40B4-BE49-F238E27FC236}">
              <a16:creationId xmlns:a16="http://schemas.microsoft.com/office/drawing/2014/main" id="{0830E8DF-D646-8144-A2B6-BDBCBA0BD27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804" name="&lt;B7EFD751-09AA-491C-9F2C-A600F046105B&gt;">
          <a:extLst>
            <a:ext uri="{FF2B5EF4-FFF2-40B4-BE49-F238E27FC236}">
              <a16:creationId xmlns:a16="http://schemas.microsoft.com/office/drawing/2014/main" id="{6ACC45EC-6E9B-664D-AA0E-5D92A0BEBF3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805" name="&lt;B7EFD751-09AA-491C-9F2C-A600F046105B&gt;">
          <a:extLst>
            <a:ext uri="{FF2B5EF4-FFF2-40B4-BE49-F238E27FC236}">
              <a16:creationId xmlns:a16="http://schemas.microsoft.com/office/drawing/2014/main" id="{0392D42B-CF2A-9542-80A9-1A9D06DA7CE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806" name="&lt;B7EFD751-09AA-491C-9F2C-A600F046105B&gt;">
          <a:extLst>
            <a:ext uri="{FF2B5EF4-FFF2-40B4-BE49-F238E27FC236}">
              <a16:creationId xmlns:a16="http://schemas.microsoft.com/office/drawing/2014/main" id="{6DFFE581-04B5-5141-8585-0A10D6CCE27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807" name="&lt;B7EFD751-09AA-491C-9F2C-A600F046105B&gt;">
          <a:extLst>
            <a:ext uri="{FF2B5EF4-FFF2-40B4-BE49-F238E27FC236}">
              <a16:creationId xmlns:a16="http://schemas.microsoft.com/office/drawing/2014/main" id="{5D9F1224-84C9-9443-BA9C-BFFA639C59E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808" name="&lt;B7EFD751-09AA-491C-9F2C-A600F046105B&gt;">
          <a:extLst>
            <a:ext uri="{FF2B5EF4-FFF2-40B4-BE49-F238E27FC236}">
              <a16:creationId xmlns:a16="http://schemas.microsoft.com/office/drawing/2014/main" id="{72AC4269-4EE6-BA43-B6C1-627B897E5CC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809" name="&lt;B7EFD751-09AA-491C-9F2C-A600F046105B&gt;">
          <a:extLst>
            <a:ext uri="{FF2B5EF4-FFF2-40B4-BE49-F238E27FC236}">
              <a16:creationId xmlns:a16="http://schemas.microsoft.com/office/drawing/2014/main" id="{C02C2170-D11E-0B41-A457-5CBD311CEFC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810" name="&lt;B7EFD751-09AA-491C-9F2C-A600F046105B&gt;">
          <a:extLst>
            <a:ext uri="{FF2B5EF4-FFF2-40B4-BE49-F238E27FC236}">
              <a16:creationId xmlns:a16="http://schemas.microsoft.com/office/drawing/2014/main" id="{FAF3D7DB-1CD3-D34A-A7CD-5B1D72DCF7E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7811" name="&lt;B7EFD751-09AA-491C-9F2C-A600F046105B&gt;">
          <a:extLst>
            <a:ext uri="{FF2B5EF4-FFF2-40B4-BE49-F238E27FC236}">
              <a16:creationId xmlns:a16="http://schemas.microsoft.com/office/drawing/2014/main" id="{FA7D8681-1D05-3747-8E28-3B8C8AD8F75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7812" name="&lt;B7EFD751-09AA-491C-9F2C-A600F046105B&gt;">
          <a:extLst>
            <a:ext uri="{FF2B5EF4-FFF2-40B4-BE49-F238E27FC236}">
              <a16:creationId xmlns:a16="http://schemas.microsoft.com/office/drawing/2014/main" id="{8057DE75-91BD-4048-8ACB-308C69B3424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7813" name="&lt;B7EFD751-09AA-491C-9F2C-A600F046105B&gt;">
          <a:extLst>
            <a:ext uri="{FF2B5EF4-FFF2-40B4-BE49-F238E27FC236}">
              <a16:creationId xmlns:a16="http://schemas.microsoft.com/office/drawing/2014/main" id="{1ECDC952-9F4D-4C4C-A64D-1F0855C9593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7814" name="&lt;B7EFD751-09AA-491C-9F2C-A600F046105B&gt;">
          <a:extLst>
            <a:ext uri="{FF2B5EF4-FFF2-40B4-BE49-F238E27FC236}">
              <a16:creationId xmlns:a16="http://schemas.microsoft.com/office/drawing/2014/main" id="{1492C340-440A-B049-A87A-F2B6FF7200C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815" name="&lt;B7EFD751-09AA-491C-9F2C-A600F046105B&gt;">
          <a:extLst>
            <a:ext uri="{FF2B5EF4-FFF2-40B4-BE49-F238E27FC236}">
              <a16:creationId xmlns:a16="http://schemas.microsoft.com/office/drawing/2014/main" id="{58809E45-B87E-4F46-8E5E-92B3F44DC05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816" name="&lt;B7EFD751-09AA-491C-9F2C-A600F046105B&gt;">
          <a:extLst>
            <a:ext uri="{FF2B5EF4-FFF2-40B4-BE49-F238E27FC236}">
              <a16:creationId xmlns:a16="http://schemas.microsoft.com/office/drawing/2014/main" id="{21D2B1AC-DB84-BB42-A511-60235B21EF3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817" name="&lt;B7EFD751-09AA-491C-9F2C-A600F046105B&gt;">
          <a:extLst>
            <a:ext uri="{FF2B5EF4-FFF2-40B4-BE49-F238E27FC236}">
              <a16:creationId xmlns:a16="http://schemas.microsoft.com/office/drawing/2014/main" id="{9B2E2B0A-5DC8-9444-8E1E-C40E67CC73A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818" name="&lt;B7EFD751-09AA-491C-9F2C-A600F046105B&gt;">
          <a:extLst>
            <a:ext uri="{FF2B5EF4-FFF2-40B4-BE49-F238E27FC236}">
              <a16:creationId xmlns:a16="http://schemas.microsoft.com/office/drawing/2014/main" id="{F4EA2BF9-2C3A-8445-B991-2E5B6C012C5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819" name="&lt;B7EFD751-09AA-491C-9F2C-A600F046105B&gt;">
          <a:extLst>
            <a:ext uri="{FF2B5EF4-FFF2-40B4-BE49-F238E27FC236}">
              <a16:creationId xmlns:a16="http://schemas.microsoft.com/office/drawing/2014/main" id="{B117553E-9C92-BA46-A84C-F476F8C1A56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820" name="&lt;B7EFD751-09AA-491C-9F2C-A600F046105B&gt;">
          <a:extLst>
            <a:ext uri="{FF2B5EF4-FFF2-40B4-BE49-F238E27FC236}">
              <a16:creationId xmlns:a16="http://schemas.microsoft.com/office/drawing/2014/main" id="{68D1D8CD-2DBA-6A48-A0BC-7D019BFC22D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821" name="&lt;B7EFD751-09AA-491C-9F2C-A600F046105B&gt;">
          <a:extLst>
            <a:ext uri="{FF2B5EF4-FFF2-40B4-BE49-F238E27FC236}">
              <a16:creationId xmlns:a16="http://schemas.microsoft.com/office/drawing/2014/main" id="{73AE9F02-FA9E-D442-919F-F73EDFF5017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822" name="&lt;B7EFD751-09AA-491C-9F2C-A600F046105B&gt;">
          <a:extLst>
            <a:ext uri="{FF2B5EF4-FFF2-40B4-BE49-F238E27FC236}">
              <a16:creationId xmlns:a16="http://schemas.microsoft.com/office/drawing/2014/main" id="{BE4F8D59-7C73-C741-8EBC-CCF18211493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823" name="&lt;B7EFD751-09AA-491C-9F2C-A600F046105B&gt;">
          <a:extLst>
            <a:ext uri="{FF2B5EF4-FFF2-40B4-BE49-F238E27FC236}">
              <a16:creationId xmlns:a16="http://schemas.microsoft.com/office/drawing/2014/main" id="{BD686827-A8C5-6547-AB29-4CEC0A108C9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824" name="&lt;B7EFD751-09AA-491C-9F2C-A600F046105B&gt;">
          <a:extLst>
            <a:ext uri="{FF2B5EF4-FFF2-40B4-BE49-F238E27FC236}">
              <a16:creationId xmlns:a16="http://schemas.microsoft.com/office/drawing/2014/main" id="{888D0439-F72F-5B4D-9B15-1F471A513D9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825" name="&lt;B7EFD751-09AA-491C-9F2C-A600F046105B&gt;">
          <a:extLst>
            <a:ext uri="{FF2B5EF4-FFF2-40B4-BE49-F238E27FC236}">
              <a16:creationId xmlns:a16="http://schemas.microsoft.com/office/drawing/2014/main" id="{089CA52C-DF65-C240-B670-9E1230EC4DD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826" name="&lt;B7EFD751-09AA-491C-9F2C-A600F046105B&gt;">
          <a:extLst>
            <a:ext uri="{FF2B5EF4-FFF2-40B4-BE49-F238E27FC236}">
              <a16:creationId xmlns:a16="http://schemas.microsoft.com/office/drawing/2014/main" id="{8820D9C8-4335-264E-879B-33A2A559D2C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827" name="&lt;B7EFD751-09AA-491C-9F2C-A600F046105B&gt;">
          <a:extLst>
            <a:ext uri="{FF2B5EF4-FFF2-40B4-BE49-F238E27FC236}">
              <a16:creationId xmlns:a16="http://schemas.microsoft.com/office/drawing/2014/main" id="{2D115697-29E7-464A-B715-CDB76183D1A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7828" name="&lt;B7EFD751-09AA-491C-9F2C-A600F046105B&gt;">
          <a:extLst>
            <a:ext uri="{FF2B5EF4-FFF2-40B4-BE49-F238E27FC236}">
              <a16:creationId xmlns:a16="http://schemas.microsoft.com/office/drawing/2014/main" id="{E02D359B-EFEF-3E4B-A7E0-8B55EDDDF7D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7829" name="&lt;B7EFD751-09AA-491C-9F2C-A600F046105B&gt;">
          <a:extLst>
            <a:ext uri="{FF2B5EF4-FFF2-40B4-BE49-F238E27FC236}">
              <a16:creationId xmlns:a16="http://schemas.microsoft.com/office/drawing/2014/main" id="{03BEEFC7-6B7A-7349-9D26-6184C85637B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830" name="&lt;B7EFD751-09AA-491C-9F2C-A600F046105B&gt;">
          <a:extLst>
            <a:ext uri="{FF2B5EF4-FFF2-40B4-BE49-F238E27FC236}">
              <a16:creationId xmlns:a16="http://schemas.microsoft.com/office/drawing/2014/main" id="{18AB7A34-CDC6-474C-8CB9-E75D96FAB0B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831" name="&lt;B7EFD751-09AA-491C-9F2C-A600F046105B&gt;">
          <a:extLst>
            <a:ext uri="{FF2B5EF4-FFF2-40B4-BE49-F238E27FC236}">
              <a16:creationId xmlns:a16="http://schemas.microsoft.com/office/drawing/2014/main" id="{B06E6BD8-FC6D-9D45-A0CE-E56A083FB9E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832" name="&lt;B7EFD751-09AA-491C-9F2C-A600F046105B&gt;">
          <a:extLst>
            <a:ext uri="{FF2B5EF4-FFF2-40B4-BE49-F238E27FC236}">
              <a16:creationId xmlns:a16="http://schemas.microsoft.com/office/drawing/2014/main" id="{F3C3B66D-7E71-BE41-ADCE-B1E0AA8DED3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7833" name="&lt;B7EFD751-09AA-491C-9F2C-A600F046105B&gt;">
          <a:extLst>
            <a:ext uri="{FF2B5EF4-FFF2-40B4-BE49-F238E27FC236}">
              <a16:creationId xmlns:a16="http://schemas.microsoft.com/office/drawing/2014/main" id="{338710A2-0292-944D-A411-33C83ED7819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834" name="&lt;B7EFD751-09AA-491C-9F2C-A600F046105B&gt;">
          <a:extLst>
            <a:ext uri="{FF2B5EF4-FFF2-40B4-BE49-F238E27FC236}">
              <a16:creationId xmlns:a16="http://schemas.microsoft.com/office/drawing/2014/main" id="{4309D083-ACBA-4341-980A-4F02280A341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835" name="&lt;B7EFD751-09AA-491C-9F2C-A600F046105B&gt;">
          <a:extLst>
            <a:ext uri="{FF2B5EF4-FFF2-40B4-BE49-F238E27FC236}">
              <a16:creationId xmlns:a16="http://schemas.microsoft.com/office/drawing/2014/main" id="{FBA6A268-D2E4-E74A-B168-9005DF753D4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836" name="&lt;B7EFD751-09AA-491C-9F2C-A600F046105B&gt;">
          <a:extLst>
            <a:ext uri="{FF2B5EF4-FFF2-40B4-BE49-F238E27FC236}">
              <a16:creationId xmlns:a16="http://schemas.microsoft.com/office/drawing/2014/main" id="{71AB9510-14D4-294E-9E7C-60F10DE88B5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837" name="&lt;B7EFD751-09AA-491C-9F2C-A600F046105B&gt;">
          <a:extLst>
            <a:ext uri="{FF2B5EF4-FFF2-40B4-BE49-F238E27FC236}">
              <a16:creationId xmlns:a16="http://schemas.microsoft.com/office/drawing/2014/main" id="{13A434EC-E0CB-7048-BF53-38E4D458780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838" name="&lt;B7EFD751-09AA-491C-9F2C-A600F046105B&gt;">
          <a:extLst>
            <a:ext uri="{FF2B5EF4-FFF2-40B4-BE49-F238E27FC236}">
              <a16:creationId xmlns:a16="http://schemas.microsoft.com/office/drawing/2014/main" id="{FAF210D0-11A0-3B44-B842-4275E1084C4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839" name="&lt;B7EFD751-09AA-491C-9F2C-A600F046105B&gt;">
          <a:extLst>
            <a:ext uri="{FF2B5EF4-FFF2-40B4-BE49-F238E27FC236}">
              <a16:creationId xmlns:a16="http://schemas.microsoft.com/office/drawing/2014/main" id="{F1AD3A16-6654-B744-83A0-7EAF54D05F1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840" name="&lt;B7EFD751-09AA-491C-9F2C-A600F046105B&gt;">
          <a:extLst>
            <a:ext uri="{FF2B5EF4-FFF2-40B4-BE49-F238E27FC236}">
              <a16:creationId xmlns:a16="http://schemas.microsoft.com/office/drawing/2014/main" id="{405E843F-204D-4A4E-A7BA-535DE2516C9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841" name="&lt;B7EFD751-09AA-491C-9F2C-A600F046105B&gt;">
          <a:extLst>
            <a:ext uri="{FF2B5EF4-FFF2-40B4-BE49-F238E27FC236}">
              <a16:creationId xmlns:a16="http://schemas.microsoft.com/office/drawing/2014/main" id="{7D57115F-0D77-7D44-AA2F-F0564ADE36A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842" name="&lt;B7EFD751-09AA-491C-9F2C-A600F046105B&gt;">
          <a:extLst>
            <a:ext uri="{FF2B5EF4-FFF2-40B4-BE49-F238E27FC236}">
              <a16:creationId xmlns:a16="http://schemas.microsoft.com/office/drawing/2014/main" id="{0ED55B1A-5411-1946-A455-B8BD1D5CF61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843" name="&lt;B7EFD751-09AA-491C-9F2C-A600F046105B&gt;">
          <a:extLst>
            <a:ext uri="{FF2B5EF4-FFF2-40B4-BE49-F238E27FC236}">
              <a16:creationId xmlns:a16="http://schemas.microsoft.com/office/drawing/2014/main" id="{85BD3795-CEFE-824B-9C0D-336418E9C8E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844" name="&lt;B7EFD751-09AA-491C-9F2C-A600F046105B&gt;">
          <a:extLst>
            <a:ext uri="{FF2B5EF4-FFF2-40B4-BE49-F238E27FC236}">
              <a16:creationId xmlns:a16="http://schemas.microsoft.com/office/drawing/2014/main" id="{B710644E-A375-024F-9F7B-002906A783B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845" name="&lt;B7EFD751-09AA-491C-9F2C-A600F046105B&gt;">
          <a:extLst>
            <a:ext uri="{FF2B5EF4-FFF2-40B4-BE49-F238E27FC236}">
              <a16:creationId xmlns:a16="http://schemas.microsoft.com/office/drawing/2014/main" id="{D6FFE633-7722-AF4C-BFC0-0332486D1D1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846" name="&lt;B7EFD751-09AA-491C-9F2C-A600F046105B&gt;">
          <a:extLst>
            <a:ext uri="{FF2B5EF4-FFF2-40B4-BE49-F238E27FC236}">
              <a16:creationId xmlns:a16="http://schemas.microsoft.com/office/drawing/2014/main" id="{B74DF7C9-F90B-7C40-910B-AD21DC149A1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847" name="&lt;B7EFD751-09AA-491C-9F2C-A600F046105B&gt;">
          <a:extLst>
            <a:ext uri="{FF2B5EF4-FFF2-40B4-BE49-F238E27FC236}">
              <a16:creationId xmlns:a16="http://schemas.microsoft.com/office/drawing/2014/main" id="{0036ABFE-C05B-E041-AA67-A9EC1DF9152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848" name="&lt;B7EFD751-09AA-491C-9F2C-A600F046105B&gt;">
          <a:extLst>
            <a:ext uri="{FF2B5EF4-FFF2-40B4-BE49-F238E27FC236}">
              <a16:creationId xmlns:a16="http://schemas.microsoft.com/office/drawing/2014/main" id="{90B3A714-4B80-6E4D-B0E9-062967C69D2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849" name="&lt;B7EFD751-09AA-491C-9F2C-A600F046105B&gt;">
          <a:extLst>
            <a:ext uri="{FF2B5EF4-FFF2-40B4-BE49-F238E27FC236}">
              <a16:creationId xmlns:a16="http://schemas.microsoft.com/office/drawing/2014/main" id="{CA01AE3C-0B3F-AE42-AAF7-9F2DD47E28B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850" name="&lt;B7EFD751-09AA-491C-9F2C-A600F046105B&gt;">
          <a:extLst>
            <a:ext uri="{FF2B5EF4-FFF2-40B4-BE49-F238E27FC236}">
              <a16:creationId xmlns:a16="http://schemas.microsoft.com/office/drawing/2014/main" id="{94F2517D-795A-2D40-83D8-402D74EEC15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851" name="&lt;B7EFD751-09AA-491C-9F2C-A600F046105B&gt;">
          <a:extLst>
            <a:ext uri="{FF2B5EF4-FFF2-40B4-BE49-F238E27FC236}">
              <a16:creationId xmlns:a16="http://schemas.microsoft.com/office/drawing/2014/main" id="{8B4840A5-A85E-D34B-A306-3F225357001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852" name="&lt;B7EFD751-09AA-491C-9F2C-A600F046105B&gt;">
          <a:extLst>
            <a:ext uri="{FF2B5EF4-FFF2-40B4-BE49-F238E27FC236}">
              <a16:creationId xmlns:a16="http://schemas.microsoft.com/office/drawing/2014/main" id="{A0EBDCD6-76C4-AA42-8BA0-022557DD243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853" name="&lt;B7EFD751-09AA-491C-9F2C-A600F046105B&gt;">
          <a:extLst>
            <a:ext uri="{FF2B5EF4-FFF2-40B4-BE49-F238E27FC236}">
              <a16:creationId xmlns:a16="http://schemas.microsoft.com/office/drawing/2014/main" id="{31CD8358-5D7B-BB45-942C-99B1EDDC00B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7854" name="&lt;B7EFD751-09AA-491C-9F2C-A600F046105B&gt;">
          <a:extLst>
            <a:ext uri="{FF2B5EF4-FFF2-40B4-BE49-F238E27FC236}">
              <a16:creationId xmlns:a16="http://schemas.microsoft.com/office/drawing/2014/main" id="{E80F5BD1-F98D-7F4B-9AE3-3780C86C0E0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855" name="&lt;B7EFD751-09AA-491C-9F2C-A600F046105B&gt;">
          <a:extLst>
            <a:ext uri="{FF2B5EF4-FFF2-40B4-BE49-F238E27FC236}">
              <a16:creationId xmlns:a16="http://schemas.microsoft.com/office/drawing/2014/main" id="{76B0B15F-7961-8943-BEDF-7B3748689F2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856" name="&lt;B7EFD751-09AA-491C-9F2C-A600F046105B&gt;">
          <a:extLst>
            <a:ext uri="{FF2B5EF4-FFF2-40B4-BE49-F238E27FC236}">
              <a16:creationId xmlns:a16="http://schemas.microsoft.com/office/drawing/2014/main" id="{E265BB05-045A-3D45-9FA0-A7B6E6A4ACC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857" name="&lt;B7EFD751-09AA-491C-9F2C-A600F046105B&gt;">
          <a:extLst>
            <a:ext uri="{FF2B5EF4-FFF2-40B4-BE49-F238E27FC236}">
              <a16:creationId xmlns:a16="http://schemas.microsoft.com/office/drawing/2014/main" id="{AB91F66F-D2C0-6C45-ABD2-5B4CDB55C0A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858" name="&lt;B7EFD751-09AA-491C-9F2C-A600F046105B&gt;">
          <a:extLst>
            <a:ext uri="{FF2B5EF4-FFF2-40B4-BE49-F238E27FC236}">
              <a16:creationId xmlns:a16="http://schemas.microsoft.com/office/drawing/2014/main" id="{10475917-80A4-0F45-8FDA-6D502102A2F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859" name="&lt;B7EFD751-09AA-491C-9F2C-A600F046105B&gt;">
          <a:extLst>
            <a:ext uri="{FF2B5EF4-FFF2-40B4-BE49-F238E27FC236}">
              <a16:creationId xmlns:a16="http://schemas.microsoft.com/office/drawing/2014/main" id="{19AF4E4B-4032-F341-87AB-7332C8964CB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860" name="&lt;B7EFD751-09AA-491C-9F2C-A600F046105B&gt;">
          <a:extLst>
            <a:ext uri="{FF2B5EF4-FFF2-40B4-BE49-F238E27FC236}">
              <a16:creationId xmlns:a16="http://schemas.microsoft.com/office/drawing/2014/main" id="{2173A78E-1FD7-9647-9543-448835E450F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861" name="&lt;B7EFD751-09AA-491C-9F2C-A600F046105B&gt;">
          <a:extLst>
            <a:ext uri="{FF2B5EF4-FFF2-40B4-BE49-F238E27FC236}">
              <a16:creationId xmlns:a16="http://schemas.microsoft.com/office/drawing/2014/main" id="{94D995CA-C9F7-9347-9A89-831041FECD4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862" name="&lt;B7EFD751-09AA-491C-9F2C-A600F046105B&gt;">
          <a:extLst>
            <a:ext uri="{FF2B5EF4-FFF2-40B4-BE49-F238E27FC236}">
              <a16:creationId xmlns:a16="http://schemas.microsoft.com/office/drawing/2014/main" id="{7E418C65-D20B-0D4E-BB01-BCD6AB9012F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7863" name="&lt;B7EFD751-09AA-491C-9F2C-A600F046105B&gt;">
          <a:extLst>
            <a:ext uri="{FF2B5EF4-FFF2-40B4-BE49-F238E27FC236}">
              <a16:creationId xmlns:a16="http://schemas.microsoft.com/office/drawing/2014/main" id="{B4F5D701-1883-6842-B4CF-3CAA44A568D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864" name="&lt;B7EFD751-09AA-491C-9F2C-A600F046105B&gt;">
          <a:extLst>
            <a:ext uri="{FF2B5EF4-FFF2-40B4-BE49-F238E27FC236}">
              <a16:creationId xmlns:a16="http://schemas.microsoft.com/office/drawing/2014/main" id="{A43CADEB-6EE4-3441-AB06-04A8BB02B1D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865" name="&lt;B7EFD751-09AA-491C-9F2C-A600F046105B&gt;">
          <a:extLst>
            <a:ext uri="{FF2B5EF4-FFF2-40B4-BE49-F238E27FC236}">
              <a16:creationId xmlns:a16="http://schemas.microsoft.com/office/drawing/2014/main" id="{69C9F162-4905-E745-8AA5-E08A91742A3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866" name="&lt;B7EFD751-09AA-491C-9F2C-A600F046105B&gt;">
          <a:extLst>
            <a:ext uri="{FF2B5EF4-FFF2-40B4-BE49-F238E27FC236}">
              <a16:creationId xmlns:a16="http://schemas.microsoft.com/office/drawing/2014/main" id="{D7A6934A-8D37-E341-A28C-38CCC070ED6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867" name="&lt;B7EFD751-09AA-491C-9F2C-A600F046105B&gt;">
          <a:extLst>
            <a:ext uri="{FF2B5EF4-FFF2-40B4-BE49-F238E27FC236}">
              <a16:creationId xmlns:a16="http://schemas.microsoft.com/office/drawing/2014/main" id="{D42C66F5-292F-5948-89E2-4842D3019EE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868" name="&lt;B7EFD751-09AA-491C-9F2C-A600F046105B&gt;">
          <a:extLst>
            <a:ext uri="{FF2B5EF4-FFF2-40B4-BE49-F238E27FC236}">
              <a16:creationId xmlns:a16="http://schemas.microsoft.com/office/drawing/2014/main" id="{BE515D6A-8233-7E46-9205-9C07C31A0D0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869" name="&lt;B7EFD751-09AA-491C-9F2C-A600F046105B&gt;">
          <a:extLst>
            <a:ext uri="{FF2B5EF4-FFF2-40B4-BE49-F238E27FC236}">
              <a16:creationId xmlns:a16="http://schemas.microsoft.com/office/drawing/2014/main" id="{188B6777-3D40-CE41-A433-7343F911EE3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870" name="&lt;B7EFD751-09AA-491C-9F2C-A600F046105B&gt;">
          <a:extLst>
            <a:ext uri="{FF2B5EF4-FFF2-40B4-BE49-F238E27FC236}">
              <a16:creationId xmlns:a16="http://schemas.microsoft.com/office/drawing/2014/main" id="{260B4EF8-6963-B94E-8C4E-D9C20445497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871" name="&lt;B7EFD751-09AA-491C-9F2C-A600F046105B&gt;">
          <a:extLst>
            <a:ext uri="{FF2B5EF4-FFF2-40B4-BE49-F238E27FC236}">
              <a16:creationId xmlns:a16="http://schemas.microsoft.com/office/drawing/2014/main" id="{ED00EF38-AC6F-3E4A-9669-340D737161C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872" name="&lt;B7EFD751-09AA-491C-9F2C-A600F046105B&gt;">
          <a:extLst>
            <a:ext uri="{FF2B5EF4-FFF2-40B4-BE49-F238E27FC236}">
              <a16:creationId xmlns:a16="http://schemas.microsoft.com/office/drawing/2014/main" id="{54FC7953-5E4A-014A-9100-8EBABB0FDA3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873" name="&lt;B7EFD751-09AA-491C-9F2C-A600F046105B&gt;">
          <a:extLst>
            <a:ext uri="{FF2B5EF4-FFF2-40B4-BE49-F238E27FC236}">
              <a16:creationId xmlns:a16="http://schemas.microsoft.com/office/drawing/2014/main" id="{3421FD6F-B60D-B247-A0CC-570DB3495B2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874" name="&lt;B7EFD751-09AA-491C-9F2C-A600F046105B&gt;">
          <a:extLst>
            <a:ext uri="{FF2B5EF4-FFF2-40B4-BE49-F238E27FC236}">
              <a16:creationId xmlns:a16="http://schemas.microsoft.com/office/drawing/2014/main" id="{000D5E8E-4205-864B-B252-745D78F27DF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7875" name="&lt;B7EFD751-09AA-491C-9F2C-A600F046105B&gt;">
          <a:extLst>
            <a:ext uri="{FF2B5EF4-FFF2-40B4-BE49-F238E27FC236}">
              <a16:creationId xmlns:a16="http://schemas.microsoft.com/office/drawing/2014/main" id="{F2743428-26D0-1F4B-AA64-88E6ED47FF8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876" name="&lt;B7EFD751-09AA-491C-9F2C-A600F046105B&gt;">
          <a:extLst>
            <a:ext uri="{FF2B5EF4-FFF2-40B4-BE49-F238E27FC236}">
              <a16:creationId xmlns:a16="http://schemas.microsoft.com/office/drawing/2014/main" id="{C218274B-82A6-2849-85EA-4E3EFAE5D3B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877" name="&lt;B7EFD751-09AA-491C-9F2C-A600F046105B&gt;">
          <a:extLst>
            <a:ext uri="{FF2B5EF4-FFF2-40B4-BE49-F238E27FC236}">
              <a16:creationId xmlns:a16="http://schemas.microsoft.com/office/drawing/2014/main" id="{753DC0BC-4F9C-0C40-9AD2-FF25FEEB029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878" name="&lt;B7EFD751-09AA-491C-9F2C-A600F046105B&gt;">
          <a:extLst>
            <a:ext uri="{FF2B5EF4-FFF2-40B4-BE49-F238E27FC236}">
              <a16:creationId xmlns:a16="http://schemas.microsoft.com/office/drawing/2014/main" id="{3D6D463D-DC22-3F4C-BB46-4D61F89560A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879" name="&lt;B7EFD751-09AA-491C-9F2C-A600F046105B&gt;">
          <a:extLst>
            <a:ext uri="{FF2B5EF4-FFF2-40B4-BE49-F238E27FC236}">
              <a16:creationId xmlns:a16="http://schemas.microsoft.com/office/drawing/2014/main" id="{2CA7C59F-35B0-3942-9186-A22B5FBC841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880" name="&lt;B7EFD751-09AA-491C-9F2C-A600F046105B&gt;">
          <a:extLst>
            <a:ext uri="{FF2B5EF4-FFF2-40B4-BE49-F238E27FC236}">
              <a16:creationId xmlns:a16="http://schemas.microsoft.com/office/drawing/2014/main" id="{9E055C7F-76F5-2646-A499-4D2F7E5A36A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881" name="&lt;B7EFD751-09AA-491C-9F2C-A600F046105B&gt;">
          <a:extLst>
            <a:ext uri="{FF2B5EF4-FFF2-40B4-BE49-F238E27FC236}">
              <a16:creationId xmlns:a16="http://schemas.microsoft.com/office/drawing/2014/main" id="{12C4EAD9-45B4-324B-A005-F6CE0EB086B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882" name="&lt;B7EFD751-09AA-491C-9F2C-A600F046105B&gt;">
          <a:extLst>
            <a:ext uri="{FF2B5EF4-FFF2-40B4-BE49-F238E27FC236}">
              <a16:creationId xmlns:a16="http://schemas.microsoft.com/office/drawing/2014/main" id="{9C0A3EC4-AFC2-2A47-8F3E-E8832B522EC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883" name="&lt;B7EFD751-09AA-491C-9F2C-A600F046105B&gt;">
          <a:extLst>
            <a:ext uri="{FF2B5EF4-FFF2-40B4-BE49-F238E27FC236}">
              <a16:creationId xmlns:a16="http://schemas.microsoft.com/office/drawing/2014/main" id="{05383CBC-2419-4247-8425-C02F148EB6F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884" name="&lt;B7EFD751-09AA-491C-9F2C-A600F046105B&gt;">
          <a:extLst>
            <a:ext uri="{FF2B5EF4-FFF2-40B4-BE49-F238E27FC236}">
              <a16:creationId xmlns:a16="http://schemas.microsoft.com/office/drawing/2014/main" id="{CE6EA663-1A46-9444-94FB-FB20307C5E4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885" name="&lt;B7EFD751-09AA-491C-9F2C-A600F046105B&gt;">
          <a:extLst>
            <a:ext uri="{FF2B5EF4-FFF2-40B4-BE49-F238E27FC236}">
              <a16:creationId xmlns:a16="http://schemas.microsoft.com/office/drawing/2014/main" id="{D95306FE-DF05-2146-B9C6-48BEE74B5DD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886" name="&lt;B7EFD751-09AA-491C-9F2C-A600F046105B&gt;">
          <a:extLst>
            <a:ext uri="{FF2B5EF4-FFF2-40B4-BE49-F238E27FC236}">
              <a16:creationId xmlns:a16="http://schemas.microsoft.com/office/drawing/2014/main" id="{D1595863-3020-B84E-8EDC-C08E9FFC7C9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887" name="&lt;B7EFD751-09AA-491C-9F2C-A600F046105B&gt;">
          <a:extLst>
            <a:ext uri="{FF2B5EF4-FFF2-40B4-BE49-F238E27FC236}">
              <a16:creationId xmlns:a16="http://schemas.microsoft.com/office/drawing/2014/main" id="{CB282969-1597-124C-8693-338A394F14D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888" name="&lt;B7EFD751-09AA-491C-9F2C-A600F046105B&gt;">
          <a:extLst>
            <a:ext uri="{FF2B5EF4-FFF2-40B4-BE49-F238E27FC236}">
              <a16:creationId xmlns:a16="http://schemas.microsoft.com/office/drawing/2014/main" id="{2F68683F-1FF2-4349-B5FC-7869C846366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889" name="&lt;B7EFD751-09AA-491C-9F2C-A600F046105B&gt;">
          <a:extLst>
            <a:ext uri="{FF2B5EF4-FFF2-40B4-BE49-F238E27FC236}">
              <a16:creationId xmlns:a16="http://schemas.microsoft.com/office/drawing/2014/main" id="{AB61B1F1-6671-304D-90E1-B6376D5F911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890" name="&lt;B7EFD751-09AA-491C-9F2C-A600F046105B&gt;">
          <a:extLst>
            <a:ext uri="{FF2B5EF4-FFF2-40B4-BE49-F238E27FC236}">
              <a16:creationId xmlns:a16="http://schemas.microsoft.com/office/drawing/2014/main" id="{A55E8732-C967-8C4D-A9DB-65A156A9045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891" name="&lt;B7EFD751-09AA-491C-9F2C-A600F046105B&gt;">
          <a:extLst>
            <a:ext uri="{FF2B5EF4-FFF2-40B4-BE49-F238E27FC236}">
              <a16:creationId xmlns:a16="http://schemas.microsoft.com/office/drawing/2014/main" id="{D7076D9A-80BC-C046-8397-3E82078E899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892" name="&lt;B7EFD751-09AA-491C-9F2C-A600F046105B&gt;">
          <a:extLst>
            <a:ext uri="{FF2B5EF4-FFF2-40B4-BE49-F238E27FC236}">
              <a16:creationId xmlns:a16="http://schemas.microsoft.com/office/drawing/2014/main" id="{DFFE6A8E-C735-E244-9EA4-D2AF22A2333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893" name="&lt;B7EFD751-09AA-491C-9F2C-A600F046105B&gt;">
          <a:extLst>
            <a:ext uri="{FF2B5EF4-FFF2-40B4-BE49-F238E27FC236}">
              <a16:creationId xmlns:a16="http://schemas.microsoft.com/office/drawing/2014/main" id="{2E959BCA-7CC8-324E-8013-18213AE32F0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894" name="&lt;B7EFD751-09AA-491C-9F2C-A600F046105B&gt;">
          <a:extLst>
            <a:ext uri="{FF2B5EF4-FFF2-40B4-BE49-F238E27FC236}">
              <a16:creationId xmlns:a16="http://schemas.microsoft.com/office/drawing/2014/main" id="{1F854509-F799-4D44-892B-88DFEE9B524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895" name="&lt;B7EFD751-09AA-491C-9F2C-A600F046105B&gt;">
          <a:extLst>
            <a:ext uri="{FF2B5EF4-FFF2-40B4-BE49-F238E27FC236}">
              <a16:creationId xmlns:a16="http://schemas.microsoft.com/office/drawing/2014/main" id="{7F192567-E900-9A4F-BFFD-EF938094B34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7896" name="&lt;B7EFD751-09AA-491C-9F2C-A600F046105B&gt;">
          <a:extLst>
            <a:ext uri="{FF2B5EF4-FFF2-40B4-BE49-F238E27FC236}">
              <a16:creationId xmlns:a16="http://schemas.microsoft.com/office/drawing/2014/main" id="{E3D051B1-16B8-8F41-8BDE-9EE4E3C3C36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897" name="&lt;B7EFD751-09AA-491C-9F2C-A600F046105B&gt;">
          <a:extLst>
            <a:ext uri="{FF2B5EF4-FFF2-40B4-BE49-F238E27FC236}">
              <a16:creationId xmlns:a16="http://schemas.microsoft.com/office/drawing/2014/main" id="{AB9B8D2D-5E44-5347-8AFE-9C291B4787F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898" name="&lt;B7EFD751-09AA-491C-9F2C-A600F046105B&gt;">
          <a:extLst>
            <a:ext uri="{FF2B5EF4-FFF2-40B4-BE49-F238E27FC236}">
              <a16:creationId xmlns:a16="http://schemas.microsoft.com/office/drawing/2014/main" id="{1FCEF002-3AF2-5B48-9705-4105DF3D2D0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899" name="&lt;B7EFD751-09AA-491C-9F2C-A600F046105B&gt;">
          <a:extLst>
            <a:ext uri="{FF2B5EF4-FFF2-40B4-BE49-F238E27FC236}">
              <a16:creationId xmlns:a16="http://schemas.microsoft.com/office/drawing/2014/main" id="{BD4D77C7-7F5B-DB40-B31D-D96A180973E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900" name="&lt;B7EFD751-09AA-491C-9F2C-A600F046105B&gt;">
          <a:extLst>
            <a:ext uri="{FF2B5EF4-FFF2-40B4-BE49-F238E27FC236}">
              <a16:creationId xmlns:a16="http://schemas.microsoft.com/office/drawing/2014/main" id="{6336F5D9-7177-AD42-9858-26088BDAFA8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901" name="&lt;B7EFD751-09AA-491C-9F2C-A600F046105B&gt;">
          <a:extLst>
            <a:ext uri="{FF2B5EF4-FFF2-40B4-BE49-F238E27FC236}">
              <a16:creationId xmlns:a16="http://schemas.microsoft.com/office/drawing/2014/main" id="{1416143C-1D25-B64C-95B8-1BCF613AE3B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902" name="&lt;B7EFD751-09AA-491C-9F2C-A600F046105B&gt;">
          <a:extLst>
            <a:ext uri="{FF2B5EF4-FFF2-40B4-BE49-F238E27FC236}">
              <a16:creationId xmlns:a16="http://schemas.microsoft.com/office/drawing/2014/main" id="{194312E0-C515-4444-9A7D-D233F0C1211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903" name="&lt;B7EFD751-09AA-491C-9F2C-A600F046105B&gt;">
          <a:extLst>
            <a:ext uri="{FF2B5EF4-FFF2-40B4-BE49-F238E27FC236}">
              <a16:creationId xmlns:a16="http://schemas.microsoft.com/office/drawing/2014/main" id="{5FF04FDD-364A-444A-9939-D02CCA52482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904" name="&lt;B7EFD751-09AA-491C-9F2C-A600F046105B&gt;">
          <a:extLst>
            <a:ext uri="{FF2B5EF4-FFF2-40B4-BE49-F238E27FC236}">
              <a16:creationId xmlns:a16="http://schemas.microsoft.com/office/drawing/2014/main" id="{804FE2F1-A160-054D-865D-CC28D724D28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7905" name="&lt;B7EFD751-09AA-491C-9F2C-A600F046105B&gt;">
          <a:extLst>
            <a:ext uri="{FF2B5EF4-FFF2-40B4-BE49-F238E27FC236}">
              <a16:creationId xmlns:a16="http://schemas.microsoft.com/office/drawing/2014/main" id="{266407AE-D828-A04B-A859-43839972023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906" name="&lt;B7EFD751-09AA-491C-9F2C-A600F046105B&gt;">
          <a:extLst>
            <a:ext uri="{FF2B5EF4-FFF2-40B4-BE49-F238E27FC236}">
              <a16:creationId xmlns:a16="http://schemas.microsoft.com/office/drawing/2014/main" id="{10B84602-B208-6E40-8FE3-D9205E1E87A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907" name="&lt;B7EFD751-09AA-491C-9F2C-A600F046105B&gt;">
          <a:extLst>
            <a:ext uri="{FF2B5EF4-FFF2-40B4-BE49-F238E27FC236}">
              <a16:creationId xmlns:a16="http://schemas.microsoft.com/office/drawing/2014/main" id="{83C4D5B4-9D56-974F-8A5B-53D771A1401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908" name="&lt;B7EFD751-09AA-491C-9F2C-A600F046105B&gt;">
          <a:extLst>
            <a:ext uri="{FF2B5EF4-FFF2-40B4-BE49-F238E27FC236}">
              <a16:creationId xmlns:a16="http://schemas.microsoft.com/office/drawing/2014/main" id="{8B6708B9-4E4C-1E40-9F8B-62912E940F3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909" name="&lt;B7EFD751-09AA-491C-9F2C-A600F046105B&gt;">
          <a:extLst>
            <a:ext uri="{FF2B5EF4-FFF2-40B4-BE49-F238E27FC236}">
              <a16:creationId xmlns:a16="http://schemas.microsoft.com/office/drawing/2014/main" id="{D173E57B-BA87-D848-9B24-E9F9AB67F66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910" name="&lt;B7EFD751-09AA-491C-9F2C-A600F046105B&gt;">
          <a:extLst>
            <a:ext uri="{FF2B5EF4-FFF2-40B4-BE49-F238E27FC236}">
              <a16:creationId xmlns:a16="http://schemas.microsoft.com/office/drawing/2014/main" id="{C21AC843-4554-AA4B-83A9-CC2ECEE05FE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911" name="&lt;B7EFD751-09AA-491C-9F2C-A600F046105B&gt;">
          <a:extLst>
            <a:ext uri="{FF2B5EF4-FFF2-40B4-BE49-F238E27FC236}">
              <a16:creationId xmlns:a16="http://schemas.microsoft.com/office/drawing/2014/main" id="{6FB89C86-F496-184A-B1C5-B5931D4B6A5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912" name="&lt;B7EFD751-09AA-491C-9F2C-A600F046105B&gt;">
          <a:extLst>
            <a:ext uri="{FF2B5EF4-FFF2-40B4-BE49-F238E27FC236}">
              <a16:creationId xmlns:a16="http://schemas.microsoft.com/office/drawing/2014/main" id="{9160323F-69C0-AE43-93C7-D328F0A1817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913" name="&lt;B7EFD751-09AA-491C-9F2C-A600F046105B&gt;">
          <a:extLst>
            <a:ext uri="{FF2B5EF4-FFF2-40B4-BE49-F238E27FC236}">
              <a16:creationId xmlns:a16="http://schemas.microsoft.com/office/drawing/2014/main" id="{C8234ED4-D0FD-BE4E-A4D2-81FF5CC2B20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914" name="&lt;B7EFD751-09AA-491C-9F2C-A600F046105B&gt;">
          <a:extLst>
            <a:ext uri="{FF2B5EF4-FFF2-40B4-BE49-F238E27FC236}">
              <a16:creationId xmlns:a16="http://schemas.microsoft.com/office/drawing/2014/main" id="{805DE36B-A445-484C-935F-1ED0FE2BE08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915" name="&lt;B7EFD751-09AA-491C-9F2C-A600F046105B&gt;">
          <a:extLst>
            <a:ext uri="{FF2B5EF4-FFF2-40B4-BE49-F238E27FC236}">
              <a16:creationId xmlns:a16="http://schemas.microsoft.com/office/drawing/2014/main" id="{993147E6-B903-6D43-9968-69425D4FAFD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916" name="&lt;B7EFD751-09AA-491C-9F2C-A600F046105B&gt;">
          <a:extLst>
            <a:ext uri="{FF2B5EF4-FFF2-40B4-BE49-F238E27FC236}">
              <a16:creationId xmlns:a16="http://schemas.microsoft.com/office/drawing/2014/main" id="{ABC00FAB-0764-F845-8351-FE60F357A52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7917" name="&lt;B7EFD751-09AA-491C-9F2C-A600F046105B&gt;">
          <a:extLst>
            <a:ext uri="{FF2B5EF4-FFF2-40B4-BE49-F238E27FC236}">
              <a16:creationId xmlns:a16="http://schemas.microsoft.com/office/drawing/2014/main" id="{10C9C174-6797-4F4F-B981-AD9575534D0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918" name="&lt;B7EFD751-09AA-491C-9F2C-A600F046105B&gt;">
          <a:extLst>
            <a:ext uri="{FF2B5EF4-FFF2-40B4-BE49-F238E27FC236}">
              <a16:creationId xmlns:a16="http://schemas.microsoft.com/office/drawing/2014/main" id="{6D5AFCFE-D2B3-EA47-A09F-208E622E274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919" name="&lt;B7EFD751-09AA-491C-9F2C-A600F046105B&gt;">
          <a:extLst>
            <a:ext uri="{FF2B5EF4-FFF2-40B4-BE49-F238E27FC236}">
              <a16:creationId xmlns:a16="http://schemas.microsoft.com/office/drawing/2014/main" id="{879B7387-908B-7145-AF33-D093AE907EB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920" name="&lt;B7EFD751-09AA-491C-9F2C-A600F046105B&gt;">
          <a:extLst>
            <a:ext uri="{FF2B5EF4-FFF2-40B4-BE49-F238E27FC236}">
              <a16:creationId xmlns:a16="http://schemas.microsoft.com/office/drawing/2014/main" id="{2C303F52-EE83-8D4B-BC60-0EE35FACBC7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921" name="&lt;B7EFD751-09AA-491C-9F2C-A600F046105B&gt;">
          <a:extLst>
            <a:ext uri="{FF2B5EF4-FFF2-40B4-BE49-F238E27FC236}">
              <a16:creationId xmlns:a16="http://schemas.microsoft.com/office/drawing/2014/main" id="{8C20F62F-2259-1A4F-B8D7-73F645D7956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922" name="&lt;B7EFD751-09AA-491C-9F2C-A600F046105B&gt;">
          <a:extLst>
            <a:ext uri="{FF2B5EF4-FFF2-40B4-BE49-F238E27FC236}">
              <a16:creationId xmlns:a16="http://schemas.microsoft.com/office/drawing/2014/main" id="{3F28D4F6-E68E-624A-AEF4-7CFA18EDD2C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923" name="&lt;B7EFD751-09AA-491C-9F2C-A600F046105B&gt;">
          <a:extLst>
            <a:ext uri="{FF2B5EF4-FFF2-40B4-BE49-F238E27FC236}">
              <a16:creationId xmlns:a16="http://schemas.microsoft.com/office/drawing/2014/main" id="{15C6CB75-C8C7-1049-9D08-807B262B7D0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924" name="&lt;B7EFD751-09AA-491C-9F2C-A600F046105B&gt;">
          <a:extLst>
            <a:ext uri="{FF2B5EF4-FFF2-40B4-BE49-F238E27FC236}">
              <a16:creationId xmlns:a16="http://schemas.microsoft.com/office/drawing/2014/main" id="{6612D991-D22F-FA48-8AA9-25D49DC3337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925" name="&lt;B7EFD751-09AA-491C-9F2C-A600F046105B&gt;">
          <a:extLst>
            <a:ext uri="{FF2B5EF4-FFF2-40B4-BE49-F238E27FC236}">
              <a16:creationId xmlns:a16="http://schemas.microsoft.com/office/drawing/2014/main" id="{96BBCD61-C99F-3541-8516-3DA50AEE6C2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926" name="&lt;B7EFD751-09AA-491C-9F2C-A600F046105B&gt;">
          <a:extLst>
            <a:ext uri="{FF2B5EF4-FFF2-40B4-BE49-F238E27FC236}">
              <a16:creationId xmlns:a16="http://schemas.microsoft.com/office/drawing/2014/main" id="{5820A682-B80D-264C-B5C4-82E4BF93BFA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927" name="&lt;B7EFD751-09AA-491C-9F2C-A600F046105B&gt;">
          <a:extLst>
            <a:ext uri="{FF2B5EF4-FFF2-40B4-BE49-F238E27FC236}">
              <a16:creationId xmlns:a16="http://schemas.microsoft.com/office/drawing/2014/main" id="{73545324-AEE6-7449-8152-F7C80C86712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928" name="&lt;B7EFD751-09AA-491C-9F2C-A600F046105B&gt;">
          <a:extLst>
            <a:ext uri="{FF2B5EF4-FFF2-40B4-BE49-F238E27FC236}">
              <a16:creationId xmlns:a16="http://schemas.microsoft.com/office/drawing/2014/main" id="{37C6CA04-73BF-B640-8C27-72F815E71FC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929" name="&lt;B7EFD751-09AA-491C-9F2C-A600F046105B&gt;">
          <a:extLst>
            <a:ext uri="{FF2B5EF4-FFF2-40B4-BE49-F238E27FC236}">
              <a16:creationId xmlns:a16="http://schemas.microsoft.com/office/drawing/2014/main" id="{C4820DCF-2631-3B4C-B1AC-5B9DE213C86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930" name="&lt;B7EFD751-09AA-491C-9F2C-A600F046105B&gt;">
          <a:extLst>
            <a:ext uri="{FF2B5EF4-FFF2-40B4-BE49-F238E27FC236}">
              <a16:creationId xmlns:a16="http://schemas.microsoft.com/office/drawing/2014/main" id="{E06236BC-DFA0-F441-B6E5-3A6670C17A7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931" name="&lt;B7EFD751-09AA-491C-9F2C-A600F046105B&gt;">
          <a:extLst>
            <a:ext uri="{FF2B5EF4-FFF2-40B4-BE49-F238E27FC236}">
              <a16:creationId xmlns:a16="http://schemas.microsoft.com/office/drawing/2014/main" id="{2FF21C59-83C4-E748-B400-AFBAD750D93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932" name="&lt;B7EFD751-09AA-491C-9F2C-A600F046105B&gt;">
          <a:extLst>
            <a:ext uri="{FF2B5EF4-FFF2-40B4-BE49-F238E27FC236}">
              <a16:creationId xmlns:a16="http://schemas.microsoft.com/office/drawing/2014/main" id="{86F4AB47-D86D-F741-A459-DB0577D5906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933" name="&lt;B7EFD751-09AA-491C-9F2C-A600F046105B&gt;">
          <a:extLst>
            <a:ext uri="{FF2B5EF4-FFF2-40B4-BE49-F238E27FC236}">
              <a16:creationId xmlns:a16="http://schemas.microsoft.com/office/drawing/2014/main" id="{DFB1A71F-FFDE-2441-8BF5-85DFA3377F7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934" name="&lt;B7EFD751-09AA-491C-9F2C-A600F046105B&gt;">
          <a:extLst>
            <a:ext uri="{FF2B5EF4-FFF2-40B4-BE49-F238E27FC236}">
              <a16:creationId xmlns:a16="http://schemas.microsoft.com/office/drawing/2014/main" id="{631F6FC3-4864-4F4A-B91D-A81F5A01670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935" name="&lt;B7EFD751-09AA-491C-9F2C-A600F046105B&gt;">
          <a:extLst>
            <a:ext uri="{FF2B5EF4-FFF2-40B4-BE49-F238E27FC236}">
              <a16:creationId xmlns:a16="http://schemas.microsoft.com/office/drawing/2014/main" id="{F2DBF379-9942-8B48-94BD-2A1B3E357C5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936" name="&lt;B7EFD751-09AA-491C-9F2C-A600F046105B&gt;">
          <a:extLst>
            <a:ext uri="{FF2B5EF4-FFF2-40B4-BE49-F238E27FC236}">
              <a16:creationId xmlns:a16="http://schemas.microsoft.com/office/drawing/2014/main" id="{9CE7405E-0AB9-6543-939F-18AE774C117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937" name="&lt;B7EFD751-09AA-491C-9F2C-A600F046105B&gt;">
          <a:extLst>
            <a:ext uri="{FF2B5EF4-FFF2-40B4-BE49-F238E27FC236}">
              <a16:creationId xmlns:a16="http://schemas.microsoft.com/office/drawing/2014/main" id="{DF74A53F-72D3-0E49-B70F-DA144A8020A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7938" name="&lt;B7EFD751-09AA-491C-9F2C-A600F046105B&gt;">
          <a:extLst>
            <a:ext uri="{FF2B5EF4-FFF2-40B4-BE49-F238E27FC236}">
              <a16:creationId xmlns:a16="http://schemas.microsoft.com/office/drawing/2014/main" id="{B81201CD-FB9B-F944-8C0C-AE08FBF499C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939" name="&lt;B7EFD751-09AA-491C-9F2C-A600F046105B&gt;">
          <a:extLst>
            <a:ext uri="{FF2B5EF4-FFF2-40B4-BE49-F238E27FC236}">
              <a16:creationId xmlns:a16="http://schemas.microsoft.com/office/drawing/2014/main" id="{6436A6AE-05CD-7F44-BF4C-ADF222AFC8F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940" name="&lt;B7EFD751-09AA-491C-9F2C-A600F046105B&gt;">
          <a:extLst>
            <a:ext uri="{FF2B5EF4-FFF2-40B4-BE49-F238E27FC236}">
              <a16:creationId xmlns:a16="http://schemas.microsoft.com/office/drawing/2014/main" id="{3867F11F-45F2-DD43-AC76-7A423E4832F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941" name="&lt;B7EFD751-09AA-491C-9F2C-A600F046105B&gt;">
          <a:extLst>
            <a:ext uri="{FF2B5EF4-FFF2-40B4-BE49-F238E27FC236}">
              <a16:creationId xmlns:a16="http://schemas.microsoft.com/office/drawing/2014/main" id="{13F38F6E-D9F0-B645-B146-DBC3482DA08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942" name="&lt;B7EFD751-09AA-491C-9F2C-A600F046105B&gt;">
          <a:extLst>
            <a:ext uri="{FF2B5EF4-FFF2-40B4-BE49-F238E27FC236}">
              <a16:creationId xmlns:a16="http://schemas.microsoft.com/office/drawing/2014/main" id="{E9CAA520-6D21-F64A-BFF8-FA0492D8C28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943" name="&lt;B7EFD751-09AA-491C-9F2C-A600F046105B&gt;">
          <a:extLst>
            <a:ext uri="{FF2B5EF4-FFF2-40B4-BE49-F238E27FC236}">
              <a16:creationId xmlns:a16="http://schemas.microsoft.com/office/drawing/2014/main" id="{58D06540-A00C-124F-A814-04AF45A2FC4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944" name="&lt;B7EFD751-09AA-491C-9F2C-A600F046105B&gt;">
          <a:extLst>
            <a:ext uri="{FF2B5EF4-FFF2-40B4-BE49-F238E27FC236}">
              <a16:creationId xmlns:a16="http://schemas.microsoft.com/office/drawing/2014/main" id="{6D92BABA-9D33-874A-B79B-C4A30C9CD37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945" name="&lt;B7EFD751-09AA-491C-9F2C-A600F046105B&gt;">
          <a:extLst>
            <a:ext uri="{FF2B5EF4-FFF2-40B4-BE49-F238E27FC236}">
              <a16:creationId xmlns:a16="http://schemas.microsoft.com/office/drawing/2014/main" id="{6A684D68-6C5E-C640-99E4-15800B97525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946" name="&lt;B7EFD751-09AA-491C-9F2C-A600F046105B&gt;">
          <a:extLst>
            <a:ext uri="{FF2B5EF4-FFF2-40B4-BE49-F238E27FC236}">
              <a16:creationId xmlns:a16="http://schemas.microsoft.com/office/drawing/2014/main" id="{10B75ACD-60C5-334C-B8AE-E2A8CCE99DD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7947" name="&lt;B7EFD751-09AA-491C-9F2C-A600F046105B&gt;">
          <a:extLst>
            <a:ext uri="{FF2B5EF4-FFF2-40B4-BE49-F238E27FC236}">
              <a16:creationId xmlns:a16="http://schemas.microsoft.com/office/drawing/2014/main" id="{22A2491F-C1A0-234E-B16F-6B56409EDF8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948" name="&lt;B7EFD751-09AA-491C-9F2C-A600F046105B&gt;">
          <a:extLst>
            <a:ext uri="{FF2B5EF4-FFF2-40B4-BE49-F238E27FC236}">
              <a16:creationId xmlns:a16="http://schemas.microsoft.com/office/drawing/2014/main" id="{59FB3D98-BFC0-FE40-BC9D-718277142E8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949" name="&lt;B7EFD751-09AA-491C-9F2C-A600F046105B&gt;">
          <a:extLst>
            <a:ext uri="{FF2B5EF4-FFF2-40B4-BE49-F238E27FC236}">
              <a16:creationId xmlns:a16="http://schemas.microsoft.com/office/drawing/2014/main" id="{9AE2DAFC-708A-F94B-9EB0-D3C404150F4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950" name="&lt;B7EFD751-09AA-491C-9F2C-A600F046105B&gt;">
          <a:extLst>
            <a:ext uri="{FF2B5EF4-FFF2-40B4-BE49-F238E27FC236}">
              <a16:creationId xmlns:a16="http://schemas.microsoft.com/office/drawing/2014/main" id="{16DC2150-3BEE-9C44-8920-A028B75AF03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951" name="&lt;B7EFD751-09AA-491C-9F2C-A600F046105B&gt;">
          <a:extLst>
            <a:ext uri="{FF2B5EF4-FFF2-40B4-BE49-F238E27FC236}">
              <a16:creationId xmlns:a16="http://schemas.microsoft.com/office/drawing/2014/main" id="{3C445B72-EA42-934D-AC8B-319F754D441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952" name="&lt;B7EFD751-09AA-491C-9F2C-A600F046105B&gt;">
          <a:extLst>
            <a:ext uri="{FF2B5EF4-FFF2-40B4-BE49-F238E27FC236}">
              <a16:creationId xmlns:a16="http://schemas.microsoft.com/office/drawing/2014/main" id="{FBD7943C-4546-6C46-8291-A07998E608D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7953" name="&lt;B7EFD751-09AA-491C-9F2C-A600F046105B&gt;">
          <a:extLst>
            <a:ext uri="{FF2B5EF4-FFF2-40B4-BE49-F238E27FC236}">
              <a16:creationId xmlns:a16="http://schemas.microsoft.com/office/drawing/2014/main" id="{FFAEAA73-6BF8-6B42-B33E-99435C9AA29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954" name="&lt;B7EFD751-09AA-491C-9F2C-A600F046105B&gt;">
          <a:extLst>
            <a:ext uri="{FF2B5EF4-FFF2-40B4-BE49-F238E27FC236}">
              <a16:creationId xmlns:a16="http://schemas.microsoft.com/office/drawing/2014/main" id="{8D6A1657-2E36-F941-AB42-0DD38950328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7955" name="&lt;B7EFD751-09AA-491C-9F2C-A600F046105B&gt;">
          <a:extLst>
            <a:ext uri="{FF2B5EF4-FFF2-40B4-BE49-F238E27FC236}">
              <a16:creationId xmlns:a16="http://schemas.microsoft.com/office/drawing/2014/main" id="{A80F6C78-89C8-D443-9BA8-7922B81D6AC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956" name="&lt;B7EFD751-09AA-491C-9F2C-A600F046105B&gt;">
          <a:extLst>
            <a:ext uri="{FF2B5EF4-FFF2-40B4-BE49-F238E27FC236}">
              <a16:creationId xmlns:a16="http://schemas.microsoft.com/office/drawing/2014/main" id="{E90C6BD2-03B7-A943-ABFD-197A1E7A02A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957" name="&lt;B7EFD751-09AA-491C-9F2C-A600F046105B&gt;">
          <a:extLst>
            <a:ext uri="{FF2B5EF4-FFF2-40B4-BE49-F238E27FC236}">
              <a16:creationId xmlns:a16="http://schemas.microsoft.com/office/drawing/2014/main" id="{DCCFAE95-C70B-F544-941E-80B4A532098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958" name="&lt;B7EFD751-09AA-491C-9F2C-A600F046105B&gt;">
          <a:extLst>
            <a:ext uri="{FF2B5EF4-FFF2-40B4-BE49-F238E27FC236}">
              <a16:creationId xmlns:a16="http://schemas.microsoft.com/office/drawing/2014/main" id="{220D6C82-57D1-1242-9DD9-ADA949CA321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959" name="&lt;B7EFD751-09AA-491C-9F2C-A600F046105B&gt;">
          <a:extLst>
            <a:ext uri="{FF2B5EF4-FFF2-40B4-BE49-F238E27FC236}">
              <a16:creationId xmlns:a16="http://schemas.microsoft.com/office/drawing/2014/main" id="{C620B8D2-7C8A-1249-A5C2-EC3340C2BE3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960" name="&lt;B7EFD751-09AA-491C-9F2C-A600F046105B&gt;">
          <a:extLst>
            <a:ext uri="{FF2B5EF4-FFF2-40B4-BE49-F238E27FC236}">
              <a16:creationId xmlns:a16="http://schemas.microsoft.com/office/drawing/2014/main" id="{D8DAA755-35BB-A04A-920D-6CDC9EFF66C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961" name="&lt;B7EFD751-09AA-491C-9F2C-A600F046105B&gt;">
          <a:extLst>
            <a:ext uri="{FF2B5EF4-FFF2-40B4-BE49-F238E27FC236}">
              <a16:creationId xmlns:a16="http://schemas.microsoft.com/office/drawing/2014/main" id="{C75A27A0-6A4E-0747-B8BF-CEE685E4D87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962" name="&lt;B7EFD751-09AA-491C-9F2C-A600F046105B&gt;">
          <a:extLst>
            <a:ext uri="{FF2B5EF4-FFF2-40B4-BE49-F238E27FC236}">
              <a16:creationId xmlns:a16="http://schemas.microsoft.com/office/drawing/2014/main" id="{8A00B0E4-201C-5241-BC13-B2D95DBB70A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963" name="&lt;B7EFD751-09AA-491C-9F2C-A600F046105B&gt;">
          <a:extLst>
            <a:ext uri="{FF2B5EF4-FFF2-40B4-BE49-F238E27FC236}">
              <a16:creationId xmlns:a16="http://schemas.microsoft.com/office/drawing/2014/main" id="{343125F4-BDDB-8F47-8F8B-02EF1C0130C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964" name="&lt;B7EFD751-09AA-491C-9F2C-A600F046105B&gt;">
          <a:extLst>
            <a:ext uri="{FF2B5EF4-FFF2-40B4-BE49-F238E27FC236}">
              <a16:creationId xmlns:a16="http://schemas.microsoft.com/office/drawing/2014/main" id="{227452D8-6168-A645-AB80-A5504425D73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965" name="&lt;B7EFD751-09AA-491C-9F2C-A600F046105B&gt;">
          <a:extLst>
            <a:ext uri="{FF2B5EF4-FFF2-40B4-BE49-F238E27FC236}">
              <a16:creationId xmlns:a16="http://schemas.microsoft.com/office/drawing/2014/main" id="{1E6E1D5A-59D6-544A-8D8B-44B42A420D8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966" name="&lt;B7EFD751-09AA-491C-9F2C-A600F046105B&gt;">
          <a:extLst>
            <a:ext uri="{FF2B5EF4-FFF2-40B4-BE49-F238E27FC236}">
              <a16:creationId xmlns:a16="http://schemas.microsoft.com/office/drawing/2014/main" id="{195DB2CF-CBF2-7B4A-8580-992E8227E66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967" name="&lt;B7EFD751-09AA-491C-9F2C-A600F046105B&gt;">
          <a:extLst>
            <a:ext uri="{FF2B5EF4-FFF2-40B4-BE49-F238E27FC236}">
              <a16:creationId xmlns:a16="http://schemas.microsoft.com/office/drawing/2014/main" id="{676047A5-376C-4D4F-9B95-30AB2D30617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7968" name="&lt;B7EFD751-09AA-491C-9F2C-A600F046105B&gt;">
          <a:extLst>
            <a:ext uri="{FF2B5EF4-FFF2-40B4-BE49-F238E27FC236}">
              <a16:creationId xmlns:a16="http://schemas.microsoft.com/office/drawing/2014/main" id="{92698B5E-E6CB-E545-8290-808FAB8EA00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969" name="&lt;B7EFD751-09AA-491C-9F2C-A600F046105B&gt;">
          <a:extLst>
            <a:ext uri="{FF2B5EF4-FFF2-40B4-BE49-F238E27FC236}">
              <a16:creationId xmlns:a16="http://schemas.microsoft.com/office/drawing/2014/main" id="{A016FC1C-A573-5942-B1C1-0665AF72122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970" name="&lt;B7EFD751-09AA-491C-9F2C-A600F046105B&gt;">
          <a:extLst>
            <a:ext uri="{FF2B5EF4-FFF2-40B4-BE49-F238E27FC236}">
              <a16:creationId xmlns:a16="http://schemas.microsoft.com/office/drawing/2014/main" id="{9BC8FCCA-322A-8545-92D1-4DBDBD05B64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971" name="&lt;B7EFD751-09AA-491C-9F2C-A600F046105B&gt;">
          <a:extLst>
            <a:ext uri="{FF2B5EF4-FFF2-40B4-BE49-F238E27FC236}">
              <a16:creationId xmlns:a16="http://schemas.microsoft.com/office/drawing/2014/main" id="{E45634BE-8262-854E-9D57-04605B2D71E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972" name="&lt;B7EFD751-09AA-491C-9F2C-A600F046105B&gt;">
          <a:extLst>
            <a:ext uri="{FF2B5EF4-FFF2-40B4-BE49-F238E27FC236}">
              <a16:creationId xmlns:a16="http://schemas.microsoft.com/office/drawing/2014/main" id="{E5A4640E-51B3-8344-B666-BA42A1F824A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973" name="&lt;B7EFD751-09AA-491C-9F2C-A600F046105B&gt;">
          <a:extLst>
            <a:ext uri="{FF2B5EF4-FFF2-40B4-BE49-F238E27FC236}">
              <a16:creationId xmlns:a16="http://schemas.microsoft.com/office/drawing/2014/main" id="{683C03AE-5E4A-254F-9198-7F1EABF38F8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974" name="&lt;B7EFD751-09AA-491C-9F2C-A600F046105B&gt;">
          <a:extLst>
            <a:ext uri="{FF2B5EF4-FFF2-40B4-BE49-F238E27FC236}">
              <a16:creationId xmlns:a16="http://schemas.microsoft.com/office/drawing/2014/main" id="{427B190F-A3E2-A243-99F3-1EC7164851B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975" name="&lt;B7EFD751-09AA-491C-9F2C-A600F046105B&gt;">
          <a:extLst>
            <a:ext uri="{FF2B5EF4-FFF2-40B4-BE49-F238E27FC236}">
              <a16:creationId xmlns:a16="http://schemas.microsoft.com/office/drawing/2014/main" id="{EF472AC6-8E9C-B24D-8307-53E50C6B600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976" name="&lt;B7EFD751-09AA-491C-9F2C-A600F046105B&gt;">
          <a:extLst>
            <a:ext uri="{FF2B5EF4-FFF2-40B4-BE49-F238E27FC236}">
              <a16:creationId xmlns:a16="http://schemas.microsoft.com/office/drawing/2014/main" id="{808438FC-6E2E-9B4F-889E-29102743E4F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7977" name="&lt;B7EFD751-09AA-491C-9F2C-A600F046105B&gt;">
          <a:extLst>
            <a:ext uri="{FF2B5EF4-FFF2-40B4-BE49-F238E27FC236}">
              <a16:creationId xmlns:a16="http://schemas.microsoft.com/office/drawing/2014/main" id="{53A7BB55-ECAF-7F44-B8BA-0F0901526AD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978" name="&lt;B7EFD751-09AA-491C-9F2C-A600F046105B&gt;">
          <a:extLst>
            <a:ext uri="{FF2B5EF4-FFF2-40B4-BE49-F238E27FC236}">
              <a16:creationId xmlns:a16="http://schemas.microsoft.com/office/drawing/2014/main" id="{E505CA2E-D4A8-CB48-B861-A076805A502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979" name="&lt;B7EFD751-09AA-491C-9F2C-A600F046105B&gt;">
          <a:extLst>
            <a:ext uri="{FF2B5EF4-FFF2-40B4-BE49-F238E27FC236}">
              <a16:creationId xmlns:a16="http://schemas.microsoft.com/office/drawing/2014/main" id="{B6DBDA53-BE9C-514C-B3D2-F689145B093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980" name="&lt;B7EFD751-09AA-491C-9F2C-A600F046105B&gt;">
          <a:extLst>
            <a:ext uri="{FF2B5EF4-FFF2-40B4-BE49-F238E27FC236}">
              <a16:creationId xmlns:a16="http://schemas.microsoft.com/office/drawing/2014/main" id="{3C847449-D479-5148-A984-EC6FBC75140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981" name="&lt;B7EFD751-09AA-491C-9F2C-A600F046105B&gt;">
          <a:extLst>
            <a:ext uri="{FF2B5EF4-FFF2-40B4-BE49-F238E27FC236}">
              <a16:creationId xmlns:a16="http://schemas.microsoft.com/office/drawing/2014/main" id="{157D79C4-E3EF-F94B-862D-D485CCD7BED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982" name="&lt;B7EFD751-09AA-491C-9F2C-A600F046105B&gt;">
          <a:extLst>
            <a:ext uri="{FF2B5EF4-FFF2-40B4-BE49-F238E27FC236}">
              <a16:creationId xmlns:a16="http://schemas.microsoft.com/office/drawing/2014/main" id="{F1696A43-0FDB-3A46-B578-14CFB843DA7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983" name="&lt;B7EFD751-09AA-491C-9F2C-A600F046105B&gt;">
          <a:extLst>
            <a:ext uri="{FF2B5EF4-FFF2-40B4-BE49-F238E27FC236}">
              <a16:creationId xmlns:a16="http://schemas.microsoft.com/office/drawing/2014/main" id="{A1BC34FF-C228-5E4E-A46B-1F9EA0CBA19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984" name="&lt;B7EFD751-09AA-491C-9F2C-A600F046105B&gt;">
          <a:extLst>
            <a:ext uri="{FF2B5EF4-FFF2-40B4-BE49-F238E27FC236}">
              <a16:creationId xmlns:a16="http://schemas.microsoft.com/office/drawing/2014/main" id="{7AAEBA21-4D05-EF49-B0A0-97884893FDD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985" name="&lt;B7EFD751-09AA-491C-9F2C-A600F046105B&gt;">
          <a:extLst>
            <a:ext uri="{FF2B5EF4-FFF2-40B4-BE49-F238E27FC236}">
              <a16:creationId xmlns:a16="http://schemas.microsoft.com/office/drawing/2014/main" id="{1A4FA9A2-C661-504B-B0F3-661CFC745BD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986" name="&lt;B7EFD751-09AA-491C-9F2C-A600F046105B&gt;">
          <a:extLst>
            <a:ext uri="{FF2B5EF4-FFF2-40B4-BE49-F238E27FC236}">
              <a16:creationId xmlns:a16="http://schemas.microsoft.com/office/drawing/2014/main" id="{B4AC61B8-6152-504A-A183-6DA3F3EDE3F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987" name="&lt;B7EFD751-09AA-491C-9F2C-A600F046105B&gt;">
          <a:extLst>
            <a:ext uri="{FF2B5EF4-FFF2-40B4-BE49-F238E27FC236}">
              <a16:creationId xmlns:a16="http://schemas.microsoft.com/office/drawing/2014/main" id="{5D487608-9BB9-CB44-99FD-1DFD7018380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988" name="&lt;B7EFD751-09AA-491C-9F2C-A600F046105B&gt;">
          <a:extLst>
            <a:ext uri="{FF2B5EF4-FFF2-40B4-BE49-F238E27FC236}">
              <a16:creationId xmlns:a16="http://schemas.microsoft.com/office/drawing/2014/main" id="{063BD71F-0F7E-D940-AC77-22C17A85C76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989" name="&lt;B7EFD751-09AA-491C-9F2C-A600F046105B&gt;">
          <a:extLst>
            <a:ext uri="{FF2B5EF4-FFF2-40B4-BE49-F238E27FC236}">
              <a16:creationId xmlns:a16="http://schemas.microsoft.com/office/drawing/2014/main" id="{E725100D-F639-AC4D-A383-9ED47389196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990" name="&lt;B7EFD751-09AA-491C-9F2C-A600F046105B&gt;">
          <a:extLst>
            <a:ext uri="{FF2B5EF4-FFF2-40B4-BE49-F238E27FC236}">
              <a16:creationId xmlns:a16="http://schemas.microsoft.com/office/drawing/2014/main" id="{C9DFFB46-E97D-CE45-A0C6-2B0D7925472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991" name="&lt;B7EFD751-09AA-491C-9F2C-A600F046105B&gt;">
          <a:extLst>
            <a:ext uri="{FF2B5EF4-FFF2-40B4-BE49-F238E27FC236}">
              <a16:creationId xmlns:a16="http://schemas.microsoft.com/office/drawing/2014/main" id="{130B2524-6DC5-2F49-8344-C282E0DF1C1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992" name="&lt;B7EFD751-09AA-491C-9F2C-A600F046105B&gt;">
          <a:extLst>
            <a:ext uri="{FF2B5EF4-FFF2-40B4-BE49-F238E27FC236}">
              <a16:creationId xmlns:a16="http://schemas.microsoft.com/office/drawing/2014/main" id="{7D232E37-DF10-9644-80D1-8FA3780E6BD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993" name="&lt;B7EFD751-09AA-491C-9F2C-A600F046105B&gt;">
          <a:extLst>
            <a:ext uri="{FF2B5EF4-FFF2-40B4-BE49-F238E27FC236}">
              <a16:creationId xmlns:a16="http://schemas.microsoft.com/office/drawing/2014/main" id="{581356D6-BA09-9847-84E2-F7A69EDF1DD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994" name="&lt;B7EFD751-09AA-491C-9F2C-A600F046105B&gt;">
          <a:extLst>
            <a:ext uri="{FF2B5EF4-FFF2-40B4-BE49-F238E27FC236}">
              <a16:creationId xmlns:a16="http://schemas.microsoft.com/office/drawing/2014/main" id="{EB6F9947-C23C-DC45-BECC-3994DAFB9E9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995" name="&lt;B7EFD751-09AA-491C-9F2C-A600F046105B&gt;">
          <a:extLst>
            <a:ext uri="{FF2B5EF4-FFF2-40B4-BE49-F238E27FC236}">
              <a16:creationId xmlns:a16="http://schemas.microsoft.com/office/drawing/2014/main" id="{A682807F-5F6D-844F-878B-22F4BADAC4C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996" name="&lt;B7EFD751-09AA-491C-9F2C-A600F046105B&gt;">
          <a:extLst>
            <a:ext uri="{FF2B5EF4-FFF2-40B4-BE49-F238E27FC236}">
              <a16:creationId xmlns:a16="http://schemas.microsoft.com/office/drawing/2014/main" id="{119A9377-519A-8547-AB11-E42C4A43012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997" name="&lt;B7EFD751-09AA-491C-9F2C-A600F046105B&gt;">
          <a:extLst>
            <a:ext uri="{FF2B5EF4-FFF2-40B4-BE49-F238E27FC236}">
              <a16:creationId xmlns:a16="http://schemas.microsoft.com/office/drawing/2014/main" id="{F37A45B3-0C66-0E4A-A289-070A9E0FC4F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7998" name="&lt;B7EFD751-09AA-491C-9F2C-A600F046105B&gt;">
          <a:extLst>
            <a:ext uri="{FF2B5EF4-FFF2-40B4-BE49-F238E27FC236}">
              <a16:creationId xmlns:a16="http://schemas.microsoft.com/office/drawing/2014/main" id="{FF8C4482-B7D2-C944-A63E-0A03ACDCCBD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7999" name="&lt;B7EFD751-09AA-491C-9F2C-A600F046105B&gt;">
          <a:extLst>
            <a:ext uri="{FF2B5EF4-FFF2-40B4-BE49-F238E27FC236}">
              <a16:creationId xmlns:a16="http://schemas.microsoft.com/office/drawing/2014/main" id="{178B5E2E-A6F3-FE4A-A97B-5CE35B3EB72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00" name="&lt;B7EFD751-09AA-491C-9F2C-A600F046105B&gt;">
          <a:extLst>
            <a:ext uri="{FF2B5EF4-FFF2-40B4-BE49-F238E27FC236}">
              <a16:creationId xmlns:a16="http://schemas.microsoft.com/office/drawing/2014/main" id="{142E7E54-6CE7-4D47-BFF6-1C3C70EEA9B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01" name="&lt;B7EFD751-09AA-491C-9F2C-A600F046105B&gt;">
          <a:extLst>
            <a:ext uri="{FF2B5EF4-FFF2-40B4-BE49-F238E27FC236}">
              <a16:creationId xmlns:a16="http://schemas.microsoft.com/office/drawing/2014/main" id="{18CD3CA4-15E4-714A-ACBD-7CE74F5EFF3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002" name="&lt;B7EFD751-09AA-491C-9F2C-A600F046105B&gt;">
          <a:extLst>
            <a:ext uri="{FF2B5EF4-FFF2-40B4-BE49-F238E27FC236}">
              <a16:creationId xmlns:a16="http://schemas.microsoft.com/office/drawing/2014/main" id="{C210AF83-4053-884D-AEB9-98EF7C2FFC2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03" name="&lt;B7EFD751-09AA-491C-9F2C-A600F046105B&gt;">
          <a:extLst>
            <a:ext uri="{FF2B5EF4-FFF2-40B4-BE49-F238E27FC236}">
              <a16:creationId xmlns:a16="http://schemas.microsoft.com/office/drawing/2014/main" id="{1157FD58-0E7B-6942-8C68-DE8C15187CC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04" name="&lt;B7EFD751-09AA-491C-9F2C-A600F046105B&gt;">
          <a:extLst>
            <a:ext uri="{FF2B5EF4-FFF2-40B4-BE49-F238E27FC236}">
              <a16:creationId xmlns:a16="http://schemas.microsoft.com/office/drawing/2014/main" id="{8CB42ECF-45EB-A445-A277-C0A4B898D8D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005" name="&lt;B7EFD751-09AA-491C-9F2C-A600F046105B&gt;">
          <a:extLst>
            <a:ext uri="{FF2B5EF4-FFF2-40B4-BE49-F238E27FC236}">
              <a16:creationId xmlns:a16="http://schemas.microsoft.com/office/drawing/2014/main" id="{34357246-5451-584E-BA68-C8E0C0992DB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06" name="&lt;B7EFD751-09AA-491C-9F2C-A600F046105B&gt;">
          <a:extLst>
            <a:ext uri="{FF2B5EF4-FFF2-40B4-BE49-F238E27FC236}">
              <a16:creationId xmlns:a16="http://schemas.microsoft.com/office/drawing/2014/main" id="{4C949A66-2EA6-C84C-9AF3-CFD666F8986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8007" name="&lt;B7EFD751-09AA-491C-9F2C-A600F046105B&gt;">
          <a:extLst>
            <a:ext uri="{FF2B5EF4-FFF2-40B4-BE49-F238E27FC236}">
              <a16:creationId xmlns:a16="http://schemas.microsoft.com/office/drawing/2014/main" id="{74B7B9BA-ACB3-8545-B839-29764B6AB43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08" name="&lt;B7EFD751-09AA-491C-9F2C-A600F046105B&gt;">
          <a:extLst>
            <a:ext uri="{FF2B5EF4-FFF2-40B4-BE49-F238E27FC236}">
              <a16:creationId xmlns:a16="http://schemas.microsoft.com/office/drawing/2014/main" id="{FEFD8854-A5E3-EC43-858A-F74797CB662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09" name="&lt;B7EFD751-09AA-491C-9F2C-A600F046105B&gt;">
          <a:extLst>
            <a:ext uri="{FF2B5EF4-FFF2-40B4-BE49-F238E27FC236}">
              <a16:creationId xmlns:a16="http://schemas.microsoft.com/office/drawing/2014/main" id="{C30BD85C-06D2-9446-8A73-DECB5603BBE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010" name="&lt;B7EFD751-09AA-491C-9F2C-A600F046105B&gt;">
          <a:extLst>
            <a:ext uri="{FF2B5EF4-FFF2-40B4-BE49-F238E27FC236}">
              <a16:creationId xmlns:a16="http://schemas.microsoft.com/office/drawing/2014/main" id="{6B826D52-33FD-1E4A-86F3-65DD9C60283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11" name="&lt;B7EFD751-09AA-491C-9F2C-A600F046105B&gt;">
          <a:extLst>
            <a:ext uri="{FF2B5EF4-FFF2-40B4-BE49-F238E27FC236}">
              <a16:creationId xmlns:a16="http://schemas.microsoft.com/office/drawing/2014/main" id="{EC86AB31-154C-9D45-A07A-D620D4C9C85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12" name="&lt;B7EFD751-09AA-491C-9F2C-A600F046105B&gt;">
          <a:extLst>
            <a:ext uri="{FF2B5EF4-FFF2-40B4-BE49-F238E27FC236}">
              <a16:creationId xmlns:a16="http://schemas.microsoft.com/office/drawing/2014/main" id="{9FBC81E8-2E37-A94B-A9A7-3E861BD7F67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013" name="&lt;B7EFD751-09AA-491C-9F2C-A600F046105B&gt;">
          <a:extLst>
            <a:ext uri="{FF2B5EF4-FFF2-40B4-BE49-F238E27FC236}">
              <a16:creationId xmlns:a16="http://schemas.microsoft.com/office/drawing/2014/main" id="{2758C86B-CA06-BC42-9A38-FD7761A1EDC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14" name="&lt;B7EFD751-09AA-491C-9F2C-A600F046105B&gt;">
          <a:extLst>
            <a:ext uri="{FF2B5EF4-FFF2-40B4-BE49-F238E27FC236}">
              <a16:creationId xmlns:a16="http://schemas.microsoft.com/office/drawing/2014/main" id="{431B4197-8819-8341-AC8B-1D99CDC0294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15" name="&lt;B7EFD751-09AA-491C-9F2C-A600F046105B&gt;">
          <a:extLst>
            <a:ext uri="{FF2B5EF4-FFF2-40B4-BE49-F238E27FC236}">
              <a16:creationId xmlns:a16="http://schemas.microsoft.com/office/drawing/2014/main" id="{B084B272-8CC3-0C48-8981-A1B8717D3B9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8016" name="&lt;B7EFD751-09AA-491C-9F2C-A600F046105B&gt;">
          <a:extLst>
            <a:ext uri="{FF2B5EF4-FFF2-40B4-BE49-F238E27FC236}">
              <a16:creationId xmlns:a16="http://schemas.microsoft.com/office/drawing/2014/main" id="{4B0F9404-70ED-FB4F-9CAB-3776B4213DF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17" name="&lt;B7EFD751-09AA-491C-9F2C-A600F046105B&gt;">
          <a:extLst>
            <a:ext uri="{FF2B5EF4-FFF2-40B4-BE49-F238E27FC236}">
              <a16:creationId xmlns:a16="http://schemas.microsoft.com/office/drawing/2014/main" id="{5476130D-090B-5345-B1A0-103453D9F24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18" name="&lt;B7EFD751-09AA-491C-9F2C-A600F046105B&gt;">
          <a:extLst>
            <a:ext uri="{FF2B5EF4-FFF2-40B4-BE49-F238E27FC236}">
              <a16:creationId xmlns:a16="http://schemas.microsoft.com/office/drawing/2014/main" id="{4FB51703-0B7F-2D4B-B109-58602E9C17A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019" name="&lt;B7EFD751-09AA-491C-9F2C-A600F046105B&gt;">
          <a:extLst>
            <a:ext uri="{FF2B5EF4-FFF2-40B4-BE49-F238E27FC236}">
              <a16:creationId xmlns:a16="http://schemas.microsoft.com/office/drawing/2014/main" id="{2EFA6FE6-15C3-F643-9CB9-6D4E3780250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20" name="&lt;B7EFD751-09AA-491C-9F2C-A600F046105B&gt;">
          <a:extLst>
            <a:ext uri="{FF2B5EF4-FFF2-40B4-BE49-F238E27FC236}">
              <a16:creationId xmlns:a16="http://schemas.microsoft.com/office/drawing/2014/main" id="{044AA906-7D71-A140-9B4F-08768AC3917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21" name="&lt;B7EFD751-09AA-491C-9F2C-A600F046105B&gt;">
          <a:extLst>
            <a:ext uri="{FF2B5EF4-FFF2-40B4-BE49-F238E27FC236}">
              <a16:creationId xmlns:a16="http://schemas.microsoft.com/office/drawing/2014/main" id="{11A35179-4E65-F54E-AD82-48FF8DBB4E1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022" name="&lt;B7EFD751-09AA-491C-9F2C-A600F046105B&gt;">
          <a:extLst>
            <a:ext uri="{FF2B5EF4-FFF2-40B4-BE49-F238E27FC236}">
              <a16:creationId xmlns:a16="http://schemas.microsoft.com/office/drawing/2014/main" id="{FAEB7FFB-763D-6740-85B9-0E86B7D275A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23" name="&lt;B7EFD751-09AA-491C-9F2C-A600F046105B&gt;">
          <a:extLst>
            <a:ext uri="{FF2B5EF4-FFF2-40B4-BE49-F238E27FC236}">
              <a16:creationId xmlns:a16="http://schemas.microsoft.com/office/drawing/2014/main" id="{EE49BC03-9936-F64A-9998-DAF57E87FA8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24" name="&lt;B7EFD751-09AA-491C-9F2C-A600F046105B&gt;">
          <a:extLst>
            <a:ext uri="{FF2B5EF4-FFF2-40B4-BE49-F238E27FC236}">
              <a16:creationId xmlns:a16="http://schemas.microsoft.com/office/drawing/2014/main" id="{E90FDEA6-CCE5-5945-85CD-EBDCC759D71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025" name="&lt;B7EFD751-09AA-491C-9F2C-A600F046105B&gt;">
          <a:extLst>
            <a:ext uri="{FF2B5EF4-FFF2-40B4-BE49-F238E27FC236}">
              <a16:creationId xmlns:a16="http://schemas.microsoft.com/office/drawing/2014/main" id="{03BF2B32-1FE5-9F42-B548-F059CD25E83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26" name="&lt;B7EFD751-09AA-491C-9F2C-A600F046105B&gt;">
          <a:extLst>
            <a:ext uri="{FF2B5EF4-FFF2-40B4-BE49-F238E27FC236}">
              <a16:creationId xmlns:a16="http://schemas.microsoft.com/office/drawing/2014/main" id="{7457C7CC-5D3D-6B4A-BE0F-EA4AE7F63F7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27" name="&lt;B7EFD751-09AA-491C-9F2C-A600F046105B&gt;">
          <a:extLst>
            <a:ext uri="{FF2B5EF4-FFF2-40B4-BE49-F238E27FC236}">
              <a16:creationId xmlns:a16="http://schemas.microsoft.com/office/drawing/2014/main" id="{5C0C242B-CD42-C24F-8268-5E85C0BAB36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028" name="&lt;B7EFD751-09AA-491C-9F2C-A600F046105B&gt;">
          <a:extLst>
            <a:ext uri="{FF2B5EF4-FFF2-40B4-BE49-F238E27FC236}">
              <a16:creationId xmlns:a16="http://schemas.microsoft.com/office/drawing/2014/main" id="{60C51A11-7B47-BA40-82D0-9420BA9A6A1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29" name="&lt;B7EFD751-09AA-491C-9F2C-A600F046105B&gt;">
          <a:extLst>
            <a:ext uri="{FF2B5EF4-FFF2-40B4-BE49-F238E27FC236}">
              <a16:creationId xmlns:a16="http://schemas.microsoft.com/office/drawing/2014/main" id="{DB90BD6E-88EA-0049-88BD-A81B519DA02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30" name="&lt;B7EFD751-09AA-491C-9F2C-A600F046105B&gt;">
          <a:extLst>
            <a:ext uri="{FF2B5EF4-FFF2-40B4-BE49-F238E27FC236}">
              <a16:creationId xmlns:a16="http://schemas.microsoft.com/office/drawing/2014/main" id="{02E0E306-5224-5F4F-B9E2-FCA530E2FC0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031" name="&lt;B7EFD751-09AA-491C-9F2C-A600F046105B&gt;">
          <a:extLst>
            <a:ext uri="{FF2B5EF4-FFF2-40B4-BE49-F238E27FC236}">
              <a16:creationId xmlns:a16="http://schemas.microsoft.com/office/drawing/2014/main" id="{1B0A059E-B8E3-0640-9D6F-93E06A17698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32" name="&lt;B7EFD751-09AA-491C-9F2C-A600F046105B&gt;">
          <a:extLst>
            <a:ext uri="{FF2B5EF4-FFF2-40B4-BE49-F238E27FC236}">
              <a16:creationId xmlns:a16="http://schemas.microsoft.com/office/drawing/2014/main" id="{9A5599B0-B42D-A245-A9F1-096C12B60E2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33" name="&lt;B7EFD751-09AA-491C-9F2C-A600F046105B&gt;">
          <a:extLst>
            <a:ext uri="{FF2B5EF4-FFF2-40B4-BE49-F238E27FC236}">
              <a16:creationId xmlns:a16="http://schemas.microsoft.com/office/drawing/2014/main" id="{44047556-3848-CB4B-A730-979FE4EEFB7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34" name="&lt;B7EFD751-09AA-491C-9F2C-A600F046105B&gt;">
          <a:extLst>
            <a:ext uri="{FF2B5EF4-FFF2-40B4-BE49-F238E27FC236}">
              <a16:creationId xmlns:a16="http://schemas.microsoft.com/office/drawing/2014/main" id="{CABFE8E2-40BC-CB48-AF3C-B80F12073DE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035" name="&lt;B7EFD751-09AA-491C-9F2C-A600F046105B&gt;">
          <a:extLst>
            <a:ext uri="{FF2B5EF4-FFF2-40B4-BE49-F238E27FC236}">
              <a16:creationId xmlns:a16="http://schemas.microsoft.com/office/drawing/2014/main" id="{715E182D-6B50-B540-979A-7758698A24B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36" name="&lt;B7EFD751-09AA-491C-9F2C-A600F046105B&gt;">
          <a:extLst>
            <a:ext uri="{FF2B5EF4-FFF2-40B4-BE49-F238E27FC236}">
              <a16:creationId xmlns:a16="http://schemas.microsoft.com/office/drawing/2014/main" id="{466BA6F2-3B1C-DC40-859F-F4282F5024A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8037" name="&lt;B7EFD751-09AA-491C-9F2C-A600F046105B&gt;">
          <a:extLst>
            <a:ext uri="{FF2B5EF4-FFF2-40B4-BE49-F238E27FC236}">
              <a16:creationId xmlns:a16="http://schemas.microsoft.com/office/drawing/2014/main" id="{3267ADF9-0A88-B445-893D-BDF3F1C0A51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38" name="&lt;B7EFD751-09AA-491C-9F2C-A600F046105B&gt;">
          <a:extLst>
            <a:ext uri="{FF2B5EF4-FFF2-40B4-BE49-F238E27FC236}">
              <a16:creationId xmlns:a16="http://schemas.microsoft.com/office/drawing/2014/main" id="{1A642E09-567C-9D4F-89B2-402E98640B5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39" name="&lt;B7EFD751-09AA-491C-9F2C-A600F046105B&gt;">
          <a:extLst>
            <a:ext uri="{FF2B5EF4-FFF2-40B4-BE49-F238E27FC236}">
              <a16:creationId xmlns:a16="http://schemas.microsoft.com/office/drawing/2014/main" id="{7032BDD8-F8C4-1846-B972-3D096B241D6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040" name="&lt;B7EFD751-09AA-491C-9F2C-A600F046105B&gt;">
          <a:extLst>
            <a:ext uri="{FF2B5EF4-FFF2-40B4-BE49-F238E27FC236}">
              <a16:creationId xmlns:a16="http://schemas.microsoft.com/office/drawing/2014/main" id="{8986834B-0D9E-A942-9C0A-DC1B6572F33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41" name="&lt;B7EFD751-09AA-491C-9F2C-A600F046105B&gt;">
          <a:extLst>
            <a:ext uri="{FF2B5EF4-FFF2-40B4-BE49-F238E27FC236}">
              <a16:creationId xmlns:a16="http://schemas.microsoft.com/office/drawing/2014/main" id="{D75C6366-E1BD-A246-AFA7-4E2A687F25F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42" name="&lt;B7EFD751-09AA-491C-9F2C-A600F046105B&gt;">
          <a:extLst>
            <a:ext uri="{FF2B5EF4-FFF2-40B4-BE49-F238E27FC236}">
              <a16:creationId xmlns:a16="http://schemas.microsoft.com/office/drawing/2014/main" id="{E73549BA-2F91-014F-88B4-02D302CD69C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043" name="&lt;B7EFD751-09AA-491C-9F2C-A600F046105B&gt;">
          <a:extLst>
            <a:ext uri="{FF2B5EF4-FFF2-40B4-BE49-F238E27FC236}">
              <a16:creationId xmlns:a16="http://schemas.microsoft.com/office/drawing/2014/main" id="{98082EDF-1ECB-DE4A-801E-4CF1641685C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44" name="&lt;B7EFD751-09AA-491C-9F2C-A600F046105B&gt;">
          <a:extLst>
            <a:ext uri="{FF2B5EF4-FFF2-40B4-BE49-F238E27FC236}">
              <a16:creationId xmlns:a16="http://schemas.microsoft.com/office/drawing/2014/main" id="{EDD8B491-2AEA-004D-ADB4-2372FF3B6DD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45" name="&lt;B7EFD751-09AA-491C-9F2C-A600F046105B&gt;">
          <a:extLst>
            <a:ext uri="{FF2B5EF4-FFF2-40B4-BE49-F238E27FC236}">
              <a16:creationId xmlns:a16="http://schemas.microsoft.com/office/drawing/2014/main" id="{B4BFC9D1-7508-C54D-86BD-68D0A763901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46" name="&lt;B7EFD751-09AA-491C-9F2C-A600F046105B&gt;">
          <a:extLst>
            <a:ext uri="{FF2B5EF4-FFF2-40B4-BE49-F238E27FC236}">
              <a16:creationId xmlns:a16="http://schemas.microsoft.com/office/drawing/2014/main" id="{7232BC48-9AD8-FB43-A937-8DA7D7455F7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047" name="&lt;B7EFD751-09AA-491C-9F2C-A600F046105B&gt;">
          <a:extLst>
            <a:ext uri="{FF2B5EF4-FFF2-40B4-BE49-F238E27FC236}">
              <a16:creationId xmlns:a16="http://schemas.microsoft.com/office/drawing/2014/main" id="{26471779-9E78-8447-B100-1532A1C1F0F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48" name="&lt;B7EFD751-09AA-491C-9F2C-A600F046105B&gt;">
          <a:extLst>
            <a:ext uri="{FF2B5EF4-FFF2-40B4-BE49-F238E27FC236}">
              <a16:creationId xmlns:a16="http://schemas.microsoft.com/office/drawing/2014/main" id="{B261F114-218E-724E-8864-583EA180FF3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49" name="&lt;B7EFD751-09AA-491C-9F2C-A600F046105B&gt;">
          <a:extLst>
            <a:ext uri="{FF2B5EF4-FFF2-40B4-BE49-F238E27FC236}">
              <a16:creationId xmlns:a16="http://schemas.microsoft.com/office/drawing/2014/main" id="{8716265A-5637-9743-A8BC-28137B26C12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050" name="&lt;B7EFD751-09AA-491C-9F2C-A600F046105B&gt;">
          <a:extLst>
            <a:ext uri="{FF2B5EF4-FFF2-40B4-BE49-F238E27FC236}">
              <a16:creationId xmlns:a16="http://schemas.microsoft.com/office/drawing/2014/main" id="{0EACEEFD-1EF3-F441-B809-C62FBEEB6F8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51" name="&lt;B7EFD751-09AA-491C-9F2C-A600F046105B&gt;">
          <a:extLst>
            <a:ext uri="{FF2B5EF4-FFF2-40B4-BE49-F238E27FC236}">
              <a16:creationId xmlns:a16="http://schemas.microsoft.com/office/drawing/2014/main" id="{24CE7FB4-B7D5-BB46-BFFA-BCFCB32C5BA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52" name="&lt;B7EFD751-09AA-491C-9F2C-A600F046105B&gt;">
          <a:extLst>
            <a:ext uri="{FF2B5EF4-FFF2-40B4-BE49-F238E27FC236}">
              <a16:creationId xmlns:a16="http://schemas.microsoft.com/office/drawing/2014/main" id="{B6309230-6580-AC47-AE9D-D2516EF6A53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053" name="&lt;B7EFD751-09AA-491C-9F2C-A600F046105B&gt;">
          <a:extLst>
            <a:ext uri="{FF2B5EF4-FFF2-40B4-BE49-F238E27FC236}">
              <a16:creationId xmlns:a16="http://schemas.microsoft.com/office/drawing/2014/main" id="{2C358573-5ED4-FF4C-AC53-EB757EADF95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54" name="&lt;B7EFD751-09AA-491C-9F2C-A600F046105B&gt;">
          <a:extLst>
            <a:ext uri="{FF2B5EF4-FFF2-40B4-BE49-F238E27FC236}">
              <a16:creationId xmlns:a16="http://schemas.microsoft.com/office/drawing/2014/main" id="{8C2528D6-0006-2E41-9B9D-6BC4422C83E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55" name="&lt;B7EFD751-09AA-491C-9F2C-A600F046105B&gt;">
          <a:extLst>
            <a:ext uri="{FF2B5EF4-FFF2-40B4-BE49-F238E27FC236}">
              <a16:creationId xmlns:a16="http://schemas.microsoft.com/office/drawing/2014/main" id="{BB62DAF2-F02A-2E47-82B3-096B0DCB2DD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056" name="&lt;B7EFD751-09AA-491C-9F2C-A600F046105B&gt;">
          <a:extLst>
            <a:ext uri="{FF2B5EF4-FFF2-40B4-BE49-F238E27FC236}">
              <a16:creationId xmlns:a16="http://schemas.microsoft.com/office/drawing/2014/main" id="{0A587BDE-891C-164C-BF38-35127332B9E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57" name="&lt;B7EFD751-09AA-491C-9F2C-A600F046105B&gt;">
          <a:extLst>
            <a:ext uri="{FF2B5EF4-FFF2-40B4-BE49-F238E27FC236}">
              <a16:creationId xmlns:a16="http://schemas.microsoft.com/office/drawing/2014/main" id="{9AE89D8C-D736-794A-BFBE-F16E7A40AA0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8058" name="&lt;B7EFD751-09AA-491C-9F2C-A600F046105B&gt;">
          <a:extLst>
            <a:ext uri="{FF2B5EF4-FFF2-40B4-BE49-F238E27FC236}">
              <a16:creationId xmlns:a16="http://schemas.microsoft.com/office/drawing/2014/main" id="{79DB43B5-3BE0-154C-A052-92729F3D2AD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59" name="&lt;B7EFD751-09AA-491C-9F2C-A600F046105B&gt;">
          <a:extLst>
            <a:ext uri="{FF2B5EF4-FFF2-40B4-BE49-F238E27FC236}">
              <a16:creationId xmlns:a16="http://schemas.microsoft.com/office/drawing/2014/main" id="{8DB3EB71-15B8-7E47-9CD9-0200DC06589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60" name="&lt;B7EFD751-09AA-491C-9F2C-A600F046105B&gt;">
          <a:extLst>
            <a:ext uri="{FF2B5EF4-FFF2-40B4-BE49-F238E27FC236}">
              <a16:creationId xmlns:a16="http://schemas.microsoft.com/office/drawing/2014/main" id="{BE025ECC-F9D5-BD4C-86E9-D4715D62031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061" name="&lt;B7EFD751-09AA-491C-9F2C-A600F046105B&gt;">
          <a:extLst>
            <a:ext uri="{FF2B5EF4-FFF2-40B4-BE49-F238E27FC236}">
              <a16:creationId xmlns:a16="http://schemas.microsoft.com/office/drawing/2014/main" id="{493A7B6D-BD85-094E-836B-7B11F298C02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62" name="&lt;B7EFD751-09AA-491C-9F2C-A600F046105B&gt;">
          <a:extLst>
            <a:ext uri="{FF2B5EF4-FFF2-40B4-BE49-F238E27FC236}">
              <a16:creationId xmlns:a16="http://schemas.microsoft.com/office/drawing/2014/main" id="{96EE35E6-D012-1946-BC26-F1B1C658E4A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63" name="&lt;B7EFD751-09AA-491C-9F2C-A600F046105B&gt;">
          <a:extLst>
            <a:ext uri="{FF2B5EF4-FFF2-40B4-BE49-F238E27FC236}">
              <a16:creationId xmlns:a16="http://schemas.microsoft.com/office/drawing/2014/main" id="{6402BC44-2748-3549-A7D7-ADD92EA226F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064" name="&lt;B7EFD751-09AA-491C-9F2C-A600F046105B&gt;">
          <a:extLst>
            <a:ext uri="{FF2B5EF4-FFF2-40B4-BE49-F238E27FC236}">
              <a16:creationId xmlns:a16="http://schemas.microsoft.com/office/drawing/2014/main" id="{72024579-4AB6-0F4A-A213-D7DD69F225C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65" name="&lt;B7EFD751-09AA-491C-9F2C-A600F046105B&gt;">
          <a:extLst>
            <a:ext uri="{FF2B5EF4-FFF2-40B4-BE49-F238E27FC236}">
              <a16:creationId xmlns:a16="http://schemas.microsoft.com/office/drawing/2014/main" id="{4A2ABBA1-1B79-9347-B935-9AFA4E26FA8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66" name="&lt;B7EFD751-09AA-491C-9F2C-A600F046105B&gt;">
          <a:extLst>
            <a:ext uri="{FF2B5EF4-FFF2-40B4-BE49-F238E27FC236}">
              <a16:creationId xmlns:a16="http://schemas.microsoft.com/office/drawing/2014/main" id="{6F2E9651-4A35-F34F-B3EC-792E63621FF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8067" name="&lt;B7EFD751-09AA-491C-9F2C-A600F046105B&gt;">
          <a:extLst>
            <a:ext uri="{FF2B5EF4-FFF2-40B4-BE49-F238E27FC236}">
              <a16:creationId xmlns:a16="http://schemas.microsoft.com/office/drawing/2014/main" id="{2B516D1A-E992-0046-9EC9-FE06F0763D2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68" name="&lt;B7EFD751-09AA-491C-9F2C-A600F046105B&gt;">
          <a:extLst>
            <a:ext uri="{FF2B5EF4-FFF2-40B4-BE49-F238E27FC236}">
              <a16:creationId xmlns:a16="http://schemas.microsoft.com/office/drawing/2014/main" id="{97DE9015-1165-4E48-B70E-DDA36EC5742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69" name="&lt;B7EFD751-09AA-491C-9F2C-A600F046105B&gt;">
          <a:extLst>
            <a:ext uri="{FF2B5EF4-FFF2-40B4-BE49-F238E27FC236}">
              <a16:creationId xmlns:a16="http://schemas.microsoft.com/office/drawing/2014/main" id="{D2A1E4D7-EA80-234B-A020-4E6C5EFEFFB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070" name="&lt;B7EFD751-09AA-491C-9F2C-A600F046105B&gt;">
          <a:extLst>
            <a:ext uri="{FF2B5EF4-FFF2-40B4-BE49-F238E27FC236}">
              <a16:creationId xmlns:a16="http://schemas.microsoft.com/office/drawing/2014/main" id="{7190FE6B-EE31-384F-9231-D2690C5C8FA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71" name="&lt;B7EFD751-09AA-491C-9F2C-A600F046105B&gt;">
          <a:extLst>
            <a:ext uri="{FF2B5EF4-FFF2-40B4-BE49-F238E27FC236}">
              <a16:creationId xmlns:a16="http://schemas.microsoft.com/office/drawing/2014/main" id="{D2410CDE-DF08-5647-90BB-CBB9D770CD3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72" name="&lt;B7EFD751-09AA-491C-9F2C-A600F046105B&gt;">
          <a:extLst>
            <a:ext uri="{FF2B5EF4-FFF2-40B4-BE49-F238E27FC236}">
              <a16:creationId xmlns:a16="http://schemas.microsoft.com/office/drawing/2014/main" id="{AAE760FA-E7E9-E642-B0F2-DCAF18F9652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073" name="&lt;B7EFD751-09AA-491C-9F2C-A600F046105B&gt;">
          <a:extLst>
            <a:ext uri="{FF2B5EF4-FFF2-40B4-BE49-F238E27FC236}">
              <a16:creationId xmlns:a16="http://schemas.microsoft.com/office/drawing/2014/main" id="{B0F50D2F-E366-304A-A621-2D6C3DF6BAC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74" name="&lt;B7EFD751-09AA-491C-9F2C-A600F046105B&gt;">
          <a:extLst>
            <a:ext uri="{FF2B5EF4-FFF2-40B4-BE49-F238E27FC236}">
              <a16:creationId xmlns:a16="http://schemas.microsoft.com/office/drawing/2014/main" id="{C5AE9B90-D4B9-3D49-B9AF-538FB0BDC20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75" name="&lt;B7EFD751-09AA-491C-9F2C-A600F046105B&gt;">
          <a:extLst>
            <a:ext uri="{FF2B5EF4-FFF2-40B4-BE49-F238E27FC236}">
              <a16:creationId xmlns:a16="http://schemas.microsoft.com/office/drawing/2014/main" id="{CFCFCF38-5554-9E4E-BD4F-A635ACBFCE1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076" name="&lt;B7EFD751-09AA-491C-9F2C-A600F046105B&gt;">
          <a:extLst>
            <a:ext uri="{FF2B5EF4-FFF2-40B4-BE49-F238E27FC236}">
              <a16:creationId xmlns:a16="http://schemas.microsoft.com/office/drawing/2014/main" id="{222A5C74-2716-0749-BF4D-20F142A555F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77" name="&lt;B7EFD751-09AA-491C-9F2C-A600F046105B&gt;">
          <a:extLst>
            <a:ext uri="{FF2B5EF4-FFF2-40B4-BE49-F238E27FC236}">
              <a16:creationId xmlns:a16="http://schemas.microsoft.com/office/drawing/2014/main" id="{6D3A9995-AE55-334F-B1DD-BDDFF219DF0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78" name="&lt;B7EFD751-09AA-491C-9F2C-A600F046105B&gt;">
          <a:extLst>
            <a:ext uri="{FF2B5EF4-FFF2-40B4-BE49-F238E27FC236}">
              <a16:creationId xmlns:a16="http://schemas.microsoft.com/office/drawing/2014/main" id="{B9F126F0-439B-EA47-B603-5C96562088B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079" name="&lt;B7EFD751-09AA-491C-9F2C-A600F046105B&gt;">
          <a:extLst>
            <a:ext uri="{FF2B5EF4-FFF2-40B4-BE49-F238E27FC236}">
              <a16:creationId xmlns:a16="http://schemas.microsoft.com/office/drawing/2014/main" id="{FCD6B447-84A4-4748-ACEA-8C1A2DD372E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80" name="&lt;B7EFD751-09AA-491C-9F2C-A600F046105B&gt;">
          <a:extLst>
            <a:ext uri="{FF2B5EF4-FFF2-40B4-BE49-F238E27FC236}">
              <a16:creationId xmlns:a16="http://schemas.microsoft.com/office/drawing/2014/main" id="{A1E760AD-B519-9E47-AA4C-4FDDF7F3BB1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81" name="&lt;B7EFD751-09AA-491C-9F2C-A600F046105B&gt;">
          <a:extLst>
            <a:ext uri="{FF2B5EF4-FFF2-40B4-BE49-F238E27FC236}">
              <a16:creationId xmlns:a16="http://schemas.microsoft.com/office/drawing/2014/main" id="{8D00A39B-0D45-3343-A621-E2B282973DB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082" name="&lt;B7EFD751-09AA-491C-9F2C-A600F046105B&gt;">
          <a:extLst>
            <a:ext uri="{FF2B5EF4-FFF2-40B4-BE49-F238E27FC236}">
              <a16:creationId xmlns:a16="http://schemas.microsoft.com/office/drawing/2014/main" id="{7F34874E-7E86-2040-AA86-D37E696E8DA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83" name="&lt;B7EFD751-09AA-491C-9F2C-A600F046105B&gt;">
          <a:extLst>
            <a:ext uri="{FF2B5EF4-FFF2-40B4-BE49-F238E27FC236}">
              <a16:creationId xmlns:a16="http://schemas.microsoft.com/office/drawing/2014/main" id="{2B9009D1-A1E2-C94E-B4B6-EA237853616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84" name="&lt;B7EFD751-09AA-491C-9F2C-A600F046105B&gt;">
          <a:extLst>
            <a:ext uri="{FF2B5EF4-FFF2-40B4-BE49-F238E27FC236}">
              <a16:creationId xmlns:a16="http://schemas.microsoft.com/office/drawing/2014/main" id="{EDA0B837-3AFB-8947-8E48-9E81564E8B2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85" name="&lt;B7EFD751-09AA-491C-9F2C-A600F046105B&gt;">
          <a:extLst>
            <a:ext uri="{FF2B5EF4-FFF2-40B4-BE49-F238E27FC236}">
              <a16:creationId xmlns:a16="http://schemas.microsoft.com/office/drawing/2014/main" id="{917CE725-4003-2E4D-BAFD-0C1455FA2F9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086" name="&lt;B7EFD751-09AA-491C-9F2C-A600F046105B&gt;">
          <a:extLst>
            <a:ext uri="{FF2B5EF4-FFF2-40B4-BE49-F238E27FC236}">
              <a16:creationId xmlns:a16="http://schemas.microsoft.com/office/drawing/2014/main" id="{59B8C295-5EF4-5B45-AF77-A461908AB49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87" name="&lt;B7EFD751-09AA-491C-9F2C-A600F046105B&gt;">
          <a:extLst>
            <a:ext uri="{FF2B5EF4-FFF2-40B4-BE49-F238E27FC236}">
              <a16:creationId xmlns:a16="http://schemas.microsoft.com/office/drawing/2014/main" id="{FB9ADB6B-2BD4-1E48-BF0D-DB235D10969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8088" name="&lt;B7EFD751-09AA-491C-9F2C-A600F046105B&gt;">
          <a:extLst>
            <a:ext uri="{FF2B5EF4-FFF2-40B4-BE49-F238E27FC236}">
              <a16:creationId xmlns:a16="http://schemas.microsoft.com/office/drawing/2014/main" id="{0D2DED99-76EF-4C47-8DE5-175AC511B99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89" name="&lt;B7EFD751-09AA-491C-9F2C-A600F046105B&gt;">
          <a:extLst>
            <a:ext uri="{FF2B5EF4-FFF2-40B4-BE49-F238E27FC236}">
              <a16:creationId xmlns:a16="http://schemas.microsoft.com/office/drawing/2014/main" id="{4FBEDE5D-1F68-5846-8664-3C2AF538E84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90" name="&lt;B7EFD751-09AA-491C-9F2C-A600F046105B&gt;">
          <a:extLst>
            <a:ext uri="{FF2B5EF4-FFF2-40B4-BE49-F238E27FC236}">
              <a16:creationId xmlns:a16="http://schemas.microsoft.com/office/drawing/2014/main" id="{7601379D-67B3-6049-8B9D-A4FF1DFDC58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091" name="&lt;B7EFD751-09AA-491C-9F2C-A600F046105B&gt;">
          <a:extLst>
            <a:ext uri="{FF2B5EF4-FFF2-40B4-BE49-F238E27FC236}">
              <a16:creationId xmlns:a16="http://schemas.microsoft.com/office/drawing/2014/main" id="{3C802980-3975-0A40-BA2D-E479894472D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92" name="&lt;B7EFD751-09AA-491C-9F2C-A600F046105B&gt;">
          <a:extLst>
            <a:ext uri="{FF2B5EF4-FFF2-40B4-BE49-F238E27FC236}">
              <a16:creationId xmlns:a16="http://schemas.microsoft.com/office/drawing/2014/main" id="{4BAD9AB3-546D-574A-9342-305E57B2612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93" name="&lt;B7EFD751-09AA-491C-9F2C-A600F046105B&gt;">
          <a:extLst>
            <a:ext uri="{FF2B5EF4-FFF2-40B4-BE49-F238E27FC236}">
              <a16:creationId xmlns:a16="http://schemas.microsoft.com/office/drawing/2014/main" id="{E86A6E82-88B1-9B4D-BFEE-CFC7D60DEF8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094" name="&lt;B7EFD751-09AA-491C-9F2C-A600F046105B&gt;">
          <a:extLst>
            <a:ext uri="{FF2B5EF4-FFF2-40B4-BE49-F238E27FC236}">
              <a16:creationId xmlns:a16="http://schemas.microsoft.com/office/drawing/2014/main" id="{D4E04A55-D669-3348-B49E-B12A1A7E133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95" name="&lt;B7EFD751-09AA-491C-9F2C-A600F046105B&gt;">
          <a:extLst>
            <a:ext uri="{FF2B5EF4-FFF2-40B4-BE49-F238E27FC236}">
              <a16:creationId xmlns:a16="http://schemas.microsoft.com/office/drawing/2014/main" id="{A48A61C5-3964-F94D-8D6B-9ACF6CA9241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96" name="&lt;B7EFD751-09AA-491C-9F2C-A600F046105B&gt;">
          <a:extLst>
            <a:ext uri="{FF2B5EF4-FFF2-40B4-BE49-F238E27FC236}">
              <a16:creationId xmlns:a16="http://schemas.microsoft.com/office/drawing/2014/main" id="{09727D6A-7C04-0A40-83D6-8DF5CFC59F0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97" name="&lt;B7EFD751-09AA-491C-9F2C-A600F046105B&gt;">
          <a:extLst>
            <a:ext uri="{FF2B5EF4-FFF2-40B4-BE49-F238E27FC236}">
              <a16:creationId xmlns:a16="http://schemas.microsoft.com/office/drawing/2014/main" id="{C9F08F72-F202-C44E-8067-AAC4F0E423D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098" name="&lt;B7EFD751-09AA-491C-9F2C-A600F046105B&gt;">
          <a:extLst>
            <a:ext uri="{FF2B5EF4-FFF2-40B4-BE49-F238E27FC236}">
              <a16:creationId xmlns:a16="http://schemas.microsoft.com/office/drawing/2014/main" id="{E2B51CC1-ECB6-684D-BE3E-9A482E2CAC5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099" name="&lt;B7EFD751-09AA-491C-9F2C-A600F046105B&gt;">
          <a:extLst>
            <a:ext uri="{FF2B5EF4-FFF2-40B4-BE49-F238E27FC236}">
              <a16:creationId xmlns:a16="http://schemas.microsoft.com/office/drawing/2014/main" id="{EC25E579-6DD0-0442-84D2-74C784EA9F9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100" name="&lt;B7EFD751-09AA-491C-9F2C-A600F046105B&gt;">
          <a:extLst>
            <a:ext uri="{FF2B5EF4-FFF2-40B4-BE49-F238E27FC236}">
              <a16:creationId xmlns:a16="http://schemas.microsoft.com/office/drawing/2014/main" id="{E98B1EC9-E93B-8048-97F4-269D168CD2C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101" name="&lt;B7EFD751-09AA-491C-9F2C-A600F046105B&gt;">
          <a:extLst>
            <a:ext uri="{FF2B5EF4-FFF2-40B4-BE49-F238E27FC236}">
              <a16:creationId xmlns:a16="http://schemas.microsoft.com/office/drawing/2014/main" id="{C501FB28-43BD-AF41-99A9-BCF9A5E493B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102" name="&lt;B7EFD751-09AA-491C-9F2C-A600F046105B&gt;">
          <a:extLst>
            <a:ext uri="{FF2B5EF4-FFF2-40B4-BE49-F238E27FC236}">
              <a16:creationId xmlns:a16="http://schemas.microsoft.com/office/drawing/2014/main" id="{F9A05DF9-CB69-F147-8833-0D40397E7BE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103" name="&lt;B7EFD751-09AA-491C-9F2C-A600F046105B&gt;">
          <a:extLst>
            <a:ext uri="{FF2B5EF4-FFF2-40B4-BE49-F238E27FC236}">
              <a16:creationId xmlns:a16="http://schemas.microsoft.com/office/drawing/2014/main" id="{6F28AC18-7A6D-A24B-9BAE-A19B0067F80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104" name="&lt;B7EFD751-09AA-491C-9F2C-A600F046105B&gt;">
          <a:extLst>
            <a:ext uri="{FF2B5EF4-FFF2-40B4-BE49-F238E27FC236}">
              <a16:creationId xmlns:a16="http://schemas.microsoft.com/office/drawing/2014/main" id="{5B912533-87AE-F24D-A276-21A4F5D73BB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105" name="&lt;B7EFD751-09AA-491C-9F2C-A600F046105B&gt;">
          <a:extLst>
            <a:ext uri="{FF2B5EF4-FFF2-40B4-BE49-F238E27FC236}">
              <a16:creationId xmlns:a16="http://schemas.microsoft.com/office/drawing/2014/main" id="{1B50DF5D-8F91-1B48-B223-1DCF25C1A62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106" name="&lt;B7EFD751-09AA-491C-9F2C-A600F046105B&gt;">
          <a:extLst>
            <a:ext uri="{FF2B5EF4-FFF2-40B4-BE49-F238E27FC236}">
              <a16:creationId xmlns:a16="http://schemas.microsoft.com/office/drawing/2014/main" id="{20366867-F749-DE4B-B6DB-B76851D9604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107" name="&lt;B7EFD751-09AA-491C-9F2C-A600F046105B&gt;">
          <a:extLst>
            <a:ext uri="{FF2B5EF4-FFF2-40B4-BE49-F238E27FC236}">
              <a16:creationId xmlns:a16="http://schemas.microsoft.com/office/drawing/2014/main" id="{6273E8D0-A0CC-AD47-9A41-A3DB7FFD031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108" name="&lt;B7EFD751-09AA-491C-9F2C-A600F046105B&gt;">
          <a:extLst>
            <a:ext uri="{FF2B5EF4-FFF2-40B4-BE49-F238E27FC236}">
              <a16:creationId xmlns:a16="http://schemas.microsoft.com/office/drawing/2014/main" id="{4ECC0F29-434B-0B4B-8E65-CFD19F6185D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8109" name="&lt;B7EFD751-09AA-491C-9F2C-A600F046105B&gt;">
          <a:extLst>
            <a:ext uri="{FF2B5EF4-FFF2-40B4-BE49-F238E27FC236}">
              <a16:creationId xmlns:a16="http://schemas.microsoft.com/office/drawing/2014/main" id="{3ABF9A84-2FD0-424A-9CB2-4C6F7A3738E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110" name="&lt;B7EFD751-09AA-491C-9F2C-A600F046105B&gt;">
          <a:extLst>
            <a:ext uri="{FF2B5EF4-FFF2-40B4-BE49-F238E27FC236}">
              <a16:creationId xmlns:a16="http://schemas.microsoft.com/office/drawing/2014/main" id="{1878D251-E72B-CB4A-ABD8-677D477BA4F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111" name="&lt;B7EFD751-09AA-491C-9F2C-A600F046105B&gt;">
          <a:extLst>
            <a:ext uri="{FF2B5EF4-FFF2-40B4-BE49-F238E27FC236}">
              <a16:creationId xmlns:a16="http://schemas.microsoft.com/office/drawing/2014/main" id="{937F938D-C121-E34C-9BBD-0F884CA58F8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112" name="&lt;B7EFD751-09AA-491C-9F2C-A600F046105B&gt;">
          <a:extLst>
            <a:ext uri="{FF2B5EF4-FFF2-40B4-BE49-F238E27FC236}">
              <a16:creationId xmlns:a16="http://schemas.microsoft.com/office/drawing/2014/main" id="{DDBFF1EB-259F-274A-83EA-AD67A3D78AB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113" name="&lt;B7EFD751-09AA-491C-9F2C-A600F046105B&gt;">
          <a:extLst>
            <a:ext uri="{FF2B5EF4-FFF2-40B4-BE49-F238E27FC236}">
              <a16:creationId xmlns:a16="http://schemas.microsoft.com/office/drawing/2014/main" id="{596D5418-B31F-0741-808B-31687751A47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114" name="&lt;B7EFD751-09AA-491C-9F2C-A600F046105B&gt;">
          <a:extLst>
            <a:ext uri="{FF2B5EF4-FFF2-40B4-BE49-F238E27FC236}">
              <a16:creationId xmlns:a16="http://schemas.microsoft.com/office/drawing/2014/main" id="{846549F6-12C5-C341-B789-B4BA1AEAD3D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115" name="&lt;B7EFD751-09AA-491C-9F2C-A600F046105B&gt;">
          <a:extLst>
            <a:ext uri="{FF2B5EF4-FFF2-40B4-BE49-F238E27FC236}">
              <a16:creationId xmlns:a16="http://schemas.microsoft.com/office/drawing/2014/main" id="{7830A6CF-4196-B848-83F7-48BBD5DB3BB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116" name="&lt;B7EFD751-09AA-491C-9F2C-A600F046105B&gt;">
          <a:extLst>
            <a:ext uri="{FF2B5EF4-FFF2-40B4-BE49-F238E27FC236}">
              <a16:creationId xmlns:a16="http://schemas.microsoft.com/office/drawing/2014/main" id="{7A122204-B533-0D4D-AAC4-164DB791A6D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117" name="&lt;B7EFD751-09AA-491C-9F2C-A600F046105B&gt;">
          <a:extLst>
            <a:ext uri="{FF2B5EF4-FFF2-40B4-BE49-F238E27FC236}">
              <a16:creationId xmlns:a16="http://schemas.microsoft.com/office/drawing/2014/main" id="{2F7B1487-8012-3C49-960B-94F5AA0C863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8118" name="&lt;B7EFD751-09AA-491C-9F2C-A600F046105B&gt;">
          <a:extLst>
            <a:ext uri="{FF2B5EF4-FFF2-40B4-BE49-F238E27FC236}">
              <a16:creationId xmlns:a16="http://schemas.microsoft.com/office/drawing/2014/main" id="{C1B5B717-8BD0-894A-8F85-CA114B3F5AA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119" name="&lt;B7EFD751-09AA-491C-9F2C-A600F046105B&gt;">
          <a:extLst>
            <a:ext uri="{FF2B5EF4-FFF2-40B4-BE49-F238E27FC236}">
              <a16:creationId xmlns:a16="http://schemas.microsoft.com/office/drawing/2014/main" id="{23DC2786-FAB6-3B4E-85A4-CBA7C833E2E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120" name="&lt;B7EFD751-09AA-491C-9F2C-A600F046105B&gt;">
          <a:extLst>
            <a:ext uri="{FF2B5EF4-FFF2-40B4-BE49-F238E27FC236}">
              <a16:creationId xmlns:a16="http://schemas.microsoft.com/office/drawing/2014/main" id="{F1F5622E-CBDF-A048-86DA-0C37383EF94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121" name="&lt;B7EFD751-09AA-491C-9F2C-A600F046105B&gt;">
          <a:extLst>
            <a:ext uri="{FF2B5EF4-FFF2-40B4-BE49-F238E27FC236}">
              <a16:creationId xmlns:a16="http://schemas.microsoft.com/office/drawing/2014/main" id="{58345B57-67AC-0443-8F20-C14695726FA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122" name="&lt;B7EFD751-09AA-491C-9F2C-A600F046105B&gt;">
          <a:extLst>
            <a:ext uri="{FF2B5EF4-FFF2-40B4-BE49-F238E27FC236}">
              <a16:creationId xmlns:a16="http://schemas.microsoft.com/office/drawing/2014/main" id="{B409826D-A2D9-B244-A93C-A68777552A4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123" name="&lt;B7EFD751-09AA-491C-9F2C-A600F046105B&gt;">
          <a:extLst>
            <a:ext uri="{FF2B5EF4-FFF2-40B4-BE49-F238E27FC236}">
              <a16:creationId xmlns:a16="http://schemas.microsoft.com/office/drawing/2014/main" id="{382BCCB2-5A07-A948-B179-6BA18C8E4D6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124" name="&lt;B7EFD751-09AA-491C-9F2C-A600F046105B&gt;">
          <a:extLst>
            <a:ext uri="{FF2B5EF4-FFF2-40B4-BE49-F238E27FC236}">
              <a16:creationId xmlns:a16="http://schemas.microsoft.com/office/drawing/2014/main" id="{983A956B-FD19-2744-A02E-6A159B8BAC1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125" name="&lt;B7EFD751-09AA-491C-9F2C-A600F046105B&gt;">
          <a:extLst>
            <a:ext uri="{FF2B5EF4-FFF2-40B4-BE49-F238E27FC236}">
              <a16:creationId xmlns:a16="http://schemas.microsoft.com/office/drawing/2014/main" id="{DD5A7F63-B96D-B247-A72E-1424B06C09A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126" name="&lt;B7EFD751-09AA-491C-9F2C-A600F046105B&gt;">
          <a:extLst>
            <a:ext uri="{FF2B5EF4-FFF2-40B4-BE49-F238E27FC236}">
              <a16:creationId xmlns:a16="http://schemas.microsoft.com/office/drawing/2014/main" id="{83C4E012-FD62-6746-A4ED-1F946716E75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127" name="&lt;B7EFD751-09AA-491C-9F2C-A600F046105B&gt;">
          <a:extLst>
            <a:ext uri="{FF2B5EF4-FFF2-40B4-BE49-F238E27FC236}">
              <a16:creationId xmlns:a16="http://schemas.microsoft.com/office/drawing/2014/main" id="{F606F1E1-C896-714E-A679-76BE0193426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128" name="&lt;B7EFD751-09AA-491C-9F2C-A600F046105B&gt;">
          <a:extLst>
            <a:ext uri="{FF2B5EF4-FFF2-40B4-BE49-F238E27FC236}">
              <a16:creationId xmlns:a16="http://schemas.microsoft.com/office/drawing/2014/main" id="{BEFCEBD4-3FB4-1140-A4F0-BC11C41AE85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129" name="&lt;B7EFD751-09AA-491C-9F2C-A600F046105B&gt;">
          <a:extLst>
            <a:ext uri="{FF2B5EF4-FFF2-40B4-BE49-F238E27FC236}">
              <a16:creationId xmlns:a16="http://schemas.microsoft.com/office/drawing/2014/main" id="{67B09C47-8DB1-534D-B502-80AFDEFA2D1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130" name="&lt;B7EFD751-09AA-491C-9F2C-A600F046105B&gt;">
          <a:extLst>
            <a:ext uri="{FF2B5EF4-FFF2-40B4-BE49-F238E27FC236}">
              <a16:creationId xmlns:a16="http://schemas.microsoft.com/office/drawing/2014/main" id="{4E5710AE-7B3D-8E46-9A71-B8602FE1762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131" name="&lt;B7EFD751-09AA-491C-9F2C-A600F046105B&gt;">
          <a:extLst>
            <a:ext uri="{FF2B5EF4-FFF2-40B4-BE49-F238E27FC236}">
              <a16:creationId xmlns:a16="http://schemas.microsoft.com/office/drawing/2014/main" id="{ABA6C761-12BA-1846-B9B1-4C651EF31E6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132" name="&lt;B7EFD751-09AA-491C-9F2C-A600F046105B&gt;">
          <a:extLst>
            <a:ext uri="{FF2B5EF4-FFF2-40B4-BE49-F238E27FC236}">
              <a16:creationId xmlns:a16="http://schemas.microsoft.com/office/drawing/2014/main" id="{D12C6945-7E5A-4445-8973-0197E5A1E7F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133" name="&lt;B7EFD751-09AA-491C-9F2C-A600F046105B&gt;">
          <a:extLst>
            <a:ext uri="{FF2B5EF4-FFF2-40B4-BE49-F238E27FC236}">
              <a16:creationId xmlns:a16="http://schemas.microsoft.com/office/drawing/2014/main" id="{650C423C-780F-9648-9C2D-66B8897454C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134" name="&lt;B7EFD751-09AA-491C-9F2C-A600F046105B&gt;">
          <a:extLst>
            <a:ext uri="{FF2B5EF4-FFF2-40B4-BE49-F238E27FC236}">
              <a16:creationId xmlns:a16="http://schemas.microsoft.com/office/drawing/2014/main" id="{47D01398-AEF6-A041-88EC-A3FF6CD591B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135" name="&lt;B7EFD751-09AA-491C-9F2C-A600F046105B&gt;">
          <a:extLst>
            <a:ext uri="{FF2B5EF4-FFF2-40B4-BE49-F238E27FC236}">
              <a16:creationId xmlns:a16="http://schemas.microsoft.com/office/drawing/2014/main" id="{4A392B2A-AE85-C341-930C-814CA4DDE92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136" name="&lt;B7EFD751-09AA-491C-9F2C-A600F046105B&gt;">
          <a:extLst>
            <a:ext uri="{FF2B5EF4-FFF2-40B4-BE49-F238E27FC236}">
              <a16:creationId xmlns:a16="http://schemas.microsoft.com/office/drawing/2014/main" id="{D5826A9D-8181-544E-84C9-C037DCFE482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137" name="&lt;B7EFD751-09AA-491C-9F2C-A600F046105B&gt;">
          <a:extLst>
            <a:ext uri="{FF2B5EF4-FFF2-40B4-BE49-F238E27FC236}">
              <a16:creationId xmlns:a16="http://schemas.microsoft.com/office/drawing/2014/main" id="{B00C87A2-7C08-DC49-9AF2-855AF32A0AD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138" name="&lt;B7EFD751-09AA-491C-9F2C-A600F046105B&gt;">
          <a:extLst>
            <a:ext uri="{FF2B5EF4-FFF2-40B4-BE49-F238E27FC236}">
              <a16:creationId xmlns:a16="http://schemas.microsoft.com/office/drawing/2014/main" id="{4B4C045C-29D0-C847-BF86-C2B26A65E66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8139" name="&lt;B7EFD751-09AA-491C-9F2C-A600F046105B&gt;">
          <a:extLst>
            <a:ext uri="{FF2B5EF4-FFF2-40B4-BE49-F238E27FC236}">
              <a16:creationId xmlns:a16="http://schemas.microsoft.com/office/drawing/2014/main" id="{B956CB86-1F2A-C442-B715-9FD322A0D5F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140" name="&lt;B7EFD751-09AA-491C-9F2C-A600F046105B&gt;">
          <a:extLst>
            <a:ext uri="{FF2B5EF4-FFF2-40B4-BE49-F238E27FC236}">
              <a16:creationId xmlns:a16="http://schemas.microsoft.com/office/drawing/2014/main" id="{389AE6AB-E194-E04C-A0B3-CAD0F4D9D75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141" name="&lt;B7EFD751-09AA-491C-9F2C-A600F046105B&gt;">
          <a:extLst>
            <a:ext uri="{FF2B5EF4-FFF2-40B4-BE49-F238E27FC236}">
              <a16:creationId xmlns:a16="http://schemas.microsoft.com/office/drawing/2014/main" id="{50C22D3C-FEC2-C945-A345-937BFFEA310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142" name="&lt;B7EFD751-09AA-491C-9F2C-A600F046105B&gt;">
          <a:extLst>
            <a:ext uri="{FF2B5EF4-FFF2-40B4-BE49-F238E27FC236}">
              <a16:creationId xmlns:a16="http://schemas.microsoft.com/office/drawing/2014/main" id="{D10CFD59-8C79-3A43-9620-EA91A6401D6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143" name="&lt;B7EFD751-09AA-491C-9F2C-A600F046105B&gt;">
          <a:extLst>
            <a:ext uri="{FF2B5EF4-FFF2-40B4-BE49-F238E27FC236}">
              <a16:creationId xmlns:a16="http://schemas.microsoft.com/office/drawing/2014/main" id="{73DE3E56-FC25-9C4A-AB86-D4076DCA453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144" name="&lt;B7EFD751-09AA-491C-9F2C-A600F046105B&gt;">
          <a:extLst>
            <a:ext uri="{FF2B5EF4-FFF2-40B4-BE49-F238E27FC236}">
              <a16:creationId xmlns:a16="http://schemas.microsoft.com/office/drawing/2014/main" id="{479248C9-DB1D-B147-9436-753CEDC6289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145" name="&lt;B7EFD751-09AA-491C-9F2C-A600F046105B&gt;">
          <a:extLst>
            <a:ext uri="{FF2B5EF4-FFF2-40B4-BE49-F238E27FC236}">
              <a16:creationId xmlns:a16="http://schemas.microsoft.com/office/drawing/2014/main" id="{4F7CD1F5-55D7-874A-8EDD-1213D264013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146" name="&lt;B7EFD751-09AA-491C-9F2C-A600F046105B&gt;">
          <a:extLst>
            <a:ext uri="{FF2B5EF4-FFF2-40B4-BE49-F238E27FC236}">
              <a16:creationId xmlns:a16="http://schemas.microsoft.com/office/drawing/2014/main" id="{65E75FA9-9DD5-6A42-BC1A-B22E3C9EFA1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147" name="&lt;B7EFD751-09AA-491C-9F2C-A600F046105B&gt;">
          <a:extLst>
            <a:ext uri="{FF2B5EF4-FFF2-40B4-BE49-F238E27FC236}">
              <a16:creationId xmlns:a16="http://schemas.microsoft.com/office/drawing/2014/main" id="{1A1535B0-ED5C-3D44-8BF1-997D3EE9371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148" name="&lt;B7EFD751-09AA-491C-9F2C-A600F046105B&gt;">
          <a:extLst>
            <a:ext uri="{FF2B5EF4-FFF2-40B4-BE49-F238E27FC236}">
              <a16:creationId xmlns:a16="http://schemas.microsoft.com/office/drawing/2014/main" id="{2A595FE3-80EF-BC44-85FF-0A273554A97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149" name="&lt;B7EFD751-09AA-491C-9F2C-A600F046105B&gt;">
          <a:extLst>
            <a:ext uri="{FF2B5EF4-FFF2-40B4-BE49-F238E27FC236}">
              <a16:creationId xmlns:a16="http://schemas.microsoft.com/office/drawing/2014/main" id="{94472317-F673-5542-9BD2-2C792EAF95D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150" name="&lt;B7EFD751-09AA-491C-9F2C-A600F046105B&gt;">
          <a:extLst>
            <a:ext uri="{FF2B5EF4-FFF2-40B4-BE49-F238E27FC236}">
              <a16:creationId xmlns:a16="http://schemas.microsoft.com/office/drawing/2014/main" id="{A7871EC5-EA77-0C45-BE00-8C5FA976355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151" name="&lt;B7EFD751-09AA-491C-9F2C-A600F046105B&gt;">
          <a:extLst>
            <a:ext uri="{FF2B5EF4-FFF2-40B4-BE49-F238E27FC236}">
              <a16:creationId xmlns:a16="http://schemas.microsoft.com/office/drawing/2014/main" id="{9785031B-73F2-6E47-9B33-D0E1228B1AE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152" name="&lt;B7EFD751-09AA-491C-9F2C-A600F046105B&gt;">
          <a:extLst>
            <a:ext uri="{FF2B5EF4-FFF2-40B4-BE49-F238E27FC236}">
              <a16:creationId xmlns:a16="http://schemas.microsoft.com/office/drawing/2014/main" id="{6AFD789C-293A-6D4F-BC5D-9FB482DD282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153" name="&lt;B7EFD751-09AA-491C-9F2C-A600F046105B&gt;">
          <a:extLst>
            <a:ext uri="{FF2B5EF4-FFF2-40B4-BE49-F238E27FC236}">
              <a16:creationId xmlns:a16="http://schemas.microsoft.com/office/drawing/2014/main" id="{2547A12B-8144-B74B-8D9E-4C08B83C50A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154" name="&lt;B7EFD751-09AA-491C-9F2C-A600F046105B&gt;">
          <a:extLst>
            <a:ext uri="{FF2B5EF4-FFF2-40B4-BE49-F238E27FC236}">
              <a16:creationId xmlns:a16="http://schemas.microsoft.com/office/drawing/2014/main" id="{CD96CBCA-44C7-2048-BCEC-078F04CD752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155" name="&lt;B7EFD751-09AA-491C-9F2C-A600F046105B&gt;">
          <a:extLst>
            <a:ext uri="{FF2B5EF4-FFF2-40B4-BE49-F238E27FC236}">
              <a16:creationId xmlns:a16="http://schemas.microsoft.com/office/drawing/2014/main" id="{F4E9CBD0-D085-5E4C-8C1A-6EB09098516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156" name="&lt;B7EFD751-09AA-491C-9F2C-A600F046105B&gt;">
          <a:extLst>
            <a:ext uri="{FF2B5EF4-FFF2-40B4-BE49-F238E27FC236}">
              <a16:creationId xmlns:a16="http://schemas.microsoft.com/office/drawing/2014/main" id="{15E4CFEC-4D89-3A4F-9F49-F7F67ACC1F0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157" name="&lt;B7EFD751-09AA-491C-9F2C-A600F046105B&gt;">
          <a:extLst>
            <a:ext uri="{FF2B5EF4-FFF2-40B4-BE49-F238E27FC236}">
              <a16:creationId xmlns:a16="http://schemas.microsoft.com/office/drawing/2014/main" id="{39256CB2-0815-3642-825B-D771BBDB33B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158" name="&lt;B7EFD751-09AA-491C-9F2C-A600F046105B&gt;">
          <a:extLst>
            <a:ext uri="{FF2B5EF4-FFF2-40B4-BE49-F238E27FC236}">
              <a16:creationId xmlns:a16="http://schemas.microsoft.com/office/drawing/2014/main" id="{BD8BA699-EF16-F443-8244-4DA7340A7BC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159" name="&lt;B7EFD751-09AA-491C-9F2C-A600F046105B&gt;">
          <a:extLst>
            <a:ext uri="{FF2B5EF4-FFF2-40B4-BE49-F238E27FC236}">
              <a16:creationId xmlns:a16="http://schemas.microsoft.com/office/drawing/2014/main" id="{24FB1247-2D3D-FA41-AE52-DAACE84F887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8160" name="&lt;B7EFD751-09AA-491C-9F2C-A600F046105B&gt;">
          <a:extLst>
            <a:ext uri="{FF2B5EF4-FFF2-40B4-BE49-F238E27FC236}">
              <a16:creationId xmlns:a16="http://schemas.microsoft.com/office/drawing/2014/main" id="{0C06AC56-19E8-C045-A24F-7A9EFC1BE29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161" name="&lt;B7EFD751-09AA-491C-9F2C-A600F046105B&gt;">
          <a:extLst>
            <a:ext uri="{FF2B5EF4-FFF2-40B4-BE49-F238E27FC236}">
              <a16:creationId xmlns:a16="http://schemas.microsoft.com/office/drawing/2014/main" id="{797BE1CB-190E-0C4D-B331-2FA8E0B5D85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162" name="&lt;B7EFD751-09AA-491C-9F2C-A600F046105B&gt;">
          <a:extLst>
            <a:ext uri="{FF2B5EF4-FFF2-40B4-BE49-F238E27FC236}">
              <a16:creationId xmlns:a16="http://schemas.microsoft.com/office/drawing/2014/main" id="{76BE9763-1A22-7743-A771-32D51D53F7B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163" name="&lt;B7EFD751-09AA-491C-9F2C-A600F046105B&gt;">
          <a:extLst>
            <a:ext uri="{FF2B5EF4-FFF2-40B4-BE49-F238E27FC236}">
              <a16:creationId xmlns:a16="http://schemas.microsoft.com/office/drawing/2014/main" id="{EC393966-0BED-274C-9149-930DA1193EE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164" name="&lt;B7EFD751-09AA-491C-9F2C-A600F046105B&gt;">
          <a:extLst>
            <a:ext uri="{FF2B5EF4-FFF2-40B4-BE49-F238E27FC236}">
              <a16:creationId xmlns:a16="http://schemas.microsoft.com/office/drawing/2014/main" id="{E917CEBF-6A31-3948-A820-83E2BF598D6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165" name="&lt;B7EFD751-09AA-491C-9F2C-A600F046105B&gt;">
          <a:extLst>
            <a:ext uri="{FF2B5EF4-FFF2-40B4-BE49-F238E27FC236}">
              <a16:creationId xmlns:a16="http://schemas.microsoft.com/office/drawing/2014/main" id="{B5E91063-E312-C444-A166-E26664F3944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166" name="&lt;B7EFD751-09AA-491C-9F2C-A600F046105B&gt;">
          <a:extLst>
            <a:ext uri="{FF2B5EF4-FFF2-40B4-BE49-F238E27FC236}">
              <a16:creationId xmlns:a16="http://schemas.microsoft.com/office/drawing/2014/main" id="{4FE58B15-0935-F74D-91E2-C60FE2D72A9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167" name="&lt;B7EFD751-09AA-491C-9F2C-A600F046105B&gt;">
          <a:extLst>
            <a:ext uri="{FF2B5EF4-FFF2-40B4-BE49-F238E27FC236}">
              <a16:creationId xmlns:a16="http://schemas.microsoft.com/office/drawing/2014/main" id="{EFDA5637-D24C-894A-9C43-3B34B4083EA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168" name="&lt;B7EFD751-09AA-491C-9F2C-A600F046105B&gt;">
          <a:extLst>
            <a:ext uri="{FF2B5EF4-FFF2-40B4-BE49-F238E27FC236}">
              <a16:creationId xmlns:a16="http://schemas.microsoft.com/office/drawing/2014/main" id="{449C0551-9F0A-074D-9160-BA5D889594B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8169" name="&lt;B7EFD751-09AA-491C-9F2C-A600F046105B&gt;">
          <a:extLst>
            <a:ext uri="{FF2B5EF4-FFF2-40B4-BE49-F238E27FC236}">
              <a16:creationId xmlns:a16="http://schemas.microsoft.com/office/drawing/2014/main" id="{3C985927-38E1-B240-AAB2-4CE1DCA0B35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170" name="&lt;B7EFD751-09AA-491C-9F2C-A600F046105B&gt;">
          <a:extLst>
            <a:ext uri="{FF2B5EF4-FFF2-40B4-BE49-F238E27FC236}">
              <a16:creationId xmlns:a16="http://schemas.microsoft.com/office/drawing/2014/main" id="{2EA25C2D-16A2-4D48-8604-374F68B46E1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171" name="&lt;B7EFD751-09AA-491C-9F2C-A600F046105B&gt;">
          <a:extLst>
            <a:ext uri="{FF2B5EF4-FFF2-40B4-BE49-F238E27FC236}">
              <a16:creationId xmlns:a16="http://schemas.microsoft.com/office/drawing/2014/main" id="{AFF85831-42F7-994A-8FE4-9231FCC62E1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172" name="&lt;B7EFD751-09AA-491C-9F2C-A600F046105B&gt;">
          <a:extLst>
            <a:ext uri="{FF2B5EF4-FFF2-40B4-BE49-F238E27FC236}">
              <a16:creationId xmlns:a16="http://schemas.microsoft.com/office/drawing/2014/main" id="{9D7C6BD4-FB76-8C43-BD42-58FD2F18C12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173" name="&lt;B7EFD751-09AA-491C-9F2C-A600F046105B&gt;">
          <a:extLst>
            <a:ext uri="{FF2B5EF4-FFF2-40B4-BE49-F238E27FC236}">
              <a16:creationId xmlns:a16="http://schemas.microsoft.com/office/drawing/2014/main" id="{54FF0D38-6F87-8A4B-BC51-93E18AD3330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174" name="&lt;B7EFD751-09AA-491C-9F2C-A600F046105B&gt;">
          <a:extLst>
            <a:ext uri="{FF2B5EF4-FFF2-40B4-BE49-F238E27FC236}">
              <a16:creationId xmlns:a16="http://schemas.microsoft.com/office/drawing/2014/main" id="{4B038D18-91C5-8447-80DC-388BEC77104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175" name="&lt;B7EFD751-09AA-491C-9F2C-A600F046105B&gt;">
          <a:extLst>
            <a:ext uri="{FF2B5EF4-FFF2-40B4-BE49-F238E27FC236}">
              <a16:creationId xmlns:a16="http://schemas.microsoft.com/office/drawing/2014/main" id="{399FF08C-CB30-D44A-98E7-CF1318EE739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176" name="&lt;B7EFD751-09AA-491C-9F2C-A600F046105B&gt;">
          <a:extLst>
            <a:ext uri="{FF2B5EF4-FFF2-40B4-BE49-F238E27FC236}">
              <a16:creationId xmlns:a16="http://schemas.microsoft.com/office/drawing/2014/main" id="{07B04ABD-0085-7F4D-ADA9-73C95A6B688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177" name="&lt;B7EFD751-09AA-491C-9F2C-A600F046105B&gt;">
          <a:extLst>
            <a:ext uri="{FF2B5EF4-FFF2-40B4-BE49-F238E27FC236}">
              <a16:creationId xmlns:a16="http://schemas.microsoft.com/office/drawing/2014/main" id="{75305531-7651-1048-844B-7AE8CC31B3E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178" name="&lt;B7EFD751-09AA-491C-9F2C-A600F046105B&gt;">
          <a:extLst>
            <a:ext uri="{FF2B5EF4-FFF2-40B4-BE49-F238E27FC236}">
              <a16:creationId xmlns:a16="http://schemas.microsoft.com/office/drawing/2014/main" id="{8F346E9C-730F-3040-AE7D-5C357A925E5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179" name="&lt;B7EFD751-09AA-491C-9F2C-A600F046105B&gt;">
          <a:extLst>
            <a:ext uri="{FF2B5EF4-FFF2-40B4-BE49-F238E27FC236}">
              <a16:creationId xmlns:a16="http://schemas.microsoft.com/office/drawing/2014/main" id="{2E7741F3-8CF3-AB44-84BC-5CCEE5D3E9F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180" name="&lt;B7EFD751-09AA-491C-9F2C-A600F046105B&gt;">
          <a:extLst>
            <a:ext uri="{FF2B5EF4-FFF2-40B4-BE49-F238E27FC236}">
              <a16:creationId xmlns:a16="http://schemas.microsoft.com/office/drawing/2014/main" id="{0C513B08-E142-5443-AA66-8433DC53696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181" name="&lt;B7EFD751-09AA-491C-9F2C-A600F046105B&gt;">
          <a:extLst>
            <a:ext uri="{FF2B5EF4-FFF2-40B4-BE49-F238E27FC236}">
              <a16:creationId xmlns:a16="http://schemas.microsoft.com/office/drawing/2014/main" id="{0D372F62-02B7-984E-B60F-0C92D9DA289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182" name="&lt;B7EFD751-09AA-491C-9F2C-A600F046105B&gt;">
          <a:extLst>
            <a:ext uri="{FF2B5EF4-FFF2-40B4-BE49-F238E27FC236}">
              <a16:creationId xmlns:a16="http://schemas.microsoft.com/office/drawing/2014/main" id="{EAB1DA20-CA1E-8B4B-B664-C1C5F6F54B7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183" name="&lt;B7EFD751-09AA-491C-9F2C-A600F046105B&gt;">
          <a:extLst>
            <a:ext uri="{FF2B5EF4-FFF2-40B4-BE49-F238E27FC236}">
              <a16:creationId xmlns:a16="http://schemas.microsoft.com/office/drawing/2014/main" id="{A64D8D8B-D9D1-F944-B513-0283398B00D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184" name="&lt;B7EFD751-09AA-491C-9F2C-A600F046105B&gt;">
          <a:extLst>
            <a:ext uri="{FF2B5EF4-FFF2-40B4-BE49-F238E27FC236}">
              <a16:creationId xmlns:a16="http://schemas.microsoft.com/office/drawing/2014/main" id="{3ADF0FE7-B70E-8C41-9377-BBB8592C708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185" name="&lt;B7EFD751-09AA-491C-9F2C-A600F046105B&gt;">
          <a:extLst>
            <a:ext uri="{FF2B5EF4-FFF2-40B4-BE49-F238E27FC236}">
              <a16:creationId xmlns:a16="http://schemas.microsoft.com/office/drawing/2014/main" id="{C1FECD91-B0A3-1F44-AF87-640BB47F316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186" name="&lt;B7EFD751-09AA-491C-9F2C-A600F046105B&gt;">
          <a:extLst>
            <a:ext uri="{FF2B5EF4-FFF2-40B4-BE49-F238E27FC236}">
              <a16:creationId xmlns:a16="http://schemas.microsoft.com/office/drawing/2014/main" id="{D571FC82-716E-F946-8AB3-DF6D7680CDA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187" name="&lt;B7EFD751-09AA-491C-9F2C-A600F046105B&gt;">
          <a:extLst>
            <a:ext uri="{FF2B5EF4-FFF2-40B4-BE49-F238E27FC236}">
              <a16:creationId xmlns:a16="http://schemas.microsoft.com/office/drawing/2014/main" id="{F774A136-3362-224D-A6A8-2AE2D9BB91A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188" name="&lt;B7EFD751-09AA-491C-9F2C-A600F046105B&gt;">
          <a:extLst>
            <a:ext uri="{FF2B5EF4-FFF2-40B4-BE49-F238E27FC236}">
              <a16:creationId xmlns:a16="http://schemas.microsoft.com/office/drawing/2014/main" id="{CF60CE91-4B48-0147-8665-113E0E4AF76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189" name="&lt;B7EFD751-09AA-491C-9F2C-A600F046105B&gt;">
          <a:extLst>
            <a:ext uri="{FF2B5EF4-FFF2-40B4-BE49-F238E27FC236}">
              <a16:creationId xmlns:a16="http://schemas.microsoft.com/office/drawing/2014/main" id="{CB4F7DB7-CC54-3143-A5AE-7DDBC284B0D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190" name="&lt;B7EFD751-09AA-491C-9F2C-A600F046105B&gt;">
          <a:extLst>
            <a:ext uri="{FF2B5EF4-FFF2-40B4-BE49-F238E27FC236}">
              <a16:creationId xmlns:a16="http://schemas.microsoft.com/office/drawing/2014/main" id="{595628FB-3E05-C34F-9847-C8C1FA063CB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191" name="&lt;B7EFD751-09AA-491C-9F2C-A600F046105B&gt;">
          <a:extLst>
            <a:ext uri="{FF2B5EF4-FFF2-40B4-BE49-F238E27FC236}">
              <a16:creationId xmlns:a16="http://schemas.microsoft.com/office/drawing/2014/main" id="{5919CD2B-E2E5-1E44-900A-8B1DF6642C8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192" name="&lt;B7EFD751-09AA-491C-9F2C-A600F046105B&gt;">
          <a:extLst>
            <a:ext uri="{FF2B5EF4-FFF2-40B4-BE49-F238E27FC236}">
              <a16:creationId xmlns:a16="http://schemas.microsoft.com/office/drawing/2014/main" id="{3C5522D7-0C41-6B49-B28C-F0CF1AAF6BD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193" name="&lt;B7EFD751-09AA-491C-9F2C-A600F046105B&gt;">
          <a:extLst>
            <a:ext uri="{FF2B5EF4-FFF2-40B4-BE49-F238E27FC236}">
              <a16:creationId xmlns:a16="http://schemas.microsoft.com/office/drawing/2014/main" id="{C10FEB46-9C92-A541-8F1C-62537F2616D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8194" name="&lt;B7EFD751-09AA-491C-9F2C-A600F046105B&gt;">
          <a:extLst>
            <a:ext uri="{FF2B5EF4-FFF2-40B4-BE49-F238E27FC236}">
              <a16:creationId xmlns:a16="http://schemas.microsoft.com/office/drawing/2014/main" id="{5B888AC7-8BAF-FB43-88A2-B99CD2FCDA3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195" name="&lt;B7EFD751-09AA-491C-9F2C-A600F046105B&gt;">
          <a:extLst>
            <a:ext uri="{FF2B5EF4-FFF2-40B4-BE49-F238E27FC236}">
              <a16:creationId xmlns:a16="http://schemas.microsoft.com/office/drawing/2014/main" id="{21C13E52-9148-2243-AC88-480D9B5EAE8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8196" name="&lt;B7EFD751-09AA-491C-9F2C-A600F046105B&gt;">
          <a:extLst>
            <a:ext uri="{FF2B5EF4-FFF2-40B4-BE49-F238E27FC236}">
              <a16:creationId xmlns:a16="http://schemas.microsoft.com/office/drawing/2014/main" id="{5076D39B-741B-E04C-87DD-07B8463032A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8197" name="&lt;B7EFD751-09AA-491C-9F2C-A600F046105B&gt;">
          <a:extLst>
            <a:ext uri="{FF2B5EF4-FFF2-40B4-BE49-F238E27FC236}">
              <a16:creationId xmlns:a16="http://schemas.microsoft.com/office/drawing/2014/main" id="{CFA97C93-88CF-7F4E-8202-F1DD7C63DBA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8198" name="&lt;B7EFD751-09AA-491C-9F2C-A600F046105B&gt;">
          <a:extLst>
            <a:ext uri="{FF2B5EF4-FFF2-40B4-BE49-F238E27FC236}">
              <a16:creationId xmlns:a16="http://schemas.microsoft.com/office/drawing/2014/main" id="{482BDDD4-7869-254E-A7D6-27C2FBE3267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8199" name="&lt;B7EFD751-09AA-491C-9F2C-A600F046105B&gt;">
          <a:extLst>
            <a:ext uri="{FF2B5EF4-FFF2-40B4-BE49-F238E27FC236}">
              <a16:creationId xmlns:a16="http://schemas.microsoft.com/office/drawing/2014/main" id="{32BC48E3-16A3-804E-BCB2-8A22ACBA8CC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8200" name="&lt;B7EFD751-09AA-491C-9F2C-A600F046105B&gt;">
          <a:extLst>
            <a:ext uri="{FF2B5EF4-FFF2-40B4-BE49-F238E27FC236}">
              <a16:creationId xmlns:a16="http://schemas.microsoft.com/office/drawing/2014/main" id="{3CFEE4B3-2435-1C4E-93BF-8B4BA93EAE1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201" name="&lt;B7EFD751-09AA-491C-9F2C-A600F046105B&gt;">
          <a:extLst>
            <a:ext uri="{FF2B5EF4-FFF2-40B4-BE49-F238E27FC236}">
              <a16:creationId xmlns:a16="http://schemas.microsoft.com/office/drawing/2014/main" id="{23371676-7194-FD42-BF88-A55802E5EF0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202" name="&lt;B7EFD751-09AA-491C-9F2C-A600F046105B&gt;">
          <a:extLst>
            <a:ext uri="{FF2B5EF4-FFF2-40B4-BE49-F238E27FC236}">
              <a16:creationId xmlns:a16="http://schemas.microsoft.com/office/drawing/2014/main" id="{AC9B6450-EF8E-3A4F-A51C-E3427E646D2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203" name="&lt;B7EFD751-09AA-491C-9F2C-A600F046105B&gt;">
          <a:extLst>
            <a:ext uri="{FF2B5EF4-FFF2-40B4-BE49-F238E27FC236}">
              <a16:creationId xmlns:a16="http://schemas.microsoft.com/office/drawing/2014/main" id="{BF7639D1-6FF7-2143-94CA-2132514AA73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204" name="&lt;B7EFD751-09AA-491C-9F2C-A600F046105B&gt;">
          <a:extLst>
            <a:ext uri="{FF2B5EF4-FFF2-40B4-BE49-F238E27FC236}">
              <a16:creationId xmlns:a16="http://schemas.microsoft.com/office/drawing/2014/main" id="{A73E4823-903A-3147-B07D-2CAF9315C88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205" name="&lt;B7EFD751-09AA-491C-9F2C-A600F046105B&gt;">
          <a:extLst>
            <a:ext uri="{FF2B5EF4-FFF2-40B4-BE49-F238E27FC236}">
              <a16:creationId xmlns:a16="http://schemas.microsoft.com/office/drawing/2014/main" id="{23F3C634-5C97-8740-A024-EE56DEED0EE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206" name="&lt;B7EFD751-09AA-491C-9F2C-A600F046105B&gt;">
          <a:extLst>
            <a:ext uri="{FF2B5EF4-FFF2-40B4-BE49-F238E27FC236}">
              <a16:creationId xmlns:a16="http://schemas.microsoft.com/office/drawing/2014/main" id="{75BB1660-D247-234F-BDC4-9E9DB469D0C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207" name="&lt;B7EFD751-09AA-491C-9F2C-A600F046105B&gt;">
          <a:extLst>
            <a:ext uri="{FF2B5EF4-FFF2-40B4-BE49-F238E27FC236}">
              <a16:creationId xmlns:a16="http://schemas.microsoft.com/office/drawing/2014/main" id="{D3F36BB6-FC63-0746-A603-572984F9E7B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208" name="&lt;B7EFD751-09AA-491C-9F2C-A600F046105B&gt;">
          <a:extLst>
            <a:ext uri="{FF2B5EF4-FFF2-40B4-BE49-F238E27FC236}">
              <a16:creationId xmlns:a16="http://schemas.microsoft.com/office/drawing/2014/main" id="{8629919F-9BC3-214C-BF79-BCEAFD227E3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209" name="&lt;B7EFD751-09AA-491C-9F2C-A600F046105B&gt;">
          <a:extLst>
            <a:ext uri="{FF2B5EF4-FFF2-40B4-BE49-F238E27FC236}">
              <a16:creationId xmlns:a16="http://schemas.microsoft.com/office/drawing/2014/main" id="{5DBEC99E-19BA-F446-861F-D0EC08929DA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210" name="&lt;B7EFD751-09AA-491C-9F2C-A600F046105B&gt;">
          <a:extLst>
            <a:ext uri="{FF2B5EF4-FFF2-40B4-BE49-F238E27FC236}">
              <a16:creationId xmlns:a16="http://schemas.microsoft.com/office/drawing/2014/main" id="{51B4E34B-1BAA-D747-A3F1-29B47708E18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211" name="&lt;B7EFD751-09AA-491C-9F2C-A600F046105B&gt;">
          <a:extLst>
            <a:ext uri="{FF2B5EF4-FFF2-40B4-BE49-F238E27FC236}">
              <a16:creationId xmlns:a16="http://schemas.microsoft.com/office/drawing/2014/main" id="{785C8278-77BB-3C4A-A82A-F086DE63744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212" name="&lt;B7EFD751-09AA-491C-9F2C-A600F046105B&gt;">
          <a:extLst>
            <a:ext uri="{FF2B5EF4-FFF2-40B4-BE49-F238E27FC236}">
              <a16:creationId xmlns:a16="http://schemas.microsoft.com/office/drawing/2014/main" id="{CD4DFA19-5B32-4840-A7F9-5B26DE935E1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213" name="&lt;B7EFD751-09AA-491C-9F2C-A600F046105B&gt;">
          <a:extLst>
            <a:ext uri="{FF2B5EF4-FFF2-40B4-BE49-F238E27FC236}">
              <a16:creationId xmlns:a16="http://schemas.microsoft.com/office/drawing/2014/main" id="{6276DFBC-7D57-6B4B-A7F6-5C50A2623B2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214" name="&lt;B7EFD751-09AA-491C-9F2C-A600F046105B&gt;">
          <a:extLst>
            <a:ext uri="{FF2B5EF4-FFF2-40B4-BE49-F238E27FC236}">
              <a16:creationId xmlns:a16="http://schemas.microsoft.com/office/drawing/2014/main" id="{7A4F3508-D314-844B-82A8-33233A29AB6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215" name="&lt;B7EFD751-09AA-491C-9F2C-A600F046105B&gt;">
          <a:extLst>
            <a:ext uri="{FF2B5EF4-FFF2-40B4-BE49-F238E27FC236}">
              <a16:creationId xmlns:a16="http://schemas.microsoft.com/office/drawing/2014/main" id="{AA11C3E6-ED5D-3147-8D5A-F752D07C35E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8216" name="&lt;B7EFD751-09AA-491C-9F2C-A600F046105B&gt;">
          <a:extLst>
            <a:ext uri="{FF2B5EF4-FFF2-40B4-BE49-F238E27FC236}">
              <a16:creationId xmlns:a16="http://schemas.microsoft.com/office/drawing/2014/main" id="{A631ADF4-7D6E-BA45-B8F6-C23E22C22F1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8217" name="&lt;B7EFD751-09AA-491C-9F2C-A600F046105B&gt;">
          <a:extLst>
            <a:ext uri="{FF2B5EF4-FFF2-40B4-BE49-F238E27FC236}">
              <a16:creationId xmlns:a16="http://schemas.microsoft.com/office/drawing/2014/main" id="{118DB497-1A01-8645-B1B0-0017DA1C136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8218" name="&lt;B7EFD751-09AA-491C-9F2C-A600F046105B&gt;">
          <a:extLst>
            <a:ext uri="{FF2B5EF4-FFF2-40B4-BE49-F238E27FC236}">
              <a16:creationId xmlns:a16="http://schemas.microsoft.com/office/drawing/2014/main" id="{DA63FE39-6D2F-C646-9927-4966BE45E06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8219" name="&lt;B7EFD751-09AA-491C-9F2C-A600F046105B&gt;">
          <a:extLst>
            <a:ext uri="{FF2B5EF4-FFF2-40B4-BE49-F238E27FC236}">
              <a16:creationId xmlns:a16="http://schemas.microsoft.com/office/drawing/2014/main" id="{0260456F-50C4-554E-9655-2958FA2BD34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8220" name="&lt;B7EFD751-09AA-491C-9F2C-A600F046105B&gt;">
          <a:extLst>
            <a:ext uri="{FF2B5EF4-FFF2-40B4-BE49-F238E27FC236}">
              <a16:creationId xmlns:a16="http://schemas.microsoft.com/office/drawing/2014/main" id="{7D472A38-87A3-8041-B7D3-A76AB95426E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8221" name="&lt;B7EFD751-09AA-491C-9F2C-A600F046105B&gt;">
          <a:extLst>
            <a:ext uri="{FF2B5EF4-FFF2-40B4-BE49-F238E27FC236}">
              <a16:creationId xmlns:a16="http://schemas.microsoft.com/office/drawing/2014/main" id="{F16A8728-8ECB-0E42-B0CF-2BFB40785CB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222" name="&lt;B7EFD751-09AA-491C-9F2C-A600F046105B&gt;">
          <a:extLst>
            <a:ext uri="{FF2B5EF4-FFF2-40B4-BE49-F238E27FC236}">
              <a16:creationId xmlns:a16="http://schemas.microsoft.com/office/drawing/2014/main" id="{C172ABC2-EE11-5F4F-BC5B-A8C24CEBFC0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223" name="&lt;B7EFD751-09AA-491C-9F2C-A600F046105B&gt;">
          <a:extLst>
            <a:ext uri="{FF2B5EF4-FFF2-40B4-BE49-F238E27FC236}">
              <a16:creationId xmlns:a16="http://schemas.microsoft.com/office/drawing/2014/main" id="{15A36EF3-156A-0947-83DC-DF8A89D90CA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224" name="&lt;B7EFD751-09AA-491C-9F2C-A600F046105B&gt;">
          <a:extLst>
            <a:ext uri="{FF2B5EF4-FFF2-40B4-BE49-F238E27FC236}">
              <a16:creationId xmlns:a16="http://schemas.microsoft.com/office/drawing/2014/main" id="{1100E72C-DAC5-D94A-B40F-21AEA3EDAE3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225" name="&lt;B7EFD751-09AA-491C-9F2C-A600F046105B&gt;">
          <a:extLst>
            <a:ext uri="{FF2B5EF4-FFF2-40B4-BE49-F238E27FC236}">
              <a16:creationId xmlns:a16="http://schemas.microsoft.com/office/drawing/2014/main" id="{B836858E-AC8D-8C43-8EEA-20FFDD1C879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226" name="&lt;B7EFD751-09AA-491C-9F2C-A600F046105B&gt;">
          <a:extLst>
            <a:ext uri="{FF2B5EF4-FFF2-40B4-BE49-F238E27FC236}">
              <a16:creationId xmlns:a16="http://schemas.microsoft.com/office/drawing/2014/main" id="{14F3C054-7575-FF47-B29A-D2525F24D61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227" name="&lt;B7EFD751-09AA-491C-9F2C-A600F046105B&gt;">
          <a:extLst>
            <a:ext uri="{FF2B5EF4-FFF2-40B4-BE49-F238E27FC236}">
              <a16:creationId xmlns:a16="http://schemas.microsoft.com/office/drawing/2014/main" id="{33484424-6EBA-3044-B817-D1662287CE7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228" name="&lt;B7EFD751-09AA-491C-9F2C-A600F046105B&gt;">
          <a:extLst>
            <a:ext uri="{FF2B5EF4-FFF2-40B4-BE49-F238E27FC236}">
              <a16:creationId xmlns:a16="http://schemas.microsoft.com/office/drawing/2014/main" id="{95FF47D4-1F0D-734F-8039-9469D7254F7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229" name="&lt;B7EFD751-09AA-491C-9F2C-A600F046105B&gt;">
          <a:extLst>
            <a:ext uri="{FF2B5EF4-FFF2-40B4-BE49-F238E27FC236}">
              <a16:creationId xmlns:a16="http://schemas.microsoft.com/office/drawing/2014/main" id="{04B82577-8D86-714C-B16E-7F3B6D212CF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230" name="&lt;B7EFD751-09AA-491C-9F2C-A600F046105B&gt;">
          <a:extLst>
            <a:ext uri="{FF2B5EF4-FFF2-40B4-BE49-F238E27FC236}">
              <a16:creationId xmlns:a16="http://schemas.microsoft.com/office/drawing/2014/main" id="{AD51BE60-5212-8D4C-9A7E-61FE989282B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231" name="&lt;B7EFD751-09AA-491C-9F2C-A600F046105B&gt;">
          <a:extLst>
            <a:ext uri="{FF2B5EF4-FFF2-40B4-BE49-F238E27FC236}">
              <a16:creationId xmlns:a16="http://schemas.microsoft.com/office/drawing/2014/main" id="{7BFEA452-FACF-854B-9017-DA9CA333DC4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232" name="&lt;B7EFD751-09AA-491C-9F2C-A600F046105B&gt;">
          <a:extLst>
            <a:ext uri="{FF2B5EF4-FFF2-40B4-BE49-F238E27FC236}">
              <a16:creationId xmlns:a16="http://schemas.microsoft.com/office/drawing/2014/main" id="{F6EC87A0-DAC6-194D-8926-2B9B9AD9C0E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233" name="&lt;B7EFD751-09AA-491C-9F2C-A600F046105B&gt;">
          <a:extLst>
            <a:ext uri="{FF2B5EF4-FFF2-40B4-BE49-F238E27FC236}">
              <a16:creationId xmlns:a16="http://schemas.microsoft.com/office/drawing/2014/main" id="{71BDF95F-9E34-844D-B679-C709302721E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234" name="&lt;B7EFD751-09AA-491C-9F2C-A600F046105B&gt;">
          <a:extLst>
            <a:ext uri="{FF2B5EF4-FFF2-40B4-BE49-F238E27FC236}">
              <a16:creationId xmlns:a16="http://schemas.microsoft.com/office/drawing/2014/main" id="{6BF6E436-8051-7E4C-BE1A-C04CB4A5FF4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235" name="&lt;B7EFD751-09AA-491C-9F2C-A600F046105B&gt;">
          <a:extLst>
            <a:ext uri="{FF2B5EF4-FFF2-40B4-BE49-F238E27FC236}">
              <a16:creationId xmlns:a16="http://schemas.microsoft.com/office/drawing/2014/main" id="{EAE94B2C-53B8-C649-A6CD-4D7ED8F73B9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236" name="&lt;B7EFD751-09AA-491C-9F2C-A600F046105B&gt;">
          <a:extLst>
            <a:ext uri="{FF2B5EF4-FFF2-40B4-BE49-F238E27FC236}">
              <a16:creationId xmlns:a16="http://schemas.microsoft.com/office/drawing/2014/main" id="{1DBE8DF0-40BD-A342-B8AD-21D9B9974DA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237" name="&lt;B7EFD751-09AA-491C-9F2C-A600F046105B&gt;">
          <a:extLst>
            <a:ext uri="{FF2B5EF4-FFF2-40B4-BE49-F238E27FC236}">
              <a16:creationId xmlns:a16="http://schemas.microsoft.com/office/drawing/2014/main" id="{269E3EB7-2E65-8C4D-8067-AB8F0BC3165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238" name="&lt;B7EFD751-09AA-491C-9F2C-A600F046105B&gt;">
          <a:extLst>
            <a:ext uri="{FF2B5EF4-FFF2-40B4-BE49-F238E27FC236}">
              <a16:creationId xmlns:a16="http://schemas.microsoft.com/office/drawing/2014/main" id="{4D23C9EF-6428-0847-85BE-D7D156DF072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239" name="&lt;B7EFD751-09AA-491C-9F2C-A600F046105B&gt;">
          <a:extLst>
            <a:ext uri="{FF2B5EF4-FFF2-40B4-BE49-F238E27FC236}">
              <a16:creationId xmlns:a16="http://schemas.microsoft.com/office/drawing/2014/main" id="{3A4B2EAC-E7C3-9840-9ABA-27C6C963BB7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240" name="&lt;B7EFD751-09AA-491C-9F2C-A600F046105B&gt;">
          <a:extLst>
            <a:ext uri="{FF2B5EF4-FFF2-40B4-BE49-F238E27FC236}">
              <a16:creationId xmlns:a16="http://schemas.microsoft.com/office/drawing/2014/main" id="{5281FB3C-1551-F548-B5FF-BA0ADF27328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241" name="&lt;B7EFD751-09AA-491C-9F2C-A600F046105B&gt;">
          <a:extLst>
            <a:ext uri="{FF2B5EF4-FFF2-40B4-BE49-F238E27FC236}">
              <a16:creationId xmlns:a16="http://schemas.microsoft.com/office/drawing/2014/main" id="{7FAB030F-3F07-4149-88B3-C09E2670E28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242" name="&lt;B7EFD751-09AA-491C-9F2C-A600F046105B&gt;">
          <a:extLst>
            <a:ext uri="{FF2B5EF4-FFF2-40B4-BE49-F238E27FC236}">
              <a16:creationId xmlns:a16="http://schemas.microsoft.com/office/drawing/2014/main" id="{20433044-9C03-7749-ADE4-66E4E2B3931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243" name="&lt;B7EFD751-09AA-491C-9F2C-A600F046105B&gt;">
          <a:extLst>
            <a:ext uri="{FF2B5EF4-FFF2-40B4-BE49-F238E27FC236}">
              <a16:creationId xmlns:a16="http://schemas.microsoft.com/office/drawing/2014/main" id="{36F3F17F-1337-F047-80C7-EB1D48820C2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244" name="&lt;B7EFD751-09AA-491C-9F2C-A600F046105B&gt;">
          <a:extLst>
            <a:ext uri="{FF2B5EF4-FFF2-40B4-BE49-F238E27FC236}">
              <a16:creationId xmlns:a16="http://schemas.microsoft.com/office/drawing/2014/main" id="{8248E148-66A6-4248-9548-9723513B3EA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245" name="&lt;B7EFD751-09AA-491C-9F2C-A600F046105B&gt;">
          <a:extLst>
            <a:ext uri="{FF2B5EF4-FFF2-40B4-BE49-F238E27FC236}">
              <a16:creationId xmlns:a16="http://schemas.microsoft.com/office/drawing/2014/main" id="{2C5C8BCF-E5FD-FB41-A600-58689C8BEFC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246" name="&lt;B7EFD751-09AA-491C-9F2C-A600F046105B&gt;">
          <a:extLst>
            <a:ext uri="{FF2B5EF4-FFF2-40B4-BE49-F238E27FC236}">
              <a16:creationId xmlns:a16="http://schemas.microsoft.com/office/drawing/2014/main" id="{40755746-E034-164A-AF3D-98390A5F86E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247" name="&lt;B7EFD751-09AA-491C-9F2C-A600F046105B&gt;">
          <a:extLst>
            <a:ext uri="{FF2B5EF4-FFF2-40B4-BE49-F238E27FC236}">
              <a16:creationId xmlns:a16="http://schemas.microsoft.com/office/drawing/2014/main" id="{D6F50C28-0E1C-D044-892C-C2F52991809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248" name="&lt;B7EFD751-09AA-491C-9F2C-A600F046105B&gt;">
          <a:extLst>
            <a:ext uri="{FF2B5EF4-FFF2-40B4-BE49-F238E27FC236}">
              <a16:creationId xmlns:a16="http://schemas.microsoft.com/office/drawing/2014/main" id="{96BCDA50-5EB7-2447-9886-48A45988B18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249" name="&lt;B7EFD751-09AA-491C-9F2C-A600F046105B&gt;">
          <a:extLst>
            <a:ext uri="{FF2B5EF4-FFF2-40B4-BE49-F238E27FC236}">
              <a16:creationId xmlns:a16="http://schemas.microsoft.com/office/drawing/2014/main" id="{5898B65F-E48D-DE42-88B6-97935FC5E7F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8250" name="&lt;B7EFD751-09AA-491C-9F2C-A600F046105B&gt;">
          <a:extLst>
            <a:ext uri="{FF2B5EF4-FFF2-40B4-BE49-F238E27FC236}">
              <a16:creationId xmlns:a16="http://schemas.microsoft.com/office/drawing/2014/main" id="{0F2FC179-775A-824B-8FEC-321B65D23CD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251" name="&lt;B7EFD751-09AA-491C-9F2C-A600F046105B&gt;">
          <a:extLst>
            <a:ext uri="{FF2B5EF4-FFF2-40B4-BE49-F238E27FC236}">
              <a16:creationId xmlns:a16="http://schemas.microsoft.com/office/drawing/2014/main" id="{7CA287D9-6501-7F48-A979-A5453B0F3DA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8252" name="&lt;B7EFD751-09AA-491C-9F2C-A600F046105B&gt;">
          <a:extLst>
            <a:ext uri="{FF2B5EF4-FFF2-40B4-BE49-F238E27FC236}">
              <a16:creationId xmlns:a16="http://schemas.microsoft.com/office/drawing/2014/main" id="{FAC0ADF0-1C8A-A849-A21E-748C3941271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8253" name="&lt;B7EFD751-09AA-491C-9F2C-A600F046105B&gt;">
          <a:extLst>
            <a:ext uri="{FF2B5EF4-FFF2-40B4-BE49-F238E27FC236}">
              <a16:creationId xmlns:a16="http://schemas.microsoft.com/office/drawing/2014/main" id="{B7BDF598-750D-C645-99D5-C3AB413EF15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8254" name="&lt;B7EFD751-09AA-491C-9F2C-A600F046105B&gt;">
          <a:extLst>
            <a:ext uri="{FF2B5EF4-FFF2-40B4-BE49-F238E27FC236}">
              <a16:creationId xmlns:a16="http://schemas.microsoft.com/office/drawing/2014/main" id="{E742FEA0-1AF0-F940-9C4C-FF0C00DD73A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8255" name="&lt;B7EFD751-09AA-491C-9F2C-A600F046105B&gt;">
          <a:extLst>
            <a:ext uri="{FF2B5EF4-FFF2-40B4-BE49-F238E27FC236}">
              <a16:creationId xmlns:a16="http://schemas.microsoft.com/office/drawing/2014/main" id="{D934655C-F467-554D-B22D-F43A1D17E80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8256" name="&lt;B7EFD751-09AA-491C-9F2C-A600F046105B&gt;">
          <a:extLst>
            <a:ext uri="{FF2B5EF4-FFF2-40B4-BE49-F238E27FC236}">
              <a16:creationId xmlns:a16="http://schemas.microsoft.com/office/drawing/2014/main" id="{4A27E669-F1B2-7D4F-B9A8-05B3E98E5A8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257" name="&lt;B7EFD751-09AA-491C-9F2C-A600F046105B&gt;">
          <a:extLst>
            <a:ext uri="{FF2B5EF4-FFF2-40B4-BE49-F238E27FC236}">
              <a16:creationId xmlns:a16="http://schemas.microsoft.com/office/drawing/2014/main" id="{5687BF46-6A0E-2D4C-8774-29C24618D71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258" name="&lt;B7EFD751-09AA-491C-9F2C-A600F046105B&gt;">
          <a:extLst>
            <a:ext uri="{FF2B5EF4-FFF2-40B4-BE49-F238E27FC236}">
              <a16:creationId xmlns:a16="http://schemas.microsoft.com/office/drawing/2014/main" id="{C05530E7-5AC6-1E43-81DD-BC4A1008E77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259" name="&lt;B7EFD751-09AA-491C-9F2C-A600F046105B&gt;">
          <a:extLst>
            <a:ext uri="{FF2B5EF4-FFF2-40B4-BE49-F238E27FC236}">
              <a16:creationId xmlns:a16="http://schemas.microsoft.com/office/drawing/2014/main" id="{576B8099-961B-8D45-9D7E-E69ADB128DD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260" name="&lt;B7EFD751-09AA-491C-9F2C-A600F046105B&gt;">
          <a:extLst>
            <a:ext uri="{FF2B5EF4-FFF2-40B4-BE49-F238E27FC236}">
              <a16:creationId xmlns:a16="http://schemas.microsoft.com/office/drawing/2014/main" id="{90A87FFD-66E5-9749-87DB-50122149B37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261" name="&lt;B7EFD751-09AA-491C-9F2C-A600F046105B&gt;">
          <a:extLst>
            <a:ext uri="{FF2B5EF4-FFF2-40B4-BE49-F238E27FC236}">
              <a16:creationId xmlns:a16="http://schemas.microsoft.com/office/drawing/2014/main" id="{D35095D5-E798-EE43-8A46-BBAC63957AA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262" name="&lt;B7EFD751-09AA-491C-9F2C-A600F046105B&gt;">
          <a:extLst>
            <a:ext uri="{FF2B5EF4-FFF2-40B4-BE49-F238E27FC236}">
              <a16:creationId xmlns:a16="http://schemas.microsoft.com/office/drawing/2014/main" id="{F83126F9-2F18-124C-8F57-07E23440F0B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263" name="&lt;B7EFD751-09AA-491C-9F2C-A600F046105B&gt;">
          <a:extLst>
            <a:ext uri="{FF2B5EF4-FFF2-40B4-BE49-F238E27FC236}">
              <a16:creationId xmlns:a16="http://schemas.microsoft.com/office/drawing/2014/main" id="{055C3E44-1C1B-6747-B1C9-24A894DFD30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264" name="&lt;B7EFD751-09AA-491C-9F2C-A600F046105B&gt;">
          <a:extLst>
            <a:ext uri="{FF2B5EF4-FFF2-40B4-BE49-F238E27FC236}">
              <a16:creationId xmlns:a16="http://schemas.microsoft.com/office/drawing/2014/main" id="{A64133FC-D054-2E43-A891-8416F537ED1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265" name="&lt;B7EFD751-09AA-491C-9F2C-A600F046105B&gt;">
          <a:extLst>
            <a:ext uri="{FF2B5EF4-FFF2-40B4-BE49-F238E27FC236}">
              <a16:creationId xmlns:a16="http://schemas.microsoft.com/office/drawing/2014/main" id="{1D396A2A-3520-2740-9800-BD8784EFF55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266" name="&lt;B7EFD751-09AA-491C-9F2C-A600F046105B&gt;">
          <a:extLst>
            <a:ext uri="{FF2B5EF4-FFF2-40B4-BE49-F238E27FC236}">
              <a16:creationId xmlns:a16="http://schemas.microsoft.com/office/drawing/2014/main" id="{7886A4F9-A701-D34D-B0B7-31F255C6623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267" name="&lt;B7EFD751-09AA-491C-9F2C-A600F046105B&gt;">
          <a:extLst>
            <a:ext uri="{FF2B5EF4-FFF2-40B4-BE49-F238E27FC236}">
              <a16:creationId xmlns:a16="http://schemas.microsoft.com/office/drawing/2014/main" id="{23498A90-B259-8C4E-A114-EE8861D8633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268" name="&lt;B7EFD751-09AA-491C-9F2C-A600F046105B&gt;">
          <a:extLst>
            <a:ext uri="{FF2B5EF4-FFF2-40B4-BE49-F238E27FC236}">
              <a16:creationId xmlns:a16="http://schemas.microsoft.com/office/drawing/2014/main" id="{81BEB380-4636-AE43-98D5-10DB876AA31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269" name="&lt;B7EFD751-09AA-491C-9F2C-A600F046105B&gt;">
          <a:extLst>
            <a:ext uri="{FF2B5EF4-FFF2-40B4-BE49-F238E27FC236}">
              <a16:creationId xmlns:a16="http://schemas.microsoft.com/office/drawing/2014/main" id="{E7D5DDD5-596A-F64C-AB6A-E856EE054C2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270" name="&lt;B7EFD751-09AA-491C-9F2C-A600F046105B&gt;">
          <a:extLst>
            <a:ext uri="{FF2B5EF4-FFF2-40B4-BE49-F238E27FC236}">
              <a16:creationId xmlns:a16="http://schemas.microsoft.com/office/drawing/2014/main" id="{8F8EE70E-71E7-1C44-AA90-09E4BBEEDEC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271" name="&lt;B7EFD751-09AA-491C-9F2C-A600F046105B&gt;">
          <a:extLst>
            <a:ext uri="{FF2B5EF4-FFF2-40B4-BE49-F238E27FC236}">
              <a16:creationId xmlns:a16="http://schemas.microsoft.com/office/drawing/2014/main" id="{D7380371-C6B4-914D-8477-08141755B7E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8272" name="&lt;B7EFD751-09AA-491C-9F2C-A600F046105B&gt;">
          <a:extLst>
            <a:ext uri="{FF2B5EF4-FFF2-40B4-BE49-F238E27FC236}">
              <a16:creationId xmlns:a16="http://schemas.microsoft.com/office/drawing/2014/main" id="{627F61AD-BE3C-EB49-9FC3-08E309482CB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273" name="&lt;B7EFD751-09AA-491C-9F2C-A600F046105B&gt;">
          <a:extLst>
            <a:ext uri="{FF2B5EF4-FFF2-40B4-BE49-F238E27FC236}">
              <a16:creationId xmlns:a16="http://schemas.microsoft.com/office/drawing/2014/main" id="{38BF1BF3-FB5A-0B4D-BF23-00818ADB959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8274" name="&lt;B7EFD751-09AA-491C-9F2C-A600F046105B&gt;">
          <a:extLst>
            <a:ext uri="{FF2B5EF4-FFF2-40B4-BE49-F238E27FC236}">
              <a16:creationId xmlns:a16="http://schemas.microsoft.com/office/drawing/2014/main" id="{716695DB-1FEA-5047-84DE-E204D8046AF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8275" name="&lt;B7EFD751-09AA-491C-9F2C-A600F046105B&gt;">
          <a:extLst>
            <a:ext uri="{FF2B5EF4-FFF2-40B4-BE49-F238E27FC236}">
              <a16:creationId xmlns:a16="http://schemas.microsoft.com/office/drawing/2014/main" id="{C38747B1-61E0-9C43-811D-F184EEE8E12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8276" name="&lt;B7EFD751-09AA-491C-9F2C-A600F046105B&gt;">
          <a:extLst>
            <a:ext uri="{FF2B5EF4-FFF2-40B4-BE49-F238E27FC236}">
              <a16:creationId xmlns:a16="http://schemas.microsoft.com/office/drawing/2014/main" id="{EC23F652-72AF-B04F-BB49-D6AE252F179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8277" name="&lt;B7EFD751-09AA-491C-9F2C-A600F046105B&gt;">
          <a:extLst>
            <a:ext uri="{FF2B5EF4-FFF2-40B4-BE49-F238E27FC236}">
              <a16:creationId xmlns:a16="http://schemas.microsoft.com/office/drawing/2014/main" id="{CB682A27-BB72-004A-9188-C3481B3088E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8278" name="&lt;B7EFD751-09AA-491C-9F2C-A600F046105B&gt;">
          <a:extLst>
            <a:ext uri="{FF2B5EF4-FFF2-40B4-BE49-F238E27FC236}">
              <a16:creationId xmlns:a16="http://schemas.microsoft.com/office/drawing/2014/main" id="{F0F12D85-C96D-C24F-BC2F-71BEED77706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279" name="&lt;B7EFD751-09AA-491C-9F2C-A600F046105B&gt;">
          <a:extLst>
            <a:ext uri="{FF2B5EF4-FFF2-40B4-BE49-F238E27FC236}">
              <a16:creationId xmlns:a16="http://schemas.microsoft.com/office/drawing/2014/main" id="{86B51ADD-41B8-9A48-B865-0C3247E4B60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280" name="&lt;B7EFD751-09AA-491C-9F2C-A600F046105B&gt;">
          <a:extLst>
            <a:ext uri="{FF2B5EF4-FFF2-40B4-BE49-F238E27FC236}">
              <a16:creationId xmlns:a16="http://schemas.microsoft.com/office/drawing/2014/main" id="{A942C60D-CA37-E446-888D-B97D699A39C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281" name="&lt;B7EFD751-09AA-491C-9F2C-A600F046105B&gt;">
          <a:extLst>
            <a:ext uri="{FF2B5EF4-FFF2-40B4-BE49-F238E27FC236}">
              <a16:creationId xmlns:a16="http://schemas.microsoft.com/office/drawing/2014/main" id="{EDDD523D-0A74-7543-8C92-CC086C31A11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282" name="&lt;B7EFD751-09AA-491C-9F2C-A600F046105B&gt;">
          <a:extLst>
            <a:ext uri="{FF2B5EF4-FFF2-40B4-BE49-F238E27FC236}">
              <a16:creationId xmlns:a16="http://schemas.microsoft.com/office/drawing/2014/main" id="{5DBD9F87-05E8-D940-8835-A37CEE292D7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283" name="&lt;B7EFD751-09AA-491C-9F2C-A600F046105B&gt;">
          <a:extLst>
            <a:ext uri="{FF2B5EF4-FFF2-40B4-BE49-F238E27FC236}">
              <a16:creationId xmlns:a16="http://schemas.microsoft.com/office/drawing/2014/main" id="{35ABAB51-62BB-E742-B986-B026B169296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284" name="&lt;B7EFD751-09AA-491C-9F2C-A600F046105B&gt;">
          <a:extLst>
            <a:ext uri="{FF2B5EF4-FFF2-40B4-BE49-F238E27FC236}">
              <a16:creationId xmlns:a16="http://schemas.microsoft.com/office/drawing/2014/main" id="{13B719B5-0A1C-3A42-B120-29D50825435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285" name="&lt;B7EFD751-09AA-491C-9F2C-A600F046105B&gt;">
          <a:extLst>
            <a:ext uri="{FF2B5EF4-FFF2-40B4-BE49-F238E27FC236}">
              <a16:creationId xmlns:a16="http://schemas.microsoft.com/office/drawing/2014/main" id="{17A07C20-A248-3B4E-BF55-C845422E63E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286" name="&lt;B7EFD751-09AA-491C-9F2C-A600F046105B&gt;">
          <a:extLst>
            <a:ext uri="{FF2B5EF4-FFF2-40B4-BE49-F238E27FC236}">
              <a16:creationId xmlns:a16="http://schemas.microsoft.com/office/drawing/2014/main" id="{37683352-DCDD-EC4D-8DEF-65BADC1D967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287" name="&lt;B7EFD751-09AA-491C-9F2C-A600F046105B&gt;">
          <a:extLst>
            <a:ext uri="{FF2B5EF4-FFF2-40B4-BE49-F238E27FC236}">
              <a16:creationId xmlns:a16="http://schemas.microsoft.com/office/drawing/2014/main" id="{10A94F00-4375-DE4C-A069-22F6507724E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288" name="&lt;B7EFD751-09AA-491C-9F2C-A600F046105B&gt;">
          <a:extLst>
            <a:ext uri="{FF2B5EF4-FFF2-40B4-BE49-F238E27FC236}">
              <a16:creationId xmlns:a16="http://schemas.microsoft.com/office/drawing/2014/main" id="{1733D0E3-61B2-DE4E-8CCB-9E6D3E2F0C6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289" name="&lt;B7EFD751-09AA-491C-9F2C-A600F046105B&gt;">
          <a:extLst>
            <a:ext uri="{FF2B5EF4-FFF2-40B4-BE49-F238E27FC236}">
              <a16:creationId xmlns:a16="http://schemas.microsoft.com/office/drawing/2014/main" id="{0EAFCA02-F4CD-E14E-820C-72555E1A9CB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290" name="&lt;B7EFD751-09AA-491C-9F2C-A600F046105B&gt;">
          <a:extLst>
            <a:ext uri="{FF2B5EF4-FFF2-40B4-BE49-F238E27FC236}">
              <a16:creationId xmlns:a16="http://schemas.microsoft.com/office/drawing/2014/main" id="{7548AE68-1BA2-AE44-BDF1-A60FA8C1872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291" name="&lt;B7EFD751-09AA-491C-9F2C-A600F046105B&gt;">
          <a:extLst>
            <a:ext uri="{FF2B5EF4-FFF2-40B4-BE49-F238E27FC236}">
              <a16:creationId xmlns:a16="http://schemas.microsoft.com/office/drawing/2014/main" id="{C273FC69-D046-9A46-BB42-3D04DFA9616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292" name="&lt;B7EFD751-09AA-491C-9F2C-A600F046105B&gt;">
          <a:extLst>
            <a:ext uri="{FF2B5EF4-FFF2-40B4-BE49-F238E27FC236}">
              <a16:creationId xmlns:a16="http://schemas.microsoft.com/office/drawing/2014/main" id="{2D9F02B7-5C6A-FF4C-B415-38E6123FE43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293" name="&lt;B7EFD751-09AA-491C-9F2C-A600F046105B&gt;">
          <a:extLst>
            <a:ext uri="{FF2B5EF4-FFF2-40B4-BE49-F238E27FC236}">
              <a16:creationId xmlns:a16="http://schemas.microsoft.com/office/drawing/2014/main" id="{A61607B3-BDFD-E94A-8D57-1E24BA1FD24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294" name="&lt;B7EFD751-09AA-491C-9F2C-A600F046105B&gt;">
          <a:extLst>
            <a:ext uri="{FF2B5EF4-FFF2-40B4-BE49-F238E27FC236}">
              <a16:creationId xmlns:a16="http://schemas.microsoft.com/office/drawing/2014/main" id="{DAC9AE6C-43C0-B941-AC04-046D02AA9A5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295" name="&lt;B7EFD751-09AA-491C-9F2C-A600F046105B&gt;">
          <a:extLst>
            <a:ext uri="{FF2B5EF4-FFF2-40B4-BE49-F238E27FC236}">
              <a16:creationId xmlns:a16="http://schemas.microsoft.com/office/drawing/2014/main" id="{10362573-7584-6E49-9F64-BCF4B91458A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8296" name="&lt;B7EFD751-09AA-491C-9F2C-A600F046105B&gt;">
          <a:extLst>
            <a:ext uri="{FF2B5EF4-FFF2-40B4-BE49-F238E27FC236}">
              <a16:creationId xmlns:a16="http://schemas.microsoft.com/office/drawing/2014/main" id="{AE2C3E8F-C4F4-DB49-9006-D496D3B8246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8297" name="&lt;B7EFD751-09AA-491C-9F2C-A600F046105B&gt;">
          <a:extLst>
            <a:ext uri="{FF2B5EF4-FFF2-40B4-BE49-F238E27FC236}">
              <a16:creationId xmlns:a16="http://schemas.microsoft.com/office/drawing/2014/main" id="{EE933F16-9E0D-9D44-9C3D-6FB976F5D26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8298" name="&lt;B7EFD751-09AA-491C-9F2C-A600F046105B&gt;">
          <a:extLst>
            <a:ext uri="{FF2B5EF4-FFF2-40B4-BE49-F238E27FC236}">
              <a16:creationId xmlns:a16="http://schemas.microsoft.com/office/drawing/2014/main" id="{3269817F-B3B9-F246-BEE7-34551DAFA74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8299" name="&lt;B7EFD751-09AA-491C-9F2C-A600F046105B&gt;">
          <a:extLst>
            <a:ext uri="{FF2B5EF4-FFF2-40B4-BE49-F238E27FC236}">
              <a16:creationId xmlns:a16="http://schemas.microsoft.com/office/drawing/2014/main" id="{BC5112C0-16F7-244D-A9DF-891D5166107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300" name="&lt;B7EFD751-09AA-491C-9F2C-A600F046105B&gt;">
          <a:extLst>
            <a:ext uri="{FF2B5EF4-FFF2-40B4-BE49-F238E27FC236}">
              <a16:creationId xmlns:a16="http://schemas.microsoft.com/office/drawing/2014/main" id="{AAA93708-74F5-8F43-B924-6D62DD1DCDA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301" name="&lt;B7EFD751-09AA-491C-9F2C-A600F046105B&gt;">
          <a:extLst>
            <a:ext uri="{FF2B5EF4-FFF2-40B4-BE49-F238E27FC236}">
              <a16:creationId xmlns:a16="http://schemas.microsoft.com/office/drawing/2014/main" id="{0DB31BB6-958A-2243-9BF1-135E61E1109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302" name="&lt;B7EFD751-09AA-491C-9F2C-A600F046105B&gt;">
          <a:extLst>
            <a:ext uri="{FF2B5EF4-FFF2-40B4-BE49-F238E27FC236}">
              <a16:creationId xmlns:a16="http://schemas.microsoft.com/office/drawing/2014/main" id="{21DCE517-9197-014A-BE1C-77D4FF35D4E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303" name="&lt;B7EFD751-09AA-491C-9F2C-A600F046105B&gt;">
          <a:extLst>
            <a:ext uri="{FF2B5EF4-FFF2-40B4-BE49-F238E27FC236}">
              <a16:creationId xmlns:a16="http://schemas.microsoft.com/office/drawing/2014/main" id="{E262000D-23C1-FE4F-AB32-F6D0E9FCCCE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304" name="&lt;B7EFD751-09AA-491C-9F2C-A600F046105B&gt;">
          <a:extLst>
            <a:ext uri="{FF2B5EF4-FFF2-40B4-BE49-F238E27FC236}">
              <a16:creationId xmlns:a16="http://schemas.microsoft.com/office/drawing/2014/main" id="{0BCC7124-799E-434C-9427-12DADDEE5E9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305" name="&lt;B7EFD751-09AA-491C-9F2C-A600F046105B&gt;">
          <a:extLst>
            <a:ext uri="{FF2B5EF4-FFF2-40B4-BE49-F238E27FC236}">
              <a16:creationId xmlns:a16="http://schemas.microsoft.com/office/drawing/2014/main" id="{95E800A1-F1E9-7B42-81E8-8AD230D9E6D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306" name="&lt;B7EFD751-09AA-491C-9F2C-A600F046105B&gt;">
          <a:extLst>
            <a:ext uri="{FF2B5EF4-FFF2-40B4-BE49-F238E27FC236}">
              <a16:creationId xmlns:a16="http://schemas.microsoft.com/office/drawing/2014/main" id="{835F13FE-BB67-3D42-91AE-D0AC4B504D4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307" name="&lt;B7EFD751-09AA-491C-9F2C-A600F046105B&gt;">
          <a:extLst>
            <a:ext uri="{FF2B5EF4-FFF2-40B4-BE49-F238E27FC236}">
              <a16:creationId xmlns:a16="http://schemas.microsoft.com/office/drawing/2014/main" id="{ED73551F-6A5C-4B4D-B7BD-B74911C4B8E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308" name="&lt;B7EFD751-09AA-491C-9F2C-A600F046105B&gt;">
          <a:extLst>
            <a:ext uri="{FF2B5EF4-FFF2-40B4-BE49-F238E27FC236}">
              <a16:creationId xmlns:a16="http://schemas.microsoft.com/office/drawing/2014/main" id="{1D52AA0B-C6E2-434F-960F-B9427D78C90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309" name="&lt;B7EFD751-09AA-491C-9F2C-A600F046105B&gt;">
          <a:extLst>
            <a:ext uri="{FF2B5EF4-FFF2-40B4-BE49-F238E27FC236}">
              <a16:creationId xmlns:a16="http://schemas.microsoft.com/office/drawing/2014/main" id="{E390FEE5-64EB-FF4E-AD0D-ED00FE9A210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310" name="&lt;B7EFD751-09AA-491C-9F2C-A600F046105B&gt;">
          <a:extLst>
            <a:ext uri="{FF2B5EF4-FFF2-40B4-BE49-F238E27FC236}">
              <a16:creationId xmlns:a16="http://schemas.microsoft.com/office/drawing/2014/main" id="{6D411F66-58BB-BD4C-97E4-EC036A85645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311" name="&lt;B7EFD751-09AA-491C-9F2C-A600F046105B&gt;">
          <a:extLst>
            <a:ext uri="{FF2B5EF4-FFF2-40B4-BE49-F238E27FC236}">
              <a16:creationId xmlns:a16="http://schemas.microsoft.com/office/drawing/2014/main" id="{CD683462-B1A7-1E47-BDB4-88F166FD42E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312" name="&lt;B7EFD751-09AA-491C-9F2C-A600F046105B&gt;">
          <a:extLst>
            <a:ext uri="{FF2B5EF4-FFF2-40B4-BE49-F238E27FC236}">
              <a16:creationId xmlns:a16="http://schemas.microsoft.com/office/drawing/2014/main" id="{5C5705C1-1D8F-564A-8222-9F08082E06D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313" name="&lt;B7EFD751-09AA-491C-9F2C-A600F046105B&gt;">
          <a:extLst>
            <a:ext uri="{FF2B5EF4-FFF2-40B4-BE49-F238E27FC236}">
              <a16:creationId xmlns:a16="http://schemas.microsoft.com/office/drawing/2014/main" id="{21A3723B-1976-0B4B-A0DE-8B99A417DC2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314" name="&lt;B7EFD751-09AA-491C-9F2C-A600F046105B&gt;">
          <a:extLst>
            <a:ext uri="{FF2B5EF4-FFF2-40B4-BE49-F238E27FC236}">
              <a16:creationId xmlns:a16="http://schemas.microsoft.com/office/drawing/2014/main" id="{B9D44BBE-D22D-AE4F-9AB0-732C3FBE958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315" name="&lt;B7EFD751-09AA-491C-9F2C-A600F046105B&gt;">
          <a:extLst>
            <a:ext uri="{FF2B5EF4-FFF2-40B4-BE49-F238E27FC236}">
              <a16:creationId xmlns:a16="http://schemas.microsoft.com/office/drawing/2014/main" id="{E890856E-752C-DF4B-A62D-B28B2809062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316" name="&lt;B7EFD751-09AA-491C-9F2C-A600F046105B&gt;">
          <a:extLst>
            <a:ext uri="{FF2B5EF4-FFF2-40B4-BE49-F238E27FC236}">
              <a16:creationId xmlns:a16="http://schemas.microsoft.com/office/drawing/2014/main" id="{BB4CBB55-7889-284D-86E2-A7093BE9BD3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317" name="&lt;B7EFD751-09AA-491C-9F2C-A600F046105B&gt;">
          <a:extLst>
            <a:ext uri="{FF2B5EF4-FFF2-40B4-BE49-F238E27FC236}">
              <a16:creationId xmlns:a16="http://schemas.microsoft.com/office/drawing/2014/main" id="{377909F1-4207-B344-BB8D-A7CD9DE82BE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318" name="&lt;B7EFD751-09AA-491C-9F2C-A600F046105B&gt;">
          <a:extLst>
            <a:ext uri="{FF2B5EF4-FFF2-40B4-BE49-F238E27FC236}">
              <a16:creationId xmlns:a16="http://schemas.microsoft.com/office/drawing/2014/main" id="{4E43FF9F-C1AF-F042-8244-ED0FCB90946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319" name="&lt;B7EFD751-09AA-491C-9F2C-A600F046105B&gt;">
          <a:extLst>
            <a:ext uri="{FF2B5EF4-FFF2-40B4-BE49-F238E27FC236}">
              <a16:creationId xmlns:a16="http://schemas.microsoft.com/office/drawing/2014/main" id="{8E525357-1A7A-0142-9EA9-BD57ACF5218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8320" name="&lt;B7EFD751-09AA-491C-9F2C-A600F046105B&gt;">
          <a:extLst>
            <a:ext uri="{FF2B5EF4-FFF2-40B4-BE49-F238E27FC236}">
              <a16:creationId xmlns:a16="http://schemas.microsoft.com/office/drawing/2014/main" id="{13BE3D7A-116D-B646-8C9C-65F1FFDAD56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321" name="&lt;B7EFD751-09AA-491C-9F2C-A600F046105B&gt;">
          <a:extLst>
            <a:ext uri="{FF2B5EF4-FFF2-40B4-BE49-F238E27FC236}">
              <a16:creationId xmlns:a16="http://schemas.microsoft.com/office/drawing/2014/main" id="{0E35CDB8-D6F6-9E4C-8885-AB9FD7F7EB1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8322" name="&lt;B7EFD751-09AA-491C-9F2C-A600F046105B&gt;">
          <a:extLst>
            <a:ext uri="{FF2B5EF4-FFF2-40B4-BE49-F238E27FC236}">
              <a16:creationId xmlns:a16="http://schemas.microsoft.com/office/drawing/2014/main" id="{C220296D-66BA-5645-A5A0-CD52F38D26F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323" name="&lt;B7EFD751-09AA-491C-9F2C-A600F046105B&gt;">
          <a:extLst>
            <a:ext uri="{FF2B5EF4-FFF2-40B4-BE49-F238E27FC236}">
              <a16:creationId xmlns:a16="http://schemas.microsoft.com/office/drawing/2014/main" id="{FF492031-A998-124B-A9DE-03B880D04C4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8324" name="&lt;B7EFD751-09AA-491C-9F2C-A600F046105B&gt;">
          <a:extLst>
            <a:ext uri="{FF2B5EF4-FFF2-40B4-BE49-F238E27FC236}">
              <a16:creationId xmlns:a16="http://schemas.microsoft.com/office/drawing/2014/main" id="{69E6653B-E0D7-2A4F-86EF-B023EEC84B4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8325" name="&lt;B7EFD751-09AA-491C-9F2C-A600F046105B&gt;">
          <a:extLst>
            <a:ext uri="{FF2B5EF4-FFF2-40B4-BE49-F238E27FC236}">
              <a16:creationId xmlns:a16="http://schemas.microsoft.com/office/drawing/2014/main" id="{7E08CDA8-A492-DC4A-AF5D-FC83688F04F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8326" name="&lt;B7EFD751-09AA-491C-9F2C-A600F046105B&gt;">
          <a:extLst>
            <a:ext uri="{FF2B5EF4-FFF2-40B4-BE49-F238E27FC236}">
              <a16:creationId xmlns:a16="http://schemas.microsoft.com/office/drawing/2014/main" id="{3B388F17-5F4C-0A4C-B79E-092BD096BBC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8327" name="&lt;B7EFD751-09AA-491C-9F2C-A600F046105B&gt;">
          <a:extLst>
            <a:ext uri="{FF2B5EF4-FFF2-40B4-BE49-F238E27FC236}">
              <a16:creationId xmlns:a16="http://schemas.microsoft.com/office/drawing/2014/main" id="{AC2A508D-0A58-4649-AB9A-AB7694E5CFB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8328" name="&lt;B7EFD751-09AA-491C-9F2C-A600F046105B&gt;">
          <a:extLst>
            <a:ext uri="{FF2B5EF4-FFF2-40B4-BE49-F238E27FC236}">
              <a16:creationId xmlns:a16="http://schemas.microsoft.com/office/drawing/2014/main" id="{61B67630-CD0E-2142-9712-3F5B42871E1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329" name="&lt;B7EFD751-09AA-491C-9F2C-A600F046105B&gt;">
          <a:extLst>
            <a:ext uri="{FF2B5EF4-FFF2-40B4-BE49-F238E27FC236}">
              <a16:creationId xmlns:a16="http://schemas.microsoft.com/office/drawing/2014/main" id="{DB277E3F-1EC7-D347-92FD-5DEE8BE7D36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8330" name="&lt;B7EFD751-09AA-491C-9F2C-A600F046105B&gt;">
          <a:extLst>
            <a:ext uri="{FF2B5EF4-FFF2-40B4-BE49-F238E27FC236}">
              <a16:creationId xmlns:a16="http://schemas.microsoft.com/office/drawing/2014/main" id="{116370F2-97C2-5140-ADA9-496EE4FF014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331" name="&lt;B7EFD751-09AA-491C-9F2C-A600F046105B&gt;">
          <a:extLst>
            <a:ext uri="{FF2B5EF4-FFF2-40B4-BE49-F238E27FC236}">
              <a16:creationId xmlns:a16="http://schemas.microsoft.com/office/drawing/2014/main" id="{7843CB4A-BB71-5842-9A19-CCD9BF78DFE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332" name="&lt;B7EFD751-09AA-491C-9F2C-A600F046105B&gt;">
          <a:extLst>
            <a:ext uri="{FF2B5EF4-FFF2-40B4-BE49-F238E27FC236}">
              <a16:creationId xmlns:a16="http://schemas.microsoft.com/office/drawing/2014/main" id="{73B5F5C1-FA53-624F-B76A-186BEBFAEFC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333" name="&lt;B7EFD751-09AA-491C-9F2C-A600F046105B&gt;">
          <a:extLst>
            <a:ext uri="{FF2B5EF4-FFF2-40B4-BE49-F238E27FC236}">
              <a16:creationId xmlns:a16="http://schemas.microsoft.com/office/drawing/2014/main" id="{1766AD84-DF43-1947-8086-5F87E16C9EB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334" name="&lt;B7EFD751-09AA-491C-9F2C-A600F046105B&gt;">
          <a:extLst>
            <a:ext uri="{FF2B5EF4-FFF2-40B4-BE49-F238E27FC236}">
              <a16:creationId xmlns:a16="http://schemas.microsoft.com/office/drawing/2014/main" id="{EFA2CD52-3E2A-A94A-9D6D-3905B38E60A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335" name="&lt;B7EFD751-09AA-491C-9F2C-A600F046105B&gt;">
          <a:extLst>
            <a:ext uri="{FF2B5EF4-FFF2-40B4-BE49-F238E27FC236}">
              <a16:creationId xmlns:a16="http://schemas.microsoft.com/office/drawing/2014/main" id="{70D47188-02B2-E94D-9712-3296619A502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336" name="&lt;B7EFD751-09AA-491C-9F2C-A600F046105B&gt;">
          <a:extLst>
            <a:ext uri="{FF2B5EF4-FFF2-40B4-BE49-F238E27FC236}">
              <a16:creationId xmlns:a16="http://schemas.microsoft.com/office/drawing/2014/main" id="{2BCB62DD-D606-C84B-AA9C-D2ABF2407CA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8337" name="&lt;B7EFD751-09AA-491C-9F2C-A600F046105B&gt;">
          <a:extLst>
            <a:ext uri="{FF2B5EF4-FFF2-40B4-BE49-F238E27FC236}">
              <a16:creationId xmlns:a16="http://schemas.microsoft.com/office/drawing/2014/main" id="{51CD0D80-9A7F-264E-AE80-04FC7A7ACAC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338" name="&lt;B7EFD751-09AA-491C-9F2C-A600F046105B&gt;">
          <a:extLst>
            <a:ext uri="{FF2B5EF4-FFF2-40B4-BE49-F238E27FC236}">
              <a16:creationId xmlns:a16="http://schemas.microsoft.com/office/drawing/2014/main" id="{EC26C14C-24E2-5D4E-B182-BC40E3DD48D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339" name="&lt;B7EFD751-09AA-491C-9F2C-A600F046105B&gt;">
          <a:extLst>
            <a:ext uri="{FF2B5EF4-FFF2-40B4-BE49-F238E27FC236}">
              <a16:creationId xmlns:a16="http://schemas.microsoft.com/office/drawing/2014/main" id="{2F40A021-295E-364D-8764-DD675139FB7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340" name="&lt;B7EFD751-09AA-491C-9F2C-A600F046105B&gt;">
          <a:extLst>
            <a:ext uri="{FF2B5EF4-FFF2-40B4-BE49-F238E27FC236}">
              <a16:creationId xmlns:a16="http://schemas.microsoft.com/office/drawing/2014/main" id="{FFCD52E3-7CA8-F04B-9609-5FCB3FC170C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341" name="&lt;B7EFD751-09AA-491C-9F2C-A600F046105B&gt;">
          <a:extLst>
            <a:ext uri="{FF2B5EF4-FFF2-40B4-BE49-F238E27FC236}">
              <a16:creationId xmlns:a16="http://schemas.microsoft.com/office/drawing/2014/main" id="{C96DE5AF-4905-7546-AED3-F9465FAB986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342" name="&lt;B7EFD751-09AA-491C-9F2C-A600F046105B&gt;">
          <a:extLst>
            <a:ext uri="{FF2B5EF4-FFF2-40B4-BE49-F238E27FC236}">
              <a16:creationId xmlns:a16="http://schemas.microsoft.com/office/drawing/2014/main" id="{2E3A1D23-82B6-0B45-A96B-33BEF114B76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343" name="&lt;B7EFD751-09AA-491C-9F2C-A600F046105B&gt;">
          <a:extLst>
            <a:ext uri="{FF2B5EF4-FFF2-40B4-BE49-F238E27FC236}">
              <a16:creationId xmlns:a16="http://schemas.microsoft.com/office/drawing/2014/main" id="{DC31C996-DA93-2649-BF17-28727D52AAB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8344" name="&lt;B7EFD751-09AA-491C-9F2C-A600F046105B&gt;">
          <a:extLst>
            <a:ext uri="{FF2B5EF4-FFF2-40B4-BE49-F238E27FC236}">
              <a16:creationId xmlns:a16="http://schemas.microsoft.com/office/drawing/2014/main" id="{21582832-4D7C-1F44-B448-C481410AF0F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8345" name="&lt;B7EFD751-09AA-491C-9F2C-A600F046105B&gt;">
          <a:extLst>
            <a:ext uri="{FF2B5EF4-FFF2-40B4-BE49-F238E27FC236}">
              <a16:creationId xmlns:a16="http://schemas.microsoft.com/office/drawing/2014/main" id="{EB43F919-BC34-D94D-AF3B-71453D50060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8346" name="&lt;B7EFD751-09AA-491C-9F2C-A600F046105B&gt;">
          <a:extLst>
            <a:ext uri="{FF2B5EF4-FFF2-40B4-BE49-F238E27FC236}">
              <a16:creationId xmlns:a16="http://schemas.microsoft.com/office/drawing/2014/main" id="{7A0B677C-7C75-084B-AE3E-A770A446248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8347" name="&lt;B7EFD751-09AA-491C-9F2C-A600F046105B&gt;">
          <a:extLst>
            <a:ext uri="{FF2B5EF4-FFF2-40B4-BE49-F238E27FC236}">
              <a16:creationId xmlns:a16="http://schemas.microsoft.com/office/drawing/2014/main" id="{CD61609E-D755-D14C-A488-6BD5748A15D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8348" name="&lt;B7EFD751-09AA-491C-9F2C-A600F046105B&gt;">
          <a:extLst>
            <a:ext uri="{FF2B5EF4-FFF2-40B4-BE49-F238E27FC236}">
              <a16:creationId xmlns:a16="http://schemas.microsoft.com/office/drawing/2014/main" id="{D9E1331D-6793-FD4A-9D2A-17B6F304539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8349" name="&lt;B7EFD751-09AA-491C-9F2C-A600F046105B&gt;">
          <a:extLst>
            <a:ext uri="{FF2B5EF4-FFF2-40B4-BE49-F238E27FC236}">
              <a16:creationId xmlns:a16="http://schemas.microsoft.com/office/drawing/2014/main" id="{080328A6-D576-A146-BB05-AB7FC564AE2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350" name="&lt;B7EFD751-09AA-491C-9F2C-A600F046105B&gt;">
          <a:extLst>
            <a:ext uri="{FF2B5EF4-FFF2-40B4-BE49-F238E27FC236}">
              <a16:creationId xmlns:a16="http://schemas.microsoft.com/office/drawing/2014/main" id="{64318636-14C3-0946-A4EE-5EE839A2E55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8351" name="&lt;B7EFD751-09AA-491C-9F2C-A600F046105B&gt;">
          <a:extLst>
            <a:ext uri="{FF2B5EF4-FFF2-40B4-BE49-F238E27FC236}">
              <a16:creationId xmlns:a16="http://schemas.microsoft.com/office/drawing/2014/main" id="{5CCC2B4D-395C-3346-B890-C86D2835FDF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352" name="&lt;B7EFD751-09AA-491C-9F2C-A600F046105B&gt;">
          <a:extLst>
            <a:ext uri="{FF2B5EF4-FFF2-40B4-BE49-F238E27FC236}">
              <a16:creationId xmlns:a16="http://schemas.microsoft.com/office/drawing/2014/main" id="{E21C09A8-470C-B34A-B4DA-37FA6908BD0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353" name="&lt;B7EFD751-09AA-491C-9F2C-A600F046105B&gt;">
          <a:extLst>
            <a:ext uri="{FF2B5EF4-FFF2-40B4-BE49-F238E27FC236}">
              <a16:creationId xmlns:a16="http://schemas.microsoft.com/office/drawing/2014/main" id="{2C4ACDFF-37A9-0945-BFB7-8083BCB02AF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354" name="&lt;B7EFD751-09AA-491C-9F2C-A600F046105B&gt;">
          <a:extLst>
            <a:ext uri="{FF2B5EF4-FFF2-40B4-BE49-F238E27FC236}">
              <a16:creationId xmlns:a16="http://schemas.microsoft.com/office/drawing/2014/main" id="{ACEB2326-A1C7-F54D-8BC6-475BE249A11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355" name="&lt;B7EFD751-09AA-491C-9F2C-A600F046105B&gt;">
          <a:extLst>
            <a:ext uri="{FF2B5EF4-FFF2-40B4-BE49-F238E27FC236}">
              <a16:creationId xmlns:a16="http://schemas.microsoft.com/office/drawing/2014/main" id="{590F31CB-4084-3045-915C-1689AAB05C5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356" name="&lt;B7EFD751-09AA-491C-9F2C-A600F046105B&gt;">
          <a:extLst>
            <a:ext uri="{FF2B5EF4-FFF2-40B4-BE49-F238E27FC236}">
              <a16:creationId xmlns:a16="http://schemas.microsoft.com/office/drawing/2014/main" id="{E2D64D95-583E-994C-AAD6-14F7AB0249F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357" name="&lt;B7EFD751-09AA-491C-9F2C-A600F046105B&gt;">
          <a:extLst>
            <a:ext uri="{FF2B5EF4-FFF2-40B4-BE49-F238E27FC236}">
              <a16:creationId xmlns:a16="http://schemas.microsoft.com/office/drawing/2014/main" id="{5B62EB5B-AFF5-DB41-9E37-C50AD417157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358" name="&lt;B7EFD751-09AA-491C-9F2C-A600F046105B&gt;">
          <a:extLst>
            <a:ext uri="{FF2B5EF4-FFF2-40B4-BE49-F238E27FC236}">
              <a16:creationId xmlns:a16="http://schemas.microsoft.com/office/drawing/2014/main" id="{E18B6188-23A7-814F-B343-F7BEB19A49C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359" name="&lt;B7EFD751-09AA-491C-9F2C-A600F046105B&gt;">
          <a:extLst>
            <a:ext uri="{FF2B5EF4-FFF2-40B4-BE49-F238E27FC236}">
              <a16:creationId xmlns:a16="http://schemas.microsoft.com/office/drawing/2014/main" id="{BE3DA253-99C0-3B4F-B39B-C49EDE0817A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360" name="&lt;B7EFD751-09AA-491C-9F2C-A600F046105B&gt;">
          <a:extLst>
            <a:ext uri="{FF2B5EF4-FFF2-40B4-BE49-F238E27FC236}">
              <a16:creationId xmlns:a16="http://schemas.microsoft.com/office/drawing/2014/main" id="{9B161126-816F-594F-A6A0-9ED7B0A873E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361" name="&lt;B7EFD751-09AA-491C-9F2C-A600F046105B&gt;">
          <a:extLst>
            <a:ext uri="{FF2B5EF4-FFF2-40B4-BE49-F238E27FC236}">
              <a16:creationId xmlns:a16="http://schemas.microsoft.com/office/drawing/2014/main" id="{4E8FB65C-75A3-1C42-9446-B2510F39568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8362" name="&lt;B7EFD751-09AA-491C-9F2C-A600F046105B&gt;">
          <a:extLst>
            <a:ext uri="{FF2B5EF4-FFF2-40B4-BE49-F238E27FC236}">
              <a16:creationId xmlns:a16="http://schemas.microsoft.com/office/drawing/2014/main" id="{5E692454-E652-764B-862F-39D747FB066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363" name="&lt;B7EFD751-09AA-491C-9F2C-A600F046105B&gt;">
          <a:extLst>
            <a:ext uri="{FF2B5EF4-FFF2-40B4-BE49-F238E27FC236}">
              <a16:creationId xmlns:a16="http://schemas.microsoft.com/office/drawing/2014/main" id="{93019179-2708-C344-80B0-330BE1A24B3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364" name="&lt;B7EFD751-09AA-491C-9F2C-A600F046105B&gt;">
          <a:extLst>
            <a:ext uri="{FF2B5EF4-FFF2-40B4-BE49-F238E27FC236}">
              <a16:creationId xmlns:a16="http://schemas.microsoft.com/office/drawing/2014/main" id="{D656EEE5-B6AC-B44E-8042-034F39B2C72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365" name="&lt;B7EFD751-09AA-491C-9F2C-A600F046105B&gt;">
          <a:extLst>
            <a:ext uri="{FF2B5EF4-FFF2-40B4-BE49-F238E27FC236}">
              <a16:creationId xmlns:a16="http://schemas.microsoft.com/office/drawing/2014/main" id="{8A6B6C0C-2548-6B40-A74B-9CE40D86319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366" name="&lt;B7EFD751-09AA-491C-9F2C-A600F046105B&gt;">
          <a:extLst>
            <a:ext uri="{FF2B5EF4-FFF2-40B4-BE49-F238E27FC236}">
              <a16:creationId xmlns:a16="http://schemas.microsoft.com/office/drawing/2014/main" id="{8A248DA8-3BDA-E044-9003-F2A5047DDE8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367" name="&lt;B7EFD751-09AA-491C-9F2C-A600F046105B&gt;">
          <a:extLst>
            <a:ext uri="{FF2B5EF4-FFF2-40B4-BE49-F238E27FC236}">
              <a16:creationId xmlns:a16="http://schemas.microsoft.com/office/drawing/2014/main" id="{FADC2801-BBF3-404E-ABD4-AFFE1DE3E0F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368" name="&lt;B7EFD751-09AA-491C-9F2C-A600F046105B&gt;">
          <a:extLst>
            <a:ext uri="{FF2B5EF4-FFF2-40B4-BE49-F238E27FC236}">
              <a16:creationId xmlns:a16="http://schemas.microsoft.com/office/drawing/2014/main" id="{DC025D01-B4DD-8B42-89D9-40C64703EAF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8369" name="&lt;B7EFD751-09AA-491C-9F2C-A600F046105B&gt;">
          <a:extLst>
            <a:ext uri="{FF2B5EF4-FFF2-40B4-BE49-F238E27FC236}">
              <a16:creationId xmlns:a16="http://schemas.microsoft.com/office/drawing/2014/main" id="{FEB3D609-1A63-854A-BD17-B6AE84B8784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370" name="&lt;B7EFD751-09AA-491C-9F2C-A600F046105B&gt;">
          <a:extLst>
            <a:ext uri="{FF2B5EF4-FFF2-40B4-BE49-F238E27FC236}">
              <a16:creationId xmlns:a16="http://schemas.microsoft.com/office/drawing/2014/main" id="{2F0D3993-2F01-BE43-BF72-D3F7400D841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371" name="&lt;B7EFD751-09AA-491C-9F2C-A600F046105B&gt;">
          <a:extLst>
            <a:ext uri="{FF2B5EF4-FFF2-40B4-BE49-F238E27FC236}">
              <a16:creationId xmlns:a16="http://schemas.microsoft.com/office/drawing/2014/main" id="{9E9F5986-A8E8-0A45-9EBC-C5F1B16DB60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372" name="&lt;B7EFD751-09AA-491C-9F2C-A600F046105B&gt;">
          <a:extLst>
            <a:ext uri="{FF2B5EF4-FFF2-40B4-BE49-F238E27FC236}">
              <a16:creationId xmlns:a16="http://schemas.microsoft.com/office/drawing/2014/main" id="{F29B38AF-BA71-D74D-8349-2B15BD5801A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373" name="&lt;B7EFD751-09AA-491C-9F2C-A600F046105B&gt;">
          <a:extLst>
            <a:ext uri="{FF2B5EF4-FFF2-40B4-BE49-F238E27FC236}">
              <a16:creationId xmlns:a16="http://schemas.microsoft.com/office/drawing/2014/main" id="{FA31B4A8-DEB8-2A41-B841-8BD685B8DBC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374" name="&lt;B7EFD751-09AA-491C-9F2C-A600F046105B&gt;">
          <a:extLst>
            <a:ext uri="{FF2B5EF4-FFF2-40B4-BE49-F238E27FC236}">
              <a16:creationId xmlns:a16="http://schemas.microsoft.com/office/drawing/2014/main" id="{28952C73-819C-3A42-BAB4-5ECB6BDDF66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375" name="&lt;B7EFD751-09AA-491C-9F2C-A600F046105B&gt;">
          <a:extLst>
            <a:ext uri="{FF2B5EF4-FFF2-40B4-BE49-F238E27FC236}">
              <a16:creationId xmlns:a16="http://schemas.microsoft.com/office/drawing/2014/main" id="{533A8D3F-D31E-9440-8153-CAC0116DEE9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8376" name="&lt;B7EFD751-09AA-491C-9F2C-A600F046105B&gt;">
          <a:extLst>
            <a:ext uri="{FF2B5EF4-FFF2-40B4-BE49-F238E27FC236}">
              <a16:creationId xmlns:a16="http://schemas.microsoft.com/office/drawing/2014/main" id="{9A1E4597-A7F4-B443-BCA1-50BC341B417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377" name="&lt;B7EFD751-09AA-491C-9F2C-A600F046105B&gt;">
          <a:extLst>
            <a:ext uri="{FF2B5EF4-FFF2-40B4-BE49-F238E27FC236}">
              <a16:creationId xmlns:a16="http://schemas.microsoft.com/office/drawing/2014/main" id="{E6123069-C676-874C-A138-15F4B38590D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8378" name="&lt;B7EFD751-09AA-491C-9F2C-A600F046105B&gt;">
          <a:extLst>
            <a:ext uri="{FF2B5EF4-FFF2-40B4-BE49-F238E27FC236}">
              <a16:creationId xmlns:a16="http://schemas.microsoft.com/office/drawing/2014/main" id="{F893FC17-0C3C-D64B-A485-43D877C83AB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379" name="&lt;B7EFD751-09AA-491C-9F2C-A600F046105B&gt;">
          <a:extLst>
            <a:ext uri="{FF2B5EF4-FFF2-40B4-BE49-F238E27FC236}">
              <a16:creationId xmlns:a16="http://schemas.microsoft.com/office/drawing/2014/main" id="{6A63180A-0B63-4C45-8EC6-96512142E29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8380" name="&lt;B7EFD751-09AA-491C-9F2C-A600F046105B&gt;">
          <a:extLst>
            <a:ext uri="{FF2B5EF4-FFF2-40B4-BE49-F238E27FC236}">
              <a16:creationId xmlns:a16="http://schemas.microsoft.com/office/drawing/2014/main" id="{B55D02DB-D066-D444-98EE-A52CEEEA629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8381" name="&lt;B7EFD751-09AA-491C-9F2C-A600F046105B&gt;">
          <a:extLst>
            <a:ext uri="{FF2B5EF4-FFF2-40B4-BE49-F238E27FC236}">
              <a16:creationId xmlns:a16="http://schemas.microsoft.com/office/drawing/2014/main" id="{3648D3BE-3B9D-EF43-8CF8-C60FAC5A521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8382" name="&lt;B7EFD751-09AA-491C-9F2C-A600F046105B&gt;">
          <a:extLst>
            <a:ext uri="{FF2B5EF4-FFF2-40B4-BE49-F238E27FC236}">
              <a16:creationId xmlns:a16="http://schemas.microsoft.com/office/drawing/2014/main" id="{D7D449B6-CE9C-EA43-8A5E-84B26F07EC7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8383" name="&lt;B7EFD751-09AA-491C-9F2C-A600F046105B&gt;">
          <a:extLst>
            <a:ext uri="{FF2B5EF4-FFF2-40B4-BE49-F238E27FC236}">
              <a16:creationId xmlns:a16="http://schemas.microsoft.com/office/drawing/2014/main" id="{9DC69246-B9A6-EC4B-9366-5D185E6E8C8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8384" name="&lt;B7EFD751-09AA-491C-9F2C-A600F046105B&gt;">
          <a:extLst>
            <a:ext uri="{FF2B5EF4-FFF2-40B4-BE49-F238E27FC236}">
              <a16:creationId xmlns:a16="http://schemas.microsoft.com/office/drawing/2014/main" id="{C478FAB0-A5FE-2E44-ABF8-9FF0E63003E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385" name="&lt;B7EFD751-09AA-491C-9F2C-A600F046105B&gt;">
          <a:extLst>
            <a:ext uri="{FF2B5EF4-FFF2-40B4-BE49-F238E27FC236}">
              <a16:creationId xmlns:a16="http://schemas.microsoft.com/office/drawing/2014/main" id="{2CB8657C-531E-A74E-B45F-FB45863DBA0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8386" name="&lt;B7EFD751-09AA-491C-9F2C-A600F046105B&gt;">
          <a:extLst>
            <a:ext uri="{FF2B5EF4-FFF2-40B4-BE49-F238E27FC236}">
              <a16:creationId xmlns:a16="http://schemas.microsoft.com/office/drawing/2014/main" id="{B40D5AE0-A5E0-C345-BD7B-BD4E4126F95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387" name="&lt;B7EFD751-09AA-491C-9F2C-A600F046105B&gt;">
          <a:extLst>
            <a:ext uri="{FF2B5EF4-FFF2-40B4-BE49-F238E27FC236}">
              <a16:creationId xmlns:a16="http://schemas.microsoft.com/office/drawing/2014/main" id="{19329FFA-8166-1442-BDC2-E62DEAD017B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388" name="&lt;B7EFD751-09AA-491C-9F2C-A600F046105B&gt;">
          <a:extLst>
            <a:ext uri="{FF2B5EF4-FFF2-40B4-BE49-F238E27FC236}">
              <a16:creationId xmlns:a16="http://schemas.microsoft.com/office/drawing/2014/main" id="{C0BF5427-063E-D148-93A0-AB40361094A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389" name="&lt;B7EFD751-09AA-491C-9F2C-A600F046105B&gt;">
          <a:extLst>
            <a:ext uri="{FF2B5EF4-FFF2-40B4-BE49-F238E27FC236}">
              <a16:creationId xmlns:a16="http://schemas.microsoft.com/office/drawing/2014/main" id="{CC572D8D-522F-0542-AC9C-EBFE3A20D72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390" name="&lt;B7EFD751-09AA-491C-9F2C-A600F046105B&gt;">
          <a:extLst>
            <a:ext uri="{FF2B5EF4-FFF2-40B4-BE49-F238E27FC236}">
              <a16:creationId xmlns:a16="http://schemas.microsoft.com/office/drawing/2014/main" id="{F1493C4F-F58A-4A4A-9B3C-5057F0C66A9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391" name="&lt;B7EFD751-09AA-491C-9F2C-A600F046105B&gt;">
          <a:extLst>
            <a:ext uri="{FF2B5EF4-FFF2-40B4-BE49-F238E27FC236}">
              <a16:creationId xmlns:a16="http://schemas.microsoft.com/office/drawing/2014/main" id="{EBD5A753-2A26-6545-A60F-9109E3672D1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392" name="&lt;B7EFD751-09AA-491C-9F2C-A600F046105B&gt;">
          <a:extLst>
            <a:ext uri="{FF2B5EF4-FFF2-40B4-BE49-F238E27FC236}">
              <a16:creationId xmlns:a16="http://schemas.microsoft.com/office/drawing/2014/main" id="{12AF8C7F-CAC6-8D48-B13E-530E46ECED3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8393" name="&lt;B7EFD751-09AA-491C-9F2C-A600F046105B&gt;">
          <a:extLst>
            <a:ext uri="{FF2B5EF4-FFF2-40B4-BE49-F238E27FC236}">
              <a16:creationId xmlns:a16="http://schemas.microsoft.com/office/drawing/2014/main" id="{C4671751-12AC-2949-B772-0D3BB56BC2C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394" name="&lt;B7EFD751-09AA-491C-9F2C-A600F046105B&gt;">
          <a:extLst>
            <a:ext uri="{FF2B5EF4-FFF2-40B4-BE49-F238E27FC236}">
              <a16:creationId xmlns:a16="http://schemas.microsoft.com/office/drawing/2014/main" id="{C663F12D-7ABE-0F44-AE5C-0956267D3FD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395" name="&lt;B7EFD751-09AA-491C-9F2C-A600F046105B&gt;">
          <a:extLst>
            <a:ext uri="{FF2B5EF4-FFF2-40B4-BE49-F238E27FC236}">
              <a16:creationId xmlns:a16="http://schemas.microsoft.com/office/drawing/2014/main" id="{B0DE17EC-78F6-2046-B58B-D1E92D7714B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396" name="&lt;B7EFD751-09AA-491C-9F2C-A600F046105B&gt;">
          <a:extLst>
            <a:ext uri="{FF2B5EF4-FFF2-40B4-BE49-F238E27FC236}">
              <a16:creationId xmlns:a16="http://schemas.microsoft.com/office/drawing/2014/main" id="{9B2BBBF1-5A22-9840-8A15-B96F90BCE31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397" name="&lt;B7EFD751-09AA-491C-9F2C-A600F046105B&gt;">
          <a:extLst>
            <a:ext uri="{FF2B5EF4-FFF2-40B4-BE49-F238E27FC236}">
              <a16:creationId xmlns:a16="http://schemas.microsoft.com/office/drawing/2014/main" id="{EC01C3F9-520A-1044-A310-F9AA65E08EF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398" name="&lt;B7EFD751-09AA-491C-9F2C-A600F046105B&gt;">
          <a:extLst>
            <a:ext uri="{FF2B5EF4-FFF2-40B4-BE49-F238E27FC236}">
              <a16:creationId xmlns:a16="http://schemas.microsoft.com/office/drawing/2014/main" id="{A2AC6BFD-B858-5F40-A287-318EF16664E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399" name="&lt;B7EFD751-09AA-491C-9F2C-A600F046105B&gt;">
          <a:extLst>
            <a:ext uri="{FF2B5EF4-FFF2-40B4-BE49-F238E27FC236}">
              <a16:creationId xmlns:a16="http://schemas.microsoft.com/office/drawing/2014/main" id="{81C609B9-4A2C-0E49-8716-818ADD61E20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8400" name="&lt;B7EFD751-09AA-491C-9F2C-A600F046105B&gt;">
          <a:extLst>
            <a:ext uri="{FF2B5EF4-FFF2-40B4-BE49-F238E27FC236}">
              <a16:creationId xmlns:a16="http://schemas.microsoft.com/office/drawing/2014/main" id="{C9B25E71-21B9-FC48-B5AE-3E1FE95F50C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401" name="&lt;B7EFD751-09AA-491C-9F2C-A600F046105B&gt;">
          <a:extLst>
            <a:ext uri="{FF2B5EF4-FFF2-40B4-BE49-F238E27FC236}">
              <a16:creationId xmlns:a16="http://schemas.microsoft.com/office/drawing/2014/main" id="{509B6088-07D2-2746-A748-96A4E36A5BD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8402" name="&lt;B7EFD751-09AA-491C-9F2C-A600F046105B&gt;">
          <a:extLst>
            <a:ext uri="{FF2B5EF4-FFF2-40B4-BE49-F238E27FC236}">
              <a16:creationId xmlns:a16="http://schemas.microsoft.com/office/drawing/2014/main" id="{9431B20D-C7F3-7E43-B349-2C7F93BF919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8403" name="&lt;B7EFD751-09AA-491C-9F2C-A600F046105B&gt;">
          <a:extLst>
            <a:ext uri="{FF2B5EF4-FFF2-40B4-BE49-F238E27FC236}">
              <a16:creationId xmlns:a16="http://schemas.microsoft.com/office/drawing/2014/main" id="{534258CF-98A4-3D4F-AF49-E81A65852BF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8404" name="&lt;B7EFD751-09AA-491C-9F2C-A600F046105B&gt;">
          <a:extLst>
            <a:ext uri="{FF2B5EF4-FFF2-40B4-BE49-F238E27FC236}">
              <a16:creationId xmlns:a16="http://schemas.microsoft.com/office/drawing/2014/main" id="{FDFD9A08-1897-2F41-90F6-FFFE8DCFEB8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8405" name="&lt;B7EFD751-09AA-491C-9F2C-A600F046105B&gt;">
          <a:extLst>
            <a:ext uri="{FF2B5EF4-FFF2-40B4-BE49-F238E27FC236}">
              <a16:creationId xmlns:a16="http://schemas.microsoft.com/office/drawing/2014/main" id="{9D571655-1D19-E04C-8806-2BAD386026D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8406" name="&lt;B7EFD751-09AA-491C-9F2C-A600F046105B&gt;">
          <a:extLst>
            <a:ext uri="{FF2B5EF4-FFF2-40B4-BE49-F238E27FC236}">
              <a16:creationId xmlns:a16="http://schemas.microsoft.com/office/drawing/2014/main" id="{057C474F-3EE0-5F46-B0F1-B909DC21609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407" name="&lt;B7EFD751-09AA-491C-9F2C-A600F046105B&gt;">
          <a:extLst>
            <a:ext uri="{FF2B5EF4-FFF2-40B4-BE49-F238E27FC236}">
              <a16:creationId xmlns:a16="http://schemas.microsoft.com/office/drawing/2014/main" id="{67E866F8-5AD1-E548-AC75-78A4B8BB56A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8408" name="&lt;B7EFD751-09AA-491C-9F2C-A600F046105B&gt;">
          <a:extLst>
            <a:ext uri="{FF2B5EF4-FFF2-40B4-BE49-F238E27FC236}">
              <a16:creationId xmlns:a16="http://schemas.microsoft.com/office/drawing/2014/main" id="{741218C3-A930-A849-9936-7E9029ADC64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409" name="&lt;B7EFD751-09AA-491C-9F2C-A600F046105B&gt;">
          <a:extLst>
            <a:ext uri="{FF2B5EF4-FFF2-40B4-BE49-F238E27FC236}">
              <a16:creationId xmlns:a16="http://schemas.microsoft.com/office/drawing/2014/main" id="{581EE905-99ED-7F4A-8B8A-591A1BF4C44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410" name="&lt;B7EFD751-09AA-491C-9F2C-A600F046105B&gt;">
          <a:extLst>
            <a:ext uri="{FF2B5EF4-FFF2-40B4-BE49-F238E27FC236}">
              <a16:creationId xmlns:a16="http://schemas.microsoft.com/office/drawing/2014/main" id="{CC6AE2F9-703E-744F-89C3-33CD1A865E1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411" name="&lt;B7EFD751-09AA-491C-9F2C-A600F046105B&gt;">
          <a:extLst>
            <a:ext uri="{FF2B5EF4-FFF2-40B4-BE49-F238E27FC236}">
              <a16:creationId xmlns:a16="http://schemas.microsoft.com/office/drawing/2014/main" id="{E82BB50E-6278-564E-9C0A-73FB24AD0E7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412" name="&lt;B7EFD751-09AA-491C-9F2C-A600F046105B&gt;">
          <a:extLst>
            <a:ext uri="{FF2B5EF4-FFF2-40B4-BE49-F238E27FC236}">
              <a16:creationId xmlns:a16="http://schemas.microsoft.com/office/drawing/2014/main" id="{59CEEE3A-D54F-8648-88DB-C43674977F1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413" name="&lt;B7EFD751-09AA-491C-9F2C-A600F046105B&gt;">
          <a:extLst>
            <a:ext uri="{FF2B5EF4-FFF2-40B4-BE49-F238E27FC236}">
              <a16:creationId xmlns:a16="http://schemas.microsoft.com/office/drawing/2014/main" id="{7F415D30-CBD2-6041-B4B9-38654EB6F28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414" name="&lt;B7EFD751-09AA-491C-9F2C-A600F046105B&gt;">
          <a:extLst>
            <a:ext uri="{FF2B5EF4-FFF2-40B4-BE49-F238E27FC236}">
              <a16:creationId xmlns:a16="http://schemas.microsoft.com/office/drawing/2014/main" id="{3A8B4A1E-E09C-C24E-86F3-6C81B508F4C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8415" name="&lt;B7EFD751-09AA-491C-9F2C-A600F046105B&gt;">
          <a:extLst>
            <a:ext uri="{FF2B5EF4-FFF2-40B4-BE49-F238E27FC236}">
              <a16:creationId xmlns:a16="http://schemas.microsoft.com/office/drawing/2014/main" id="{C115BC6D-39D6-5847-A609-B7F737B4ECA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416" name="&lt;B7EFD751-09AA-491C-9F2C-A600F046105B&gt;">
          <a:extLst>
            <a:ext uri="{FF2B5EF4-FFF2-40B4-BE49-F238E27FC236}">
              <a16:creationId xmlns:a16="http://schemas.microsoft.com/office/drawing/2014/main" id="{1015FF4F-77F3-DF46-8F65-24C719877D5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417" name="&lt;B7EFD751-09AA-491C-9F2C-A600F046105B&gt;">
          <a:extLst>
            <a:ext uri="{FF2B5EF4-FFF2-40B4-BE49-F238E27FC236}">
              <a16:creationId xmlns:a16="http://schemas.microsoft.com/office/drawing/2014/main" id="{B784FCBE-7BCA-F943-B8B6-2542E7E5681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418" name="&lt;B7EFD751-09AA-491C-9F2C-A600F046105B&gt;">
          <a:extLst>
            <a:ext uri="{FF2B5EF4-FFF2-40B4-BE49-F238E27FC236}">
              <a16:creationId xmlns:a16="http://schemas.microsoft.com/office/drawing/2014/main" id="{E8FB8528-60FB-F24D-853E-0FB401D515B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419" name="&lt;B7EFD751-09AA-491C-9F2C-A600F046105B&gt;">
          <a:extLst>
            <a:ext uri="{FF2B5EF4-FFF2-40B4-BE49-F238E27FC236}">
              <a16:creationId xmlns:a16="http://schemas.microsoft.com/office/drawing/2014/main" id="{E619444A-EA91-F749-B025-D6AC29EE292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420" name="&lt;B7EFD751-09AA-491C-9F2C-A600F046105B&gt;">
          <a:extLst>
            <a:ext uri="{FF2B5EF4-FFF2-40B4-BE49-F238E27FC236}">
              <a16:creationId xmlns:a16="http://schemas.microsoft.com/office/drawing/2014/main" id="{C8AF1020-1A4D-3743-9683-833DE6B0FE1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421" name="&lt;B7EFD751-09AA-491C-9F2C-A600F046105B&gt;">
          <a:extLst>
            <a:ext uri="{FF2B5EF4-FFF2-40B4-BE49-F238E27FC236}">
              <a16:creationId xmlns:a16="http://schemas.microsoft.com/office/drawing/2014/main" id="{34C651FE-2296-7A4A-9463-BC76A8872AA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422" name="&lt;B7EFD751-09AA-491C-9F2C-A600F046105B&gt;">
          <a:extLst>
            <a:ext uri="{FF2B5EF4-FFF2-40B4-BE49-F238E27FC236}">
              <a16:creationId xmlns:a16="http://schemas.microsoft.com/office/drawing/2014/main" id="{E0A188AC-A329-B346-8E28-39156FF1E12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423" name="&lt;B7EFD751-09AA-491C-9F2C-A600F046105B&gt;">
          <a:extLst>
            <a:ext uri="{FF2B5EF4-FFF2-40B4-BE49-F238E27FC236}">
              <a16:creationId xmlns:a16="http://schemas.microsoft.com/office/drawing/2014/main" id="{3BB44BFE-B1A4-F641-8D06-534BAE1088C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424" name="&lt;B7EFD751-09AA-491C-9F2C-A600F046105B&gt;">
          <a:extLst>
            <a:ext uri="{FF2B5EF4-FFF2-40B4-BE49-F238E27FC236}">
              <a16:creationId xmlns:a16="http://schemas.microsoft.com/office/drawing/2014/main" id="{DF465B53-AF0A-6345-A264-2CAE1D74E2C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425" name="&lt;B7EFD751-09AA-491C-9F2C-A600F046105B&gt;">
          <a:extLst>
            <a:ext uri="{FF2B5EF4-FFF2-40B4-BE49-F238E27FC236}">
              <a16:creationId xmlns:a16="http://schemas.microsoft.com/office/drawing/2014/main" id="{94B9308E-DB20-1248-BBF4-F7B25888B26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426" name="&lt;B7EFD751-09AA-491C-9F2C-A600F046105B&gt;">
          <a:extLst>
            <a:ext uri="{FF2B5EF4-FFF2-40B4-BE49-F238E27FC236}">
              <a16:creationId xmlns:a16="http://schemas.microsoft.com/office/drawing/2014/main" id="{27EC5C8D-377E-B24D-A2DB-E78335BFCBA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427" name="&lt;B7EFD751-09AA-491C-9F2C-A600F046105B&gt;">
          <a:extLst>
            <a:ext uri="{FF2B5EF4-FFF2-40B4-BE49-F238E27FC236}">
              <a16:creationId xmlns:a16="http://schemas.microsoft.com/office/drawing/2014/main" id="{648F806D-19DB-A84B-A329-BECAF1DE64A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428" name="&lt;B7EFD751-09AA-491C-9F2C-A600F046105B&gt;">
          <a:extLst>
            <a:ext uri="{FF2B5EF4-FFF2-40B4-BE49-F238E27FC236}">
              <a16:creationId xmlns:a16="http://schemas.microsoft.com/office/drawing/2014/main" id="{4D07638D-4726-2643-83CA-F908892ADDB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8429" name="&lt;B7EFD751-09AA-491C-9F2C-A600F046105B&gt;">
          <a:extLst>
            <a:ext uri="{FF2B5EF4-FFF2-40B4-BE49-F238E27FC236}">
              <a16:creationId xmlns:a16="http://schemas.microsoft.com/office/drawing/2014/main" id="{E584864B-A281-6240-B56F-5084D10F794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430" name="&lt;B7EFD751-09AA-491C-9F2C-A600F046105B&gt;">
          <a:extLst>
            <a:ext uri="{FF2B5EF4-FFF2-40B4-BE49-F238E27FC236}">
              <a16:creationId xmlns:a16="http://schemas.microsoft.com/office/drawing/2014/main" id="{98361ED4-BA8C-954F-A373-1AE3A1BB218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8431" name="&lt;B7EFD751-09AA-491C-9F2C-A600F046105B&gt;">
          <a:extLst>
            <a:ext uri="{FF2B5EF4-FFF2-40B4-BE49-F238E27FC236}">
              <a16:creationId xmlns:a16="http://schemas.microsoft.com/office/drawing/2014/main" id="{479E9121-01A9-CF49-A4C7-6E777AAEF10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8432" name="&lt;B7EFD751-09AA-491C-9F2C-A600F046105B&gt;">
          <a:extLst>
            <a:ext uri="{FF2B5EF4-FFF2-40B4-BE49-F238E27FC236}">
              <a16:creationId xmlns:a16="http://schemas.microsoft.com/office/drawing/2014/main" id="{3D6C6C91-2208-0E44-840D-3514CC12F12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8433" name="&lt;B7EFD751-09AA-491C-9F2C-A600F046105B&gt;">
          <a:extLst>
            <a:ext uri="{FF2B5EF4-FFF2-40B4-BE49-F238E27FC236}">
              <a16:creationId xmlns:a16="http://schemas.microsoft.com/office/drawing/2014/main" id="{1622BC32-6ED3-3943-B098-A26B36C7428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8434" name="&lt;B7EFD751-09AA-491C-9F2C-A600F046105B&gt;">
          <a:extLst>
            <a:ext uri="{FF2B5EF4-FFF2-40B4-BE49-F238E27FC236}">
              <a16:creationId xmlns:a16="http://schemas.microsoft.com/office/drawing/2014/main" id="{77D1E79D-9636-6C4E-956E-27B316D2831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8435" name="&lt;B7EFD751-09AA-491C-9F2C-A600F046105B&gt;">
          <a:extLst>
            <a:ext uri="{FF2B5EF4-FFF2-40B4-BE49-F238E27FC236}">
              <a16:creationId xmlns:a16="http://schemas.microsoft.com/office/drawing/2014/main" id="{9C5A2953-40A4-034F-9B2A-5CA035FA98D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436" name="&lt;B7EFD751-09AA-491C-9F2C-A600F046105B&gt;">
          <a:extLst>
            <a:ext uri="{FF2B5EF4-FFF2-40B4-BE49-F238E27FC236}">
              <a16:creationId xmlns:a16="http://schemas.microsoft.com/office/drawing/2014/main" id="{0AE27E39-F4AB-AE4A-88CA-2EA5A8F2479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437" name="&lt;B7EFD751-09AA-491C-9F2C-A600F046105B&gt;">
          <a:extLst>
            <a:ext uri="{FF2B5EF4-FFF2-40B4-BE49-F238E27FC236}">
              <a16:creationId xmlns:a16="http://schemas.microsoft.com/office/drawing/2014/main" id="{10BC7F49-CD76-4049-9B60-FE5E078F00F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438" name="&lt;B7EFD751-09AA-491C-9F2C-A600F046105B&gt;">
          <a:extLst>
            <a:ext uri="{FF2B5EF4-FFF2-40B4-BE49-F238E27FC236}">
              <a16:creationId xmlns:a16="http://schemas.microsoft.com/office/drawing/2014/main" id="{D676822E-7337-174E-9EAB-6079CA14630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439" name="&lt;B7EFD751-09AA-491C-9F2C-A600F046105B&gt;">
          <a:extLst>
            <a:ext uri="{FF2B5EF4-FFF2-40B4-BE49-F238E27FC236}">
              <a16:creationId xmlns:a16="http://schemas.microsoft.com/office/drawing/2014/main" id="{57DB60D3-DE42-B944-AAF4-2C9F8628FFB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440" name="&lt;B7EFD751-09AA-491C-9F2C-A600F046105B&gt;">
          <a:extLst>
            <a:ext uri="{FF2B5EF4-FFF2-40B4-BE49-F238E27FC236}">
              <a16:creationId xmlns:a16="http://schemas.microsoft.com/office/drawing/2014/main" id="{1D19A234-A81C-F44C-B3AA-15E82D23080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441" name="&lt;B7EFD751-09AA-491C-9F2C-A600F046105B&gt;">
          <a:extLst>
            <a:ext uri="{FF2B5EF4-FFF2-40B4-BE49-F238E27FC236}">
              <a16:creationId xmlns:a16="http://schemas.microsoft.com/office/drawing/2014/main" id="{B241505F-C28D-D04C-A396-99181A11EFC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442" name="&lt;B7EFD751-09AA-491C-9F2C-A600F046105B&gt;">
          <a:extLst>
            <a:ext uri="{FF2B5EF4-FFF2-40B4-BE49-F238E27FC236}">
              <a16:creationId xmlns:a16="http://schemas.microsoft.com/office/drawing/2014/main" id="{6788DA4B-5D91-5741-8BFB-B7EDB191D51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443" name="&lt;B7EFD751-09AA-491C-9F2C-A600F046105B&gt;">
          <a:extLst>
            <a:ext uri="{FF2B5EF4-FFF2-40B4-BE49-F238E27FC236}">
              <a16:creationId xmlns:a16="http://schemas.microsoft.com/office/drawing/2014/main" id="{8A151F6C-C80B-3C4A-B7E4-A0B673AD118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444" name="&lt;B7EFD751-09AA-491C-9F2C-A600F046105B&gt;">
          <a:extLst>
            <a:ext uri="{FF2B5EF4-FFF2-40B4-BE49-F238E27FC236}">
              <a16:creationId xmlns:a16="http://schemas.microsoft.com/office/drawing/2014/main" id="{5EEE973F-47FB-FD42-9C57-9F41D8B2C20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445" name="&lt;B7EFD751-09AA-491C-9F2C-A600F046105B&gt;">
          <a:extLst>
            <a:ext uri="{FF2B5EF4-FFF2-40B4-BE49-F238E27FC236}">
              <a16:creationId xmlns:a16="http://schemas.microsoft.com/office/drawing/2014/main" id="{D082ADC8-3BC5-D042-9CB9-81AAEB0B0D1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446" name="&lt;B7EFD751-09AA-491C-9F2C-A600F046105B&gt;">
          <a:extLst>
            <a:ext uri="{FF2B5EF4-FFF2-40B4-BE49-F238E27FC236}">
              <a16:creationId xmlns:a16="http://schemas.microsoft.com/office/drawing/2014/main" id="{18FF3446-3170-7642-83E9-B484120899D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447" name="&lt;B7EFD751-09AA-491C-9F2C-A600F046105B&gt;">
          <a:extLst>
            <a:ext uri="{FF2B5EF4-FFF2-40B4-BE49-F238E27FC236}">
              <a16:creationId xmlns:a16="http://schemas.microsoft.com/office/drawing/2014/main" id="{782C0C07-17EE-3542-8389-6770D055854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448" name="&lt;B7EFD751-09AA-491C-9F2C-A600F046105B&gt;">
          <a:extLst>
            <a:ext uri="{FF2B5EF4-FFF2-40B4-BE49-F238E27FC236}">
              <a16:creationId xmlns:a16="http://schemas.microsoft.com/office/drawing/2014/main" id="{0BEEA872-2822-1F46-BC54-FF2F6B9EDD3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449" name="&lt;B7EFD751-09AA-491C-9F2C-A600F046105B&gt;">
          <a:extLst>
            <a:ext uri="{FF2B5EF4-FFF2-40B4-BE49-F238E27FC236}">
              <a16:creationId xmlns:a16="http://schemas.microsoft.com/office/drawing/2014/main" id="{DC20A295-33A3-6C42-BC6B-7857035179C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450" name="&lt;B7EFD751-09AA-491C-9F2C-A600F046105B&gt;">
          <a:extLst>
            <a:ext uri="{FF2B5EF4-FFF2-40B4-BE49-F238E27FC236}">
              <a16:creationId xmlns:a16="http://schemas.microsoft.com/office/drawing/2014/main" id="{B17180FB-0DE0-4B46-8A65-CE57F57CCF8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8451" name="&lt;B7EFD751-09AA-491C-9F2C-A600F046105B&gt;">
          <a:extLst>
            <a:ext uri="{FF2B5EF4-FFF2-40B4-BE49-F238E27FC236}">
              <a16:creationId xmlns:a16="http://schemas.microsoft.com/office/drawing/2014/main" id="{A1E4CB0A-10CF-BF4B-8314-940A70DA750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8452" name="&lt;B7EFD751-09AA-491C-9F2C-A600F046105B&gt;">
          <a:extLst>
            <a:ext uri="{FF2B5EF4-FFF2-40B4-BE49-F238E27FC236}">
              <a16:creationId xmlns:a16="http://schemas.microsoft.com/office/drawing/2014/main" id="{2EEA3993-8D45-8A4C-8D71-87129B1183A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8453" name="&lt;B7EFD751-09AA-491C-9F2C-A600F046105B&gt;">
          <a:extLst>
            <a:ext uri="{FF2B5EF4-FFF2-40B4-BE49-F238E27FC236}">
              <a16:creationId xmlns:a16="http://schemas.microsoft.com/office/drawing/2014/main" id="{4742C1D1-4624-F147-95D2-E705A077BC4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8454" name="&lt;B7EFD751-09AA-491C-9F2C-A600F046105B&gt;">
          <a:extLst>
            <a:ext uri="{FF2B5EF4-FFF2-40B4-BE49-F238E27FC236}">
              <a16:creationId xmlns:a16="http://schemas.microsoft.com/office/drawing/2014/main" id="{DA4A1F28-56E6-EA47-A1D9-3FB014BB4AF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8455" name="&lt;B7EFD751-09AA-491C-9F2C-A600F046105B&gt;">
          <a:extLst>
            <a:ext uri="{FF2B5EF4-FFF2-40B4-BE49-F238E27FC236}">
              <a16:creationId xmlns:a16="http://schemas.microsoft.com/office/drawing/2014/main" id="{6FAD5080-67EE-024D-8B7A-AD36EDC2A60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8456" name="&lt;B7EFD751-09AA-491C-9F2C-A600F046105B&gt;">
          <a:extLst>
            <a:ext uri="{FF2B5EF4-FFF2-40B4-BE49-F238E27FC236}">
              <a16:creationId xmlns:a16="http://schemas.microsoft.com/office/drawing/2014/main" id="{E1A31A7A-082E-9149-8C15-6536F52E111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457" name="&lt;B7EFD751-09AA-491C-9F2C-A600F046105B&gt;">
          <a:extLst>
            <a:ext uri="{FF2B5EF4-FFF2-40B4-BE49-F238E27FC236}">
              <a16:creationId xmlns:a16="http://schemas.microsoft.com/office/drawing/2014/main" id="{CF8E6FD7-9439-FD46-BB23-24AD93F485C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458" name="&lt;B7EFD751-09AA-491C-9F2C-A600F046105B&gt;">
          <a:extLst>
            <a:ext uri="{FF2B5EF4-FFF2-40B4-BE49-F238E27FC236}">
              <a16:creationId xmlns:a16="http://schemas.microsoft.com/office/drawing/2014/main" id="{D5D0AB52-E050-264D-A535-1171AB7D645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459" name="&lt;B7EFD751-09AA-491C-9F2C-A600F046105B&gt;">
          <a:extLst>
            <a:ext uri="{FF2B5EF4-FFF2-40B4-BE49-F238E27FC236}">
              <a16:creationId xmlns:a16="http://schemas.microsoft.com/office/drawing/2014/main" id="{53A2FBEE-630D-6041-9B7A-185E34EB544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460" name="&lt;B7EFD751-09AA-491C-9F2C-A600F046105B&gt;">
          <a:extLst>
            <a:ext uri="{FF2B5EF4-FFF2-40B4-BE49-F238E27FC236}">
              <a16:creationId xmlns:a16="http://schemas.microsoft.com/office/drawing/2014/main" id="{B91FB929-EE0E-B74C-B536-C5AB9E4EDA4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461" name="&lt;B7EFD751-09AA-491C-9F2C-A600F046105B&gt;">
          <a:extLst>
            <a:ext uri="{FF2B5EF4-FFF2-40B4-BE49-F238E27FC236}">
              <a16:creationId xmlns:a16="http://schemas.microsoft.com/office/drawing/2014/main" id="{530AFB51-47B7-1046-A2E0-E580D6A79C1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462" name="&lt;B7EFD751-09AA-491C-9F2C-A600F046105B&gt;">
          <a:extLst>
            <a:ext uri="{FF2B5EF4-FFF2-40B4-BE49-F238E27FC236}">
              <a16:creationId xmlns:a16="http://schemas.microsoft.com/office/drawing/2014/main" id="{04766EB4-8603-1643-AF92-F45B7772AFB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463" name="&lt;B7EFD751-09AA-491C-9F2C-A600F046105B&gt;">
          <a:extLst>
            <a:ext uri="{FF2B5EF4-FFF2-40B4-BE49-F238E27FC236}">
              <a16:creationId xmlns:a16="http://schemas.microsoft.com/office/drawing/2014/main" id="{B00DBACD-A7FB-3B44-B5B0-20E7F9BFB76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464" name="&lt;B7EFD751-09AA-491C-9F2C-A600F046105B&gt;">
          <a:extLst>
            <a:ext uri="{FF2B5EF4-FFF2-40B4-BE49-F238E27FC236}">
              <a16:creationId xmlns:a16="http://schemas.microsoft.com/office/drawing/2014/main" id="{BBB03309-B076-D241-9D73-B813F073691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465" name="&lt;B7EFD751-09AA-491C-9F2C-A600F046105B&gt;">
          <a:extLst>
            <a:ext uri="{FF2B5EF4-FFF2-40B4-BE49-F238E27FC236}">
              <a16:creationId xmlns:a16="http://schemas.microsoft.com/office/drawing/2014/main" id="{8B715CA6-47C2-A048-B249-94418BF7BF9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466" name="&lt;B7EFD751-09AA-491C-9F2C-A600F046105B&gt;">
          <a:extLst>
            <a:ext uri="{FF2B5EF4-FFF2-40B4-BE49-F238E27FC236}">
              <a16:creationId xmlns:a16="http://schemas.microsoft.com/office/drawing/2014/main" id="{07B0CE79-433C-3443-B425-8A815E03473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467" name="&lt;B7EFD751-09AA-491C-9F2C-A600F046105B&gt;">
          <a:extLst>
            <a:ext uri="{FF2B5EF4-FFF2-40B4-BE49-F238E27FC236}">
              <a16:creationId xmlns:a16="http://schemas.microsoft.com/office/drawing/2014/main" id="{938E952C-387B-5948-8EDB-5B1F123D3E4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468" name="&lt;B7EFD751-09AA-491C-9F2C-A600F046105B&gt;">
          <a:extLst>
            <a:ext uri="{FF2B5EF4-FFF2-40B4-BE49-F238E27FC236}">
              <a16:creationId xmlns:a16="http://schemas.microsoft.com/office/drawing/2014/main" id="{3CD02CA5-BF19-5C48-9AB5-BCAD0840923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469" name="&lt;B7EFD751-09AA-491C-9F2C-A600F046105B&gt;">
          <a:extLst>
            <a:ext uri="{FF2B5EF4-FFF2-40B4-BE49-F238E27FC236}">
              <a16:creationId xmlns:a16="http://schemas.microsoft.com/office/drawing/2014/main" id="{C7F440C2-54A4-0C44-AB74-2A2F51BC46B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470" name="&lt;B7EFD751-09AA-491C-9F2C-A600F046105B&gt;">
          <a:extLst>
            <a:ext uri="{FF2B5EF4-FFF2-40B4-BE49-F238E27FC236}">
              <a16:creationId xmlns:a16="http://schemas.microsoft.com/office/drawing/2014/main" id="{A1B86E9D-B346-6447-B5F6-6E318AF1DC8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471" name="&lt;B7EFD751-09AA-491C-9F2C-A600F046105B&gt;">
          <a:extLst>
            <a:ext uri="{FF2B5EF4-FFF2-40B4-BE49-F238E27FC236}">
              <a16:creationId xmlns:a16="http://schemas.microsoft.com/office/drawing/2014/main" id="{E540A067-27C2-2646-898E-FA0C3CBB03F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472" name="&lt;B7EFD751-09AA-491C-9F2C-A600F046105B&gt;">
          <a:extLst>
            <a:ext uri="{FF2B5EF4-FFF2-40B4-BE49-F238E27FC236}">
              <a16:creationId xmlns:a16="http://schemas.microsoft.com/office/drawing/2014/main" id="{CBAE5908-6F99-F04E-8B65-02096B0873E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473" name="&lt;B7EFD751-09AA-491C-9F2C-A600F046105B&gt;">
          <a:extLst>
            <a:ext uri="{FF2B5EF4-FFF2-40B4-BE49-F238E27FC236}">
              <a16:creationId xmlns:a16="http://schemas.microsoft.com/office/drawing/2014/main" id="{188BCA07-2A57-224A-8CA8-3467F73EFA5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474" name="&lt;B7EFD751-09AA-491C-9F2C-A600F046105B&gt;">
          <a:extLst>
            <a:ext uri="{FF2B5EF4-FFF2-40B4-BE49-F238E27FC236}">
              <a16:creationId xmlns:a16="http://schemas.microsoft.com/office/drawing/2014/main" id="{F3CBC2ED-A51E-8C42-9916-C716E172683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475" name="&lt;B7EFD751-09AA-491C-9F2C-A600F046105B&gt;">
          <a:extLst>
            <a:ext uri="{FF2B5EF4-FFF2-40B4-BE49-F238E27FC236}">
              <a16:creationId xmlns:a16="http://schemas.microsoft.com/office/drawing/2014/main" id="{DD31E0F6-9060-A14B-A7C0-E01401A922F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476" name="&lt;B7EFD751-09AA-491C-9F2C-A600F046105B&gt;">
          <a:extLst>
            <a:ext uri="{FF2B5EF4-FFF2-40B4-BE49-F238E27FC236}">
              <a16:creationId xmlns:a16="http://schemas.microsoft.com/office/drawing/2014/main" id="{AFCC2AE2-79D9-9A4F-81EB-F6753A3B800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477" name="&lt;B7EFD751-09AA-491C-9F2C-A600F046105B&gt;">
          <a:extLst>
            <a:ext uri="{FF2B5EF4-FFF2-40B4-BE49-F238E27FC236}">
              <a16:creationId xmlns:a16="http://schemas.microsoft.com/office/drawing/2014/main" id="{A57328BD-C2A7-D74B-B47E-53784C6C0C7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478" name="&lt;B7EFD751-09AA-491C-9F2C-A600F046105B&gt;">
          <a:extLst>
            <a:ext uri="{FF2B5EF4-FFF2-40B4-BE49-F238E27FC236}">
              <a16:creationId xmlns:a16="http://schemas.microsoft.com/office/drawing/2014/main" id="{38CECAB2-3AF9-A64A-B390-747EE9FBFEE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479" name="&lt;B7EFD751-09AA-491C-9F2C-A600F046105B&gt;">
          <a:extLst>
            <a:ext uri="{FF2B5EF4-FFF2-40B4-BE49-F238E27FC236}">
              <a16:creationId xmlns:a16="http://schemas.microsoft.com/office/drawing/2014/main" id="{D62E0841-092C-AD4D-B45E-C8815C76869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480" name="&lt;B7EFD751-09AA-491C-9F2C-A600F046105B&gt;">
          <a:extLst>
            <a:ext uri="{FF2B5EF4-FFF2-40B4-BE49-F238E27FC236}">
              <a16:creationId xmlns:a16="http://schemas.microsoft.com/office/drawing/2014/main" id="{CE9F14E6-643C-F24E-A56A-E9B836FD44E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481" name="&lt;B7EFD751-09AA-491C-9F2C-A600F046105B&gt;">
          <a:extLst>
            <a:ext uri="{FF2B5EF4-FFF2-40B4-BE49-F238E27FC236}">
              <a16:creationId xmlns:a16="http://schemas.microsoft.com/office/drawing/2014/main" id="{58D943EC-22BA-374E-AA4C-0F260B392B4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482" name="&lt;B7EFD751-09AA-491C-9F2C-A600F046105B&gt;">
          <a:extLst>
            <a:ext uri="{FF2B5EF4-FFF2-40B4-BE49-F238E27FC236}">
              <a16:creationId xmlns:a16="http://schemas.microsoft.com/office/drawing/2014/main" id="{6920DE0C-2F14-8040-B258-BB4944BAE1C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483" name="&lt;B7EFD751-09AA-491C-9F2C-A600F046105B&gt;">
          <a:extLst>
            <a:ext uri="{FF2B5EF4-FFF2-40B4-BE49-F238E27FC236}">
              <a16:creationId xmlns:a16="http://schemas.microsoft.com/office/drawing/2014/main" id="{EE57AE26-A57D-2741-9C60-F40220E39B7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484" name="&lt;B7EFD751-09AA-491C-9F2C-A600F046105B&gt;">
          <a:extLst>
            <a:ext uri="{FF2B5EF4-FFF2-40B4-BE49-F238E27FC236}">
              <a16:creationId xmlns:a16="http://schemas.microsoft.com/office/drawing/2014/main" id="{88499112-3DFD-4D4B-A415-B2AFE661501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8485" name="&lt;B7EFD751-09AA-491C-9F2C-A600F046105B&gt;">
          <a:extLst>
            <a:ext uri="{FF2B5EF4-FFF2-40B4-BE49-F238E27FC236}">
              <a16:creationId xmlns:a16="http://schemas.microsoft.com/office/drawing/2014/main" id="{ADAD5323-2F50-BF41-A6F0-F44B9382B85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486" name="&lt;B7EFD751-09AA-491C-9F2C-A600F046105B&gt;">
          <a:extLst>
            <a:ext uri="{FF2B5EF4-FFF2-40B4-BE49-F238E27FC236}">
              <a16:creationId xmlns:a16="http://schemas.microsoft.com/office/drawing/2014/main" id="{D5C7E003-3015-A94B-94A3-3C4BA746C8F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8487" name="&lt;B7EFD751-09AA-491C-9F2C-A600F046105B&gt;">
          <a:extLst>
            <a:ext uri="{FF2B5EF4-FFF2-40B4-BE49-F238E27FC236}">
              <a16:creationId xmlns:a16="http://schemas.microsoft.com/office/drawing/2014/main" id="{8AEE47EC-0C2C-4745-84C7-AD1D1642435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8488" name="&lt;B7EFD751-09AA-491C-9F2C-A600F046105B&gt;">
          <a:extLst>
            <a:ext uri="{FF2B5EF4-FFF2-40B4-BE49-F238E27FC236}">
              <a16:creationId xmlns:a16="http://schemas.microsoft.com/office/drawing/2014/main" id="{5F9CF23A-B2D7-5749-A00C-03FBFCC1EA9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8489" name="&lt;B7EFD751-09AA-491C-9F2C-A600F046105B&gt;">
          <a:extLst>
            <a:ext uri="{FF2B5EF4-FFF2-40B4-BE49-F238E27FC236}">
              <a16:creationId xmlns:a16="http://schemas.microsoft.com/office/drawing/2014/main" id="{3251D3D7-973D-194D-A2CA-D8C87DC4786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8490" name="&lt;B7EFD751-09AA-491C-9F2C-A600F046105B&gt;">
          <a:extLst>
            <a:ext uri="{FF2B5EF4-FFF2-40B4-BE49-F238E27FC236}">
              <a16:creationId xmlns:a16="http://schemas.microsoft.com/office/drawing/2014/main" id="{B8F92009-07FD-684C-8EB0-2668078EE0E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8491" name="&lt;B7EFD751-09AA-491C-9F2C-A600F046105B&gt;">
          <a:extLst>
            <a:ext uri="{FF2B5EF4-FFF2-40B4-BE49-F238E27FC236}">
              <a16:creationId xmlns:a16="http://schemas.microsoft.com/office/drawing/2014/main" id="{9704F6A6-F00E-7641-B910-226F2D59D9E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492" name="&lt;B7EFD751-09AA-491C-9F2C-A600F046105B&gt;">
          <a:extLst>
            <a:ext uri="{FF2B5EF4-FFF2-40B4-BE49-F238E27FC236}">
              <a16:creationId xmlns:a16="http://schemas.microsoft.com/office/drawing/2014/main" id="{F3E3A49B-813D-FD4B-AF38-3779B6A3A73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493" name="&lt;B7EFD751-09AA-491C-9F2C-A600F046105B&gt;">
          <a:extLst>
            <a:ext uri="{FF2B5EF4-FFF2-40B4-BE49-F238E27FC236}">
              <a16:creationId xmlns:a16="http://schemas.microsoft.com/office/drawing/2014/main" id="{6E2A9EC9-D50D-0C4A-92BA-08C46EF5F7A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494" name="&lt;B7EFD751-09AA-491C-9F2C-A600F046105B&gt;">
          <a:extLst>
            <a:ext uri="{FF2B5EF4-FFF2-40B4-BE49-F238E27FC236}">
              <a16:creationId xmlns:a16="http://schemas.microsoft.com/office/drawing/2014/main" id="{003FA2A7-2D21-AC4A-AF6D-97AB189D1F1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495" name="&lt;B7EFD751-09AA-491C-9F2C-A600F046105B&gt;">
          <a:extLst>
            <a:ext uri="{FF2B5EF4-FFF2-40B4-BE49-F238E27FC236}">
              <a16:creationId xmlns:a16="http://schemas.microsoft.com/office/drawing/2014/main" id="{E7F01F45-F5D2-B842-99B9-61B817D194B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496" name="&lt;B7EFD751-09AA-491C-9F2C-A600F046105B&gt;">
          <a:extLst>
            <a:ext uri="{FF2B5EF4-FFF2-40B4-BE49-F238E27FC236}">
              <a16:creationId xmlns:a16="http://schemas.microsoft.com/office/drawing/2014/main" id="{4CCF34BD-8404-244B-89C7-5160DB562A4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497" name="&lt;B7EFD751-09AA-491C-9F2C-A600F046105B&gt;">
          <a:extLst>
            <a:ext uri="{FF2B5EF4-FFF2-40B4-BE49-F238E27FC236}">
              <a16:creationId xmlns:a16="http://schemas.microsoft.com/office/drawing/2014/main" id="{C8C59C6A-CF33-7945-9EB1-C5676267DB1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498" name="&lt;B7EFD751-09AA-491C-9F2C-A600F046105B&gt;">
          <a:extLst>
            <a:ext uri="{FF2B5EF4-FFF2-40B4-BE49-F238E27FC236}">
              <a16:creationId xmlns:a16="http://schemas.microsoft.com/office/drawing/2014/main" id="{B47EC48E-CB67-6341-A0CF-9294439B2B0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499" name="&lt;B7EFD751-09AA-491C-9F2C-A600F046105B&gt;">
          <a:extLst>
            <a:ext uri="{FF2B5EF4-FFF2-40B4-BE49-F238E27FC236}">
              <a16:creationId xmlns:a16="http://schemas.microsoft.com/office/drawing/2014/main" id="{91D2E503-3766-FB4D-B4D1-0B88006422A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500" name="&lt;B7EFD751-09AA-491C-9F2C-A600F046105B&gt;">
          <a:extLst>
            <a:ext uri="{FF2B5EF4-FFF2-40B4-BE49-F238E27FC236}">
              <a16:creationId xmlns:a16="http://schemas.microsoft.com/office/drawing/2014/main" id="{3420B496-32C4-2645-96BE-2D81883146D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501" name="&lt;B7EFD751-09AA-491C-9F2C-A600F046105B&gt;">
          <a:extLst>
            <a:ext uri="{FF2B5EF4-FFF2-40B4-BE49-F238E27FC236}">
              <a16:creationId xmlns:a16="http://schemas.microsoft.com/office/drawing/2014/main" id="{A4E5EFC6-86AC-E64C-A915-39CBE952D22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502" name="&lt;B7EFD751-09AA-491C-9F2C-A600F046105B&gt;">
          <a:extLst>
            <a:ext uri="{FF2B5EF4-FFF2-40B4-BE49-F238E27FC236}">
              <a16:creationId xmlns:a16="http://schemas.microsoft.com/office/drawing/2014/main" id="{23549744-9720-C34A-A9C5-0CDF05285B3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503" name="&lt;B7EFD751-09AA-491C-9F2C-A600F046105B&gt;">
          <a:extLst>
            <a:ext uri="{FF2B5EF4-FFF2-40B4-BE49-F238E27FC236}">
              <a16:creationId xmlns:a16="http://schemas.microsoft.com/office/drawing/2014/main" id="{682655C6-4058-EC4A-9D9A-2CB68D4CB5E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504" name="&lt;B7EFD751-09AA-491C-9F2C-A600F046105B&gt;">
          <a:extLst>
            <a:ext uri="{FF2B5EF4-FFF2-40B4-BE49-F238E27FC236}">
              <a16:creationId xmlns:a16="http://schemas.microsoft.com/office/drawing/2014/main" id="{2F6498FE-EE81-9542-B394-BEA92305C37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505" name="&lt;B7EFD751-09AA-491C-9F2C-A600F046105B&gt;">
          <a:extLst>
            <a:ext uri="{FF2B5EF4-FFF2-40B4-BE49-F238E27FC236}">
              <a16:creationId xmlns:a16="http://schemas.microsoft.com/office/drawing/2014/main" id="{CEA7A900-A3FE-7341-81BE-1746E8A757A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506" name="&lt;B7EFD751-09AA-491C-9F2C-A600F046105B&gt;">
          <a:extLst>
            <a:ext uri="{FF2B5EF4-FFF2-40B4-BE49-F238E27FC236}">
              <a16:creationId xmlns:a16="http://schemas.microsoft.com/office/drawing/2014/main" id="{6FAD7B87-AFCD-0C45-8B67-A8EBF8F8C2A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8507" name="&lt;B7EFD751-09AA-491C-9F2C-A600F046105B&gt;">
          <a:extLst>
            <a:ext uri="{FF2B5EF4-FFF2-40B4-BE49-F238E27FC236}">
              <a16:creationId xmlns:a16="http://schemas.microsoft.com/office/drawing/2014/main" id="{3CF626EB-F1BF-A64C-9884-F2DA017A8EA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508" name="&lt;B7EFD751-09AA-491C-9F2C-A600F046105B&gt;">
          <a:extLst>
            <a:ext uri="{FF2B5EF4-FFF2-40B4-BE49-F238E27FC236}">
              <a16:creationId xmlns:a16="http://schemas.microsoft.com/office/drawing/2014/main" id="{752DB75C-3130-334C-A165-0F700F6E68F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8509" name="&lt;B7EFD751-09AA-491C-9F2C-A600F046105B&gt;">
          <a:extLst>
            <a:ext uri="{FF2B5EF4-FFF2-40B4-BE49-F238E27FC236}">
              <a16:creationId xmlns:a16="http://schemas.microsoft.com/office/drawing/2014/main" id="{3FD1F8D9-ABBC-D34C-878E-360306D394C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8510" name="&lt;B7EFD751-09AA-491C-9F2C-A600F046105B&gt;">
          <a:extLst>
            <a:ext uri="{FF2B5EF4-FFF2-40B4-BE49-F238E27FC236}">
              <a16:creationId xmlns:a16="http://schemas.microsoft.com/office/drawing/2014/main" id="{865E2C2F-87DF-C74E-9CF7-183F24CAB27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8511" name="&lt;B7EFD751-09AA-491C-9F2C-A600F046105B&gt;">
          <a:extLst>
            <a:ext uri="{FF2B5EF4-FFF2-40B4-BE49-F238E27FC236}">
              <a16:creationId xmlns:a16="http://schemas.microsoft.com/office/drawing/2014/main" id="{12B13CF8-C804-AD41-A6AB-31949CE9F96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8512" name="&lt;B7EFD751-09AA-491C-9F2C-A600F046105B&gt;">
          <a:extLst>
            <a:ext uri="{FF2B5EF4-FFF2-40B4-BE49-F238E27FC236}">
              <a16:creationId xmlns:a16="http://schemas.microsoft.com/office/drawing/2014/main" id="{E06104ED-F548-F74B-8CC9-D8789D4F69F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8513" name="&lt;B7EFD751-09AA-491C-9F2C-A600F046105B&gt;">
          <a:extLst>
            <a:ext uri="{FF2B5EF4-FFF2-40B4-BE49-F238E27FC236}">
              <a16:creationId xmlns:a16="http://schemas.microsoft.com/office/drawing/2014/main" id="{BF4019F0-C82B-2145-8E82-02D4715A9B9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514" name="&lt;B7EFD751-09AA-491C-9F2C-A600F046105B&gt;">
          <a:extLst>
            <a:ext uri="{FF2B5EF4-FFF2-40B4-BE49-F238E27FC236}">
              <a16:creationId xmlns:a16="http://schemas.microsoft.com/office/drawing/2014/main" id="{CAC60AB6-F121-834C-AA0F-5FA9D1CC706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515" name="&lt;B7EFD751-09AA-491C-9F2C-A600F046105B&gt;">
          <a:extLst>
            <a:ext uri="{FF2B5EF4-FFF2-40B4-BE49-F238E27FC236}">
              <a16:creationId xmlns:a16="http://schemas.microsoft.com/office/drawing/2014/main" id="{FA222747-7B99-3140-972C-BDF72D793DE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516" name="&lt;B7EFD751-09AA-491C-9F2C-A600F046105B&gt;">
          <a:extLst>
            <a:ext uri="{FF2B5EF4-FFF2-40B4-BE49-F238E27FC236}">
              <a16:creationId xmlns:a16="http://schemas.microsoft.com/office/drawing/2014/main" id="{631C6792-8BF9-8E4F-A559-B40A336DFD4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517" name="&lt;B7EFD751-09AA-491C-9F2C-A600F046105B&gt;">
          <a:extLst>
            <a:ext uri="{FF2B5EF4-FFF2-40B4-BE49-F238E27FC236}">
              <a16:creationId xmlns:a16="http://schemas.microsoft.com/office/drawing/2014/main" id="{0E8BE88B-DDEA-5F47-A4D9-76C833410E9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518" name="&lt;B7EFD751-09AA-491C-9F2C-A600F046105B&gt;">
          <a:extLst>
            <a:ext uri="{FF2B5EF4-FFF2-40B4-BE49-F238E27FC236}">
              <a16:creationId xmlns:a16="http://schemas.microsoft.com/office/drawing/2014/main" id="{404B2C86-EECB-C44F-B2DE-BCF462F3D18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519" name="&lt;B7EFD751-09AA-491C-9F2C-A600F046105B&gt;">
          <a:extLst>
            <a:ext uri="{FF2B5EF4-FFF2-40B4-BE49-F238E27FC236}">
              <a16:creationId xmlns:a16="http://schemas.microsoft.com/office/drawing/2014/main" id="{7E591099-9B60-0C48-ACA3-094F405D31E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520" name="&lt;B7EFD751-09AA-491C-9F2C-A600F046105B&gt;">
          <a:extLst>
            <a:ext uri="{FF2B5EF4-FFF2-40B4-BE49-F238E27FC236}">
              <a16:creationId xmlns:a16="http://schemas.microsoft.com/office/drawing/2014/main" id="{53EEBA0E-5D8D-B343-BDDF-8BD52E15F17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521" name="&lt;B7EFD751-09AA-491C-9F2C-A600F046105B&gt;">
          <a:extLst>
            <a:ext uri="{FF2B5EF4-FFF2-40B4-BE49-F238E27FC236}">
              <a16:creationId xmlns:a16="http://schemas.microsoft.com/office/drawing/2014/main" id="{AB5CFC2E-17D0-7546-9718-5367833A933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522" name="&lt;B7EFD751-09AA-491C-9F2C-A600F046105B&gt;">
          <a:extLst>
            <a:ext uri="{FF2B5EF4-FFF2-40B4-BE49-F238E27FC236}">
              <a16:creationId xmlns:a16="http://schemas.microsoft.com/office/drawing/2014/main" id="{6A3BA70D-179D-574F-99C5-005984E61FE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523" name="&lt;B7EFD751-09AA-491C-9F2C-A600F046105B&gt;">
          <a:extLst>
            <a:ext uri="{FF2B5EF4-FFF2-40B4-BE49-F238E27FC236}">
              <a16:creationId xmlns:a16="http://schemas.microsoft.com/office/drawing/2014/main" id="{68A33F1A-D713-8847-9D68-9B1BAFBE2B8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524" name="&lt;B7EFD751-09AA-491C-9F2C-A600F046105B&gt;">
          <a:extLst>
            <a:ext uri="{FF2B5EF4-FFF2-40B4-BE49-F238E27FC236}">
              <a16:creationId xmlns:a16="http://schemas.microsoft.com/office/drawing/2014/main" id="{9234FAF3-4445-4846-9098-D26FC9242D6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525" name="&lt;B7EFD751-09AA-491C-9F2C-A600F046105B&gt;">
          <a:extLst>
            <a:ext uri="{FF2B5EF4-FFF2-40B4-BE49-F238E27FC236}">
              <a16:creationId xmlns:a16="http://schemas.microsoft.com/office/drawing/2014/main" id="{07D464DE-D026-6446-95FC-39BDD872809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526" name="&lt;B7EFD751-09AA-491C-9F2C-A600F046105B&gt;">
          <a:extLst>
            <a:ext uri="{FF2B5EF4-FFF2-40B4-BE49-F238E27FC236}">
              <a16:creationId xmlns:a16="http://schemas.microsoft.com/office/drawing/2014/main" id="{F23FFED3-6579-0743-9B6E-63476BC58A3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527" name="&lt;B7EFD751-09AA-491C-9F2C-A600F046105B&gt;">
          <a:extLst>
            <a:ext uri="{FF2B5EF4-FFF2-40B4-BE49-F238E27FC236}">
              <a16:creationId xmlns:a16="http://schemas.microsoft.com/office/drawing/2014/main" id="{B1C93CD9-5ABB-7E42-8E56-C7F20ABE142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528" name="&lt;B7EFD751-09AA-491C-9F2C-A600F046105B&gt;">
          <a:extLst>
            <a:ext uri="{FF2B5EF4-FFF2-40B4-BE49-F238E27FC236}">
              <a16:creationId xmlns:a16="http://schemas.microsoft.com/office/drawing/2014/main" id="{AD3DDBCF-28D9-0845-8565-1A7E103B2B0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529" name="&lt;B7EFD751-09AA-491C-9F2C-A600F046105B&gt;">
          <a:extLst>
            <a:ext uri="{FF2B5EF4-FFF2-40B4-BE49-F238E27FC236}">
              <a16:creationId xmlns:a16="http://schemas.microsoft.com/office/drawing/2014/main" id="{D9E85368-8819-254D-9540-DDD902046D1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530" name="&lt;B7EFD751-09AA-491C-9F2C-A600F046105B&gt;">
          <a:extLst>
            <a:ext uri="{FF2B5EF4-FFF2-40B4-BE49-F238E27FC236}">
              <a16:creationId xmlns:a16="http://schemas.microsoft.com/office/drawing/2014/main" id="{0D3B4756-99C9-D34C-B609-6C9A9BE82EC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8531" name="&lt;B7EFD751-09AA-491C-9F2C-A600F046105B&gt;">
          <a:extLst>
            <a:ext uri="{FF2B5EF4-FFF2-40B4-BE49-F238E27FC236}">
              <a16:creationId xmlns:a16="http://schemas.microsoft.com/office/drawing/2014/main" id="{5F85AC3B-72B8-2E4E-927B-1A62F552946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8532" name="&lt;B7EFD751-09AA-491C-9F2C-A600F046105B&gt;">
          <a:extLst>
            <a:ext uri="{FF2B5EF4-FFF2-40B4-BE49-F238E27FC236}">
              <a16:creationId xmlns:a16="http://schemas.microsoft.com/office/drawing/2014/main" id="{8AC67669-0F0E-6A4B-B091-AAC5B6705A2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8533" name="&lt;B7EFD751-09AA-491C-9F2C-A600F046105B&gt;">
          <a:extLst>
            <a:ext uri="{FF2B5EF4-FFF2-40B4-BE49-F238E27FC236}">
              <a16:creationId xmlns:a16="http://schemas.microsoft.com/office/drawing/2014/main" id="{9A420B8F-839D-824C-9AD2-79712583381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8534" name="&lt;B7EFD751-09AA-491C-9F2C-A600F046105B&gt;">
          <a:extLst>
            <a:ext uri="{FF2B5EF4-FFF2-40B4-BE49-F238E27FC236}">
              <a16:creationId xmlns:a16="http://schemas.microsoft.com/office/drawing/2014/main" id="{EB6B6336-B2BC-F749-B620-466FC6A37C3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535" name="&lt;B7EFD751-09AA-491C-9F2C-A600F046105B&gt;">
          <a:extLst>
            <a:ext uri="{FF2B5EF4-FFF2-40B4-BE49-F238E27FC236}">
              <a16:creationId xmlns:a16="http://schemas.microsoft.com/office/drawing/2014/main" id="{6FA1533A-D9EE-E046-8EDD-50BEB051366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536" name="&lt;B7EFD751-09AA-491C-9F2C-A600F046105B&gt;">
          <a:extLst>
            <a:ext uri="{FF2B5EF4-FFF2-40B4-BE49-F238E27FC236}">
              <a16:creationId xmlns:a16="http://schemas.microsoft.com/office/drawing/2014/main" id="{0ACFC3CF-C6C1-CA4F-BEE4-1459B155B4E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537" name="&lt;B7EFD751-09AA-491C-9F2C-A600F046105B&gt;">
          <a:extLst>
            <a:ext uri="{FF2B5EF4-FFF2-40B4-BE49-F238E27FC236}">
              <a16:creationId xmlns:a16="http://schemas.microsoft.com/office/drawing/2014/main" id="{CBDF5F84-92C8-9743-8936-A0B477D6CE0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538" name="&lt;B7EFD751-09AA-491C-9F2C-A600F046105B&gt;">
          <a:extLst>
            <a:ext uri="{FF2B5EF4-FFF2-40B4-BE49-F238E27FC236}">
              <a16:creationId xmlns:a16="http://schemas.microsoft.com/office/drawing/2014/main" id="{A9429B94-0A6B-8842-A4E0-9B0721C2169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539" name="&lt;B7EFD751-09AA-491C-9F2C-A600F046105B&gt;">
          <a:extLst>
            <a:ext uri="{FF2B5EF4-FFF2-40B4-BE49-F238E27FC236}">
              <a16:creationId xmlns:a16="http://schemas.microsoft.com/office/drawing/2014/main" id="{6B1EB995-E182-854A-BAAF-B35F1FC690C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540" name="&lt;B7EFD751-09AA-491C-9F2C-A600F046105B&gt;">
          <a:extLst>
            <a:ext uri="{FF2B5EF4-FFF2-40B4-BE49-F238E27FC236}">
              <a16:creationId xmlns:a16="http://schemas.microsoft.com/office/drawing/2014/main" id="{9FA10E6E-6FD3-8644-B9D1-2729523E926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541" name="&lt;B7EFD751-09AA-491C-9F2C-A600F046105B&gt;">
          <a:extLst>
            <a:ext uri="{FF2B5EF4-FFF2-40B4-BE49-F238E27FC236}">
              <a16:creationId xmlns:a16="http://schemas.microsoft.com/office/drawing/2014/main" id="{FB64F405-A051-2B42-8747-0842B857603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542" name="&lt;B7EFD751-09AA-491C-9F2C-A600F046105B&gt;">
          <a:extLst>
            <a:ext uri="{FF2B5EF4-FFF2-40B4-BE49-F238E27FC236}">
              <a16:creationId xmlns:a16="http://schemas.microsoft.com/office/drawing/2014/main" id="{6CAFC38F-D20C-8F4E-AA5C-EF694714EBC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543" name="&lt;B7EFD751-09AA-491C-9F2C-A600F046105B&gt;">
          <a:extLst>
            <a:ext uri="{FF2B5EF4-FFF2-40B4-BE49-F238E27FC236}">
              <a16:creationId xmlns:a16="http://schemas.microsoft.com/office/drawing/2014/main" id="{88C5AA5C-23B7-854A-9DC9-03863890BF0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544" name="&lt;B7EFD751-09AA-491C-9F2C-A600F046105B&gt;">
          <a:extLst>
            <a:ext uri="{FF2B5EF4-FFF2-40B4-BE49-F238E27FC236}">
              <a16:creationId xmlns:a16="http://schemas.microsoft.com/office/drawing/2014/main" id="{BD423CC5-0350-7143-9829-FC4D99BFD46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545" name="&lt;B7EFD751-09AA-491C-9F2C-A600F046105B&gt;">
          <a:extLst>
            <a:ext uri="{FF2B5EF4-FFF2-40B4-BE49-F238E27FC236}">
              <a16:creationId xmlns:a16="http://schemas.microsoft.com/office/drawing/2014/main" id="{EACBBFE2-A451-214C-B5A0-02A07425694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546" name="&lt;B7EFD751-09AA-491C-9F2C-A600F046105B&gt;">
          <a:extLst>
            <a:ext uri="{FF2B5EF4-FFF2-40B4-BE49-F238E27FC236}">
              <a16:creationId xmlns:a16="http://schemas.microsoft.com/office/drawing/2014/main" id="{D5543112-FFD7-6745-8DB1-2E07E9EE9BB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547" name="&lt;B7EFD751-09AA-491C-9F2C-A600F046105B&gt;">
          <a:extLst>
            <a:ext uri="{FF2B5EF4-FFF2-40B4-BE49-F238E27FC236}">
              <a16:creationId xmlns:a16="http://schemas.microsoft.com/office/drawing/2014/main" id="{626F4A55-2858-8845-8773-6DD4D8F3126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548" name="&lt;B7EFD751-09AA-491C-9F2C-A600F046105B&gt;">
          <a:extLst>
            <a:ext uri="{FF2B5EF4-FFF2-40B4-BE49-F238E27FC236}">
              <a16:creationId xmlns:a16="http://schemas.microsoft.com/office/drawing/2014/main" id="{FDF8D9AD-BBA4-074A-8F85-8399B69360D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549" name="&lt;B7EFD751-09AA-491C-9F2C-A600F046105B&gt;">
          <a:extLst>
            <a:ext uri="{FF2B5EF4-FFF2-40B4-BE49-F238E27FC236}">
              <a16:creationId xmlns:a16="http://schemas.microsoft.com/office/drawing/2014/main" id="{A18F6BDA-7935-1F41-93DA-9DDA3495C57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550" name="&lt;B7EFD751-09AA-491C-9F2C-A600F046105B&gt;">
          <a:extLst>
            <a:ext uri="{FF2B5EF4-FFF2-40B4-BE49-F238E27FC236}">
              <a16:creationId xmlns:a16="http://schemas.microsoft.com/office/drawing/2014/main" id="{D5DB611A-65CD-C946-8E4F-92F5DC9EB3B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551" name="&lt;B7EFD751-09AA-491C-9F2C-A600F046105B&gt;">
          <a:extLst>
            <a:ext uri="{FF2B5EF4-FFF2-40B4-BE49-F238E27FC236}">
              <a16:creationId xmlns:a16="http://schemas.microsoft.com/office/drawing/2014/main" id="{E3F7CB5A-589A-7545-957E-1F157CE498F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552" name="&lt;B7EFD751-09AA-491C-9F2C-A600F046105B&gt;">
          <a:extLst>
            <a:ext uri="{FF2B5EF4-FFF2-40B4-BE49-F238E27FC236}">
              <a16:creationId xmlns:a16="http://schemas.microsoft.com/office/drawing/2014/main" id="{93712576-90BC-F84F-9133-8D9824349D3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553" name="&lt;B7EFD751-09AA-491C-9F2C-A600F046105B&gt;">
          <a:extLst>
            <a:ext uri="{FF2B5EF4-FFF2-40B4-BE49-F238E27FC236}">
              <a16:creationId xmlns:a16="http://schemas.microsoft.com/office/drawing/2014/main" id="{E9889C28-A4D1-8043-9CCD-63FC99D11CC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554" name="&lt;B7EFD751-09AA-491C-9F2C-A600F046105B&gt;">
          <a:extLst>
            <a:ext uri="{FF2B5EF4-FFF2-40B4-BE49-F238E27FC236}">
              <a16:creationId xmlns:a16="http://schemas.microsoft.com/office/drawing/2014/main" id="{DAED6E1D-8C6D-1442-9854-B03A1F43F29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8555" name="&lt;B7EFD751-09AA-491C-9F2C-A600F046105B&gt;">
          <a:extLst>
            <a:ext uri="{FF2B5EF4-FFF2-40B4-BE49-F238E27FC236}">
              <a16:creationId xmlns:a16="http://schemas.microsoft.com/office/drawing/2014/main" id="{BE5F3DE5-91E9-AA4C-8E95-A8BD4A9B811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556" name="&lt;B7EFD751-09AA-491C-9F2C-A600F046105B&gt;">
          <a:extLst>
            <a:ext uri="{FF2B5EF4-FFF2-40B4-BE49-F238E27FC236}">
              <a16:creationId xmlns:a16="http://schemas.microsoft.com/office/drawing/2014/main" id="{0AFD0C59-4A1C-C744-B329-B335769D218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8557" name="&lt;B7EFD751-09AA-491C-9F2C-A600F046105B&gt;">
          <a:extLst>
            <a:ext uri="{FF2B5EF4-FFF2-40B4-BE49-F238E27FC236}">
              <a16:creationId xmlns:a16="http://schemas.microsoft.com/office/drawing/2014/main" id="{7A3D6418-4D25-1247-A44C-2AC96792BB3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558" name="&lt;B7EFD751-09AA-491C-9F2C-A600F046105B&gt;">
          <a:extLst>
            <a:ext uri="{FF2B5EF4-FFF2-40B4-BE49-F238E27FC236}">
              <a16:creationId xmlns:a16="http://schemas.microsoft.com/office/drawing/2014/main" id="{15746716-B6A2-C142-B916-91AA6220D3F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8559" name="&lt;B7EFD751-09AA-491C-9F2C-A600F046105B&gt;">
          <a:extLst>
            <a:ext uri="{FF2B5EF4-FFF2-40B4-BE49-F238E27FC236}">
              <a16:creationId xmlns:a16="http://schemas.microsoft.com/office/drawing/2014/main" id="{BE75A58F-33E9-7749-BB92-E0F9B1C585F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8560" name="&lt;B7EFD751-09AA-491C-9F2C-A600F046105B&gt;">
          <a:extLst>
            <a:ext uri="{FF2B5EF4-FFF2-40B4-BE49-F238E27FC236}">
              <a16:creationId xmlns:a16="http://schemas.microsoft.com/office/drawing/2014/main" id="{BAAC5ADC-886B-3F45-B04C-5A5ECEC1734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8561" name="&lt;B7EFD751-09AA-491C-9F2C-A600F046105B&gt;">
          <a:extLst>
            <a:ext uri="{FF2B5EF4-FFF2-40B4-BE49-F238E27FC236}">
              <a16:creationId xmlns:a16="http://schemas.microsoft.com/office/drawing/2014/main" id="{71B338D7-CA61-D842-BB87-DB937931584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8562" name="&lt;B7EFD751-09AA-491C-9F2C-A600F046105B&gt;">
          <a:extLst>
            <a:ext uri="{FF2B5EF4-FFF2-40B4-BE49-F238E27FC236}">
              <a16:creationId xmlns:a16="http://schemas.microsoft.com/office/drawing/2014/main" id="{013EF248-1F1D-B543-9D5F-91FA356762A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8563" name="&lt;B7EFD751-09AA-491C-9F2C-A600F046105B&gt;">
          <a:extLst>
            <a:ext uri="{FF2B5EF4-FFF2-40B4-BE49-F238E27FC236}">
              <a16:creationId xmlns:a16="http://schemas.microsoft.com/office/drawing/2014/main" id="{2C9DCA76-E137-BD40-BF9F-3E1EAFCC646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564" name="&lt;B7EFD751-09AA-491C-9F2C-A600F046105B&gt;">
          <a:extLst>
            <a:ext uri="{FF2B5EF4-FFF2-40B4-BE49-F238E27FC236}">
              <a16:creationId xmlns:a16="http://schemas.microsoft.com/office/drawing/2014/main" id="{0A8E3060-B977-E040-9EC7-336615385FD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8565" name="&lt;B7EFD751-09AA-491C-9F2C-A600F046105B&gt;">
          <a:extLst>
            <a:ext uri="{FF2B5EF4-FFF2-40B4-BE49-F238E27FC236}">
              <a16:creationId xmlns:a16="http://schemas.microsoft.com/office/drawing/2014/main" id="{16251FA8-301F-4946-BCFC-D288986EFE7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566" name="&lt;B7EFD751-09AA-491C-9F2C-A600F046105B&gt;">
          <a:extLst>
            <a:ext uri="{FF2B5EF4-FFF2-40B4-BE49-F238E27FC236}">
              <a16:creationId xmlns:a16="http://schemas.microsoft.com/office/drawing/2014/main" id="{DACB70BA-178E-5A42-B092-AEE4DF4B028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567" name="&lt;B7EFD751-09AA-491C-9F2C-A600F046105B&gt;">
          <a:extLst>
            <a:ext uri="{FF2B5EF4-FFF2-40B4-BE49-F238E27FC236}">
              <a16:creationId xmlns:a16="http://schemas.microsoft.com/office/drawing/2014/main" id="{566DEF10-2E63-C249-9A82-3EEDC0644B0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568" name="&lt;B7EFD751-09AA-491C-9F2C-A600F046105B&gt;">
          <a:extLst>
            <a:ext uri="{FF2B5EF4-FFF2-40B4-BE49-F238E27FC236}">
              <a16:creationId xmlns:a16="http://schemas.microsoft.com/office/drawing/2014/main" id="{11E83D1B-FB9C-1F4C-B5F3-E3D49ED387F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569" name="&lt;B7EFD751-09AA-491C-9F2C-A600F046105B&gt;">
          <a:extLst>
            <a:ext uri="{FF2B5EF4-FFF2-40B4-BE49-F238E27FC236}">
              <a16:creationId xmlns:a16="http://schemas.microsoft.com/office/drawing/2014/main" id="{9F827705-F7DE-D946-95DF-8D390C59BB7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570" name="&lt;B7EFD751-09AA-491C-9F2C-A600F046105B&gt;">
          <a:extLst>
            <a:ext uri="{FF2B5EF4-FFF2-40B4-BE49-F238E27FC236}">
              <a16:creationId xmlns:a16="http://schemas.microsoft.com/office/drawing/2014/main" id="{73CB96F6-0495-8F46-9E70-7156E0F9BDF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571" name="&lt;B7EFD751-09AA-491C-9F2C-A600F046105B&gt;">
          <a:extLst>
            <a:ext uri="{FF2B5EF4-FFF2-40B4-BE49-F238E27FC236}">
              <a16:creationId xmlns:a16="http://schemas.microsoft.com/office/drawing/2014/main" id="{16470113-ACC6-3143-8C11-D5411FEDB31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8572" name="&lt;B7EFD751-09AA-491C-9F2C-A600F046105B&gt;">
          <a:extLst>
            <a:ext uri="{FF2B5EF4-FFF2-40B4-BE49-F238E27FC236}">
              <a16:creationId xmlns:a16="http://schemas.microsoft.com/office/drawing/2014/main" id="{BFBCBF94-CF19-A64D-A9D5-FF728250D99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573" name="&lt;B7EFD751-09AA-491C-9F2C-A600F046105B&gt;">
          <a:extLst>
            <a:ext uri="{FF2B5EF4-FFF2-40B4-BE49-F238E27FC236}">
              <a16:creationId xmlns:a16="http://schemas.microsoft.com/office/drawing/2014/main" id="{CD54DB38-9EE1-0C42-8F3D-004E683F9D1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574" name="&lt;B7EFD751-09AA-491C-9F2C-A600F046105B&gt;">
          <a:extLst>
            <a:ext uri="{FF2B5EF4-FFF2-40B4-BE49-F238E27FC236}">
              <a16:creationId xmlns:a16="http://schemas.microsoft.com/office/drawing/2014/main" id="{6FBECAB2-71A6-6544-84BC-48551EA63D9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575" name="&lt;B7EFD751-09AA-491C-9F2C-A600F046105B&gt;">
          <a:extLst>
            <a:ext uri="{FF2B5EF4-FFF2-40B4-BE49-F238E27FC236}">
              <a16:creationId xmlns:a16="http://schemas.microsoft.com/office/drawing/2014/main" id="{7E339546-319E-D449-B943-03BFF2DBCFF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576" name="&lt;B7EFD751-09AA-491C-9F2C-A600F046105B&gt;">
          <a:extLst>
            <a:ext uri="{FF2B5EF4-FFF2-40B4-BE49-F238E27FC236}">
              <a16:creationId xmlns:a16="http://schemas.microsoft.com/office/drawing/2014/main" id="{7D63563C-DE88-3946-9349-D6CFC187931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577" name="&lt;B7EFD751-09AA-491C-9F2C-A600F046105B&gt;">
          <a:extLst>
            <a:ext uri="{FF2B5EF4-FFF2-40B4-BE49-F238E27FC236}">
              <a16:creationId xmlns:a16="http://schemas.microsoft.com/office/drawing/2014/main" id="{C4D36367-38B8-1340-9698-C06F703BE32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578" name="&lt;B7EFD751-09AA-491C-9F2C-A600F046105B&gt;">
          <a:extLst>
            <a:ext uri="{FF2B5EF4-FFF2-40B4-BE49-F238E27FC236}">
              <a16:creationId xmlns:a16="http://schemas.microsoft.com/office/drawing/2014/main" id="{EA82A346-AD5E-A543-8BBD-B2F2C187437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8579" name="&lt;B7EFD751-09AA-491C-9F2C-A600F046105B&gt;">
          <a:extLst>
            <a:ext uri="{FF2B5EF4-FFF2-40B4-BE49-F238E27FC236}">
              <a16:creationId xmlns:a16="http://schemas.microsoft.com/office/drawing/2014/main" id="{DD357E3F-F875-7341-8DF8-B116B1DD055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8580" name="&lt;B7EFD751-09AA-491C-9F2C-A600F046105B&gt;">
          <a:extLst>
            <a:ext uri="{FF2B5EF4-FFF2-40B4-BE49-F238E27FC236}">
              <a16:creationId xmlns:a16="http://schemas.microsoft.com/office/drawing/2014/main" id="{7E5D7A9A-272F-5643-A425-2A835A27EE6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8581" name="&lt;B7EFD751-09AA-491C-9F2C-A600F046105B&gt;">
          <a:extLst>
            <a:ext uri="{FF2B5EF4-FFF2-40B4-BE49-F238E27FC236}">
              <a16:creationId xmlns:a16="http://schemas.microsoft.com/office/drawing/2014/main" id="{5AFF6289-6367-CC48-964A-CE883EE0B49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8582" name="&lt;B7EFD751-09AA-491C-9F2C-A600F046105B&gt;">
          <a:extLst>
            <a:ext uri="{FF2B5EF4-FFF2-40B4-BE49-F238E27FC236}">
              <a16:creationId xmlns:a16="http://schemas.microsoft.com/office/drawing/2014/main" id="{4F722217-38D6-634B-B715-3EBDF35E74D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8583" name="&lt;B7EFD751-09AA-491C-9F2C-A600F046105B&gt;">
          <a:extLst>
            <a:ext uri="{FF2B5EF4-FFF2-40B4-BE49-F238E27FC236}">
              <a16:creationId xmlns:a16="http://schemas.microsoft.com/office/drawing/2014/main" id="{8358880A-5C24-B74B-BB45-C5E05F54822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8584" name="&lt;B7EFD751-09AA-491C-9F2C-A600F046105B&gt;">
          <a:extLst>
            <a:ext uri="{FF2B5EF4-FFF2-40B4-BE49-F238E27FC236}">
              <a16:creationId xmlns:a16="http://schemas.microsoft.com/office/drawing/2014/main" id="{CCE4F0E6-3A06-0E47-8858-43D086D124F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585" name="&lt;B7EFD751-09AA-491C-9F2C-A600F046105B&gt;">
          <a:extLst>
            <a:ext uri="{FF2B5EF4-FFF2-40B4-BE49-F238E27FC236}">
              <a16:creationId xmlns:a16="http://schemas.microsoft.com/office/drawing/2014/main" id="{D8297D1A-CF43-634F-82D0-A422287DD76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8586" name="&lt;B7EFD751-09AA-491C-9F2C-A600F046105B&gt;">
          <a:extLst>
            <a:ext uri="{FF2B5EF4-FFF2-40B4-BE49-F238E27FC236}">
              <a16:creationId xmlns:a16="http://schemas.microsoft.com/office/drawing/2014/main" id="{2560E76D-F221-0646-848F-EA59DAB1ACF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587" name="&lt;B7EFD751-09AA-491C-9F2C-A600F046105B&gt;">
          <a:extLst>
            <a:ext uri="{FF2B5EF4-FFF2-40B4-BE49-F238E27FC236}">
              <a16:creationId xmlns:a16="http://schemas.microsoft.com/office/drawing/2014/main" id="{D8C7D1CF-5D45-FA40-8BE2-9BD910224D0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588" name="&lt;B7EFD751-09AA-491C-9F2C-A600F046105B&gt;">
          <a:extLst>
            <a:ext uri="{FF2B5EF4-FFF2-40B4-BE49-F238E27FC236}">
              <a16:creationId xmlns:a16="http://schemas.microsoft.com/office/drawing/2014/main" id="{7C3D2AF6-3CA5-E043-8B86-BA71B716876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589" name="&lt;B7EFD751-09AA-491C-9F2C-A600F046105B&gt;">
          <a:extLst>
            <a:ext uri="{FF2B5EF4-FFF2-40B4-BE49-F238E27FC236}">
              <a16:creationId xmlns:a16="http://schemas.microsoft.com/office/drawing/2014/main" id="{339FD559-D758-2C4B-86D3-D55C834B317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590" name="&lt;B7EFD751-09AA-491C-9F2C-A600F046105B&gt;">
          <a:extLst>
            <a:ext uri="{FF2B5EF4-FFF2-40B4-BE49-F238E27FC236}">
              <a16:creationId xmlns:a16="http://schemas.microsoft.com/office/drawing/2014/main" id="{8B7D9356-9800-1442-B638-FAC9B38181F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591" name="&lt;B7EFD751-09AA-491C-9F2C-A600F046105B&gt;">
          <a:extLst>
            <a:ext uri="{FF2B5EF4-FFF2-40B4-BE49-F238E27FC236}">
              <a16:creationId xmlns:a16="http://schemas.microsoft.com/office/drawing/2014/main" id="{0937A274-8B47-434B-805D-826BEFAB1C6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592" name="&lt;B7EFD751-09AA-491C-9F2C-A600F046105B&gt;">
          <a:extLst>
            <a:ext uri="{FF2B5EF4-FFF2-40B4-BE49-F238E27FC236}">
              <a16:creationId xmlns:a16="http://schemas.microsoft.com/office/drawing/2014/main" id="{C62C4473-7ED3-A944-9E01-AF1821ED43E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593" name="&lt;B7EFD751-09AA-491C-9F2C-A600F046105B&gt;">
          <a:extLst>
            <a:ext uri="{FF2B5EF4-FFF2-40B4-BE49-F238E27FC236}">
              <a16:creationId xmlns:a16="http://schemas.microsoft.com/office/drawing/2014/main" id="{65F23E92-B480-054D-8743-764ED3876B7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594" name="&lt;B7EFD751-09AA-491C-9F2C-A600F046105B&gt;">
          <a:extLst>
            <a:ext uri="{FF2B5EF4-FFF2-40B4-BE49-F238E27FC236}">
              <a16:creationId xmlns:a16="http://schemas.microsoft.com/office/drawing/2014/main" id="{08A4215A-12F4-A24B-9440-85A0485DE1B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595" name="&lt;B7EFD751-09AA-491C-9F2C-A600F046105B&gt;">
          <a:extLst>
            <a:ext uri="{FF2B5EF4-FFF2-40B4-BE49-F238E27FC236}">
              <a16:creationId xmlns:a16="http://schemas.microsoft.com/office/drawing/2014/main" id="{98B6E27B-D69A-6A45-9101-AA5D2D71EC4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596" name="&lt;B7EFD751-09AA-491C-9F2C-A600F046105B&gt;">
          <a:extLst>
            <a:ext uri="{FF2B5EF4-FFF2-40B4-BE49-F238E27FC236}">
              <a16:creationId xmlns:a16="http://schemas.microsoft.com/office/drawing/2014/main" id="{179F299A-CE89-8F48-A0E9-304D624BB18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8597" name="&lt;B7EFD751-09AA-491C-9F2C-A600F046105B&gt;">
          <a:extLst>
            <a:ext uri="{FF2B5EF4-FFF2-40B4-BE49-F238E27FC236}">
              <a16:creationId xmlns:a16="http://schemas.microsoft.com/office/drawing/2014/main" id="{FB5D71EA-6728-4443-B903-AA42BBDC7A7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598" name="&lt;B7EFD751-09AA-491C-9F2C-A600F046105B&gt;">
          <a:extLst>
            <a:ext uri="{FF2B5EF4-FFF2-40B4-BE49-F238E27FC236}">
              <a16:creationId xmlns:a16="http://schemas.microsoft.com/office/drawing/2014/main" id="{358BCCFF-37C0-E648-9583-7A878CD1A94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599" name="&lt;B7EFD751-09AA-491C-9F2C-A600F046105B&gt;">
          <a:extLst>
            <a:ext uri="{FF2B5EF4-FFF2-40B4-BE49-F238E27FC236}">
              <a16:creationId xmlns:a16="http://schemas.microsoft.com/office/drawing/2014/main" id="{AF079C1D-61FE-AA43-9DD1-D6EE92B7B82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600" name="&lt;B7EFD751-09AA-491C-9F2C-A600F046105B&gt;">
          <a:extLst>
            <a:ext uri="{FF2B5EF4-FFF2-40B4-BE49-F238E27FC236}">
              <a16:creationId xmlns:a16="http://schemas.microsoft.com/office/drawing/2014/main" id="{A50A121C-E801-664E-B5A9-CE2F90F4993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601" name="&lt;B7EFD751-09AA-491C-9F2C-A600F046105B&gt;">
          <a:extLst>
            <a:ext uri="{FF2B5EF4-FFF2-40B4-BE49-F238E27FC236}">
              <a16:creationId xmlns:a16="http://schemas.microsoft.com/office/drawing/2014/main" id="{99260777-5821-9540-9A51-2364C705730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602" name="&lt;B7EFD751-09AA-491C-9F2C-A600F046105B&gt;">
          <a:extLst>
            <a:ext uri="{FF2B5EF4-FFF2-40B4-BE49-F238E27FC236}">
              <a16:creationId xmlns:a16="http://schemas.microsoft.com/office/drawing/2014/main" id="{FD60C28D-08CF-7944-8C61-00808EA39A6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603" name="&lt;B7EFD751-09AA-491C-9F2C-A600F046105B&gt;">
          <a:extLst>
            <a:ext uri="{FF2B5EF4-FFF2-40B4-BE49-F238E27FC236}">
              <a16:creationId xmlns:a16="http://schemas.microsoft.com/office/drawing/2014/main" id="{3ED8578F-4D9A-034E-9601-74098CF52B6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8604" name="&lt;B7EFD751-09AA-491C-9F2C-A600F046105B&gt;">
          <a:extLst>
            <a:ext uri="{FF2B5EF4-FFF2-40B4-BE49-F238E27FC236}">
              <a16:creationId xmlns:a16="http://schemas.microsoft.com/office/drawing/2014/main" id="{B0793A37-45CE-A94E-A7E6-0A900902B8F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605" name="&lt;B7EFD751-09AA-491C-9F2C-A600F046105B&gt;">
          <a:extLst>
            <a:ext uri="{FF2B5EF4-FFF2-40B4-BE49-F238E27FC236}">
              <a16:creationId xmlns:a16="http://schemas.microsoft.com/office/drawing/2014/main" id="{C49B5711-79AE-BA46-8549-5DCD412685E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606" name="&lt;B7EFD751-09AA-491C-9F2C-A600F046105B&gt;">
          <a:extLst>
            <a:ext uri="{FF2B5EF4-FFF2-40B4-BE49-F238E27FC236}">
              <a16:creationId xmlns:a16="http://schemas.microsoft.com/office/drawing/2014/main" id="{DEFFA0B3-F466-514B-BA24-C1B84984BA7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607" name="&lt;B7EFD751-09AA-491C-9F2C-A600F046105B&gt;">
          <a:extLst>
            <a:ext uri="{FF2B5EF4-FFF2-40B4-BE49-F238E27FC236}">
              <a16:creationId xmlns:a16="http://schemas.microsoft.com/office/drawing/2014/main" id="{346882C9-F6DE-1448-A4C5-18B1C72F375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608" name="&lt;B7EFD751-09AA-491C-9F2C-A600F046105B&gt;">
          <a:extLst>
            <a:ext uri="{FF2B5EF4-FFF2-40B4-BE49-F238E27FC236}">
              <a16:creationId xmlns:a16="http://schemas.microsoft.com/office/drawing/2014/main" id="{CE84976D-D082-F642-9742-8DAC52E338F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609" name="&lt;B7EFD751-09AA-491C-9F2C-A600F046105B&gt;">
          <a:extLst>
            <a:ext uri="{FF2B5EF4-FFF2-40B4-BE49-F238E27FC236}">
              <a16:creationId xmlns:a16="http://schemas.microsoft.com/office/drawing/2014/main" id="{FD5110F4-46BE-7E4F-8AE1-44C28B40068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610" name="&lt;B7EFD751-09AA-491C-9F2C-A600F046105B&gt;">
          <a:extLst>
            <a:ext uri="{FF2B5EF4-FFF2-40B4-BE49-F238E27FC236}">
              <a16:creationId xmlns:a16="http://schemas.microsoft.com/office/drawing/2014/main" id="{3073DB9C-6D9D-ED49-9C71-44792C3A399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8611" name="&lt;B7EFD751-09AA-491C-9F2C-A600F046105B&gt;">
          <a:extLst>
            <a:ext uri="{FF2B5EF4-FFF2-40B4-BE49-F238E27FC236}">
              <a16:creationId xmlns:a16="http://schemas.microsoft.com/office/drawing/2014/main" id="{EC786074-1960-CE43-A3DF-89B379A52C9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612" name="&lt;B7EFD751-09AA-491C-9F2C-A600F046105B&gt;">
          <a:extLst>
            <a:ext uri="{FF2B5EF4-FFF2-40B4-BE49-F238E27FC236}">
              <a16:creationId xmlns:a16="http://schemas.microsoft.com/office/drawing/2014/main" id="{FC00B98C-9774-5341-8353-20D916CE082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8613" name="&lt;B7EFD751-09AA-491C-9F2C-A600F046105B&gt;">
          <a:extLst>
            <a:ext uri="{FF2B5EF4-FFF2-40B4-BE49-F238E27FC236}">
              <a16:creationId xmlns:a16="http://schemas.microsoft.com/office/drawing/2014/main" id="{16C0DCD8-5142-B74E-B908-1FA4517450A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614" name="&lt;B7EFD751-09AA-491C-9F2C-A600F046105B&gt;">
          <a:extLst>
            <a:ext uri="{FF2B5EF4-FFF2-40B4-BE49-F238E27FC236}">
              <a16:creationId xmlns:a16="http://schemas.microsoft.com/office/drawing/2014/main" id="{59522EFB-5CC9-0146-AE7F-CEC0B063C11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8615" name="&lt;B7EFD751-09AA-491C-9F2C-A600F046105B&gt;">
          <a:extLst>
            <a:ext uri="{FF2B5EF4-FFF2-40B4-BE49-F238E27FC236}">
              <a16:creationId xmlns:a16="http://schemas.microsoft.com/office/drawing/2014/main" id="{F168C4D4-CC83-664F-B1AE-089B81F48E9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8616" name="&lt;B7EFD751-09AA-491C-9F2C-A600F046105B&gt;">
          <a:extLst>
            <a:ext uri="{FF2B5EF4-FFF2-40B4-BE49-F238E27FC236}">
              <a16:creationId xmlns:a16="http://schemas.microsoft.com/office/drawing/2014/main" id="{E1BE242C-EEAC-9D42-A7E4-11FDE3914B5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8617" name="&lt;B7EFD751-09AA-491C-9F2C-A600F046105B&gt;">
          <a:extLst>
            <a:ext uri="{FF2B5EF4-FFF2-40B4-BE49-F238E27FC236}">
              <a16:creationId xmlns:a16="http://schemas.microsoft.com/office/drawing/2014/main" id="{DA6D6A16-4F28-8F43-A305-7BABBB138FD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8618" name="&lt;B7EFD751-09AA-491C-9F2C-A600F046105B&gt;">
          <a:extLst>
            <a:ext uri="{FF2B5EF4-FFF2-40B4-BE49-F238E27FC236}">
              <a16:creationId xmlns:a16="http://schemas.microsoft.com/office/drawing/2014/main" id="{020029F1-E673-184D-B950-E46A4985FE9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8619" name="&lt;B7EFD751-09AA-491C-9F2C-A600F046105B&gt;">
          <a:extLst>
            <a:ext uri="{FF2B5EF4-FFF2-40B4-BE49-F238E27FC236}">
              <a16:creationId xmlns:a16="http://schemas.microsoft.com/office/drawing/2014/main" id="{C1B14917-698C-9142-B6E6-0246AA6F790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620" name="&lt;B7EFD751-09AA-491C-9F2C-A600F046105B&gt;">
          <a:extLst>
            <a:ext uri="{FF2B5EF4-FFF2-40B4-BE49-F238E27FC236}">
              <a16:creationId xmlns:a16="http://schemas.microsoft.com/office/drawing/2014/main" id="{B23C9DDB-406E-1D47-90D2-821979CB8A0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8621" name="&lt;B7EFD751-09AA-491C-9F2C-A600F046105B&gt;">
          <a:extLst>
            <a:ext uri="{FF2B5EF4-FFF2-40B4-BE49-F238E27FC236}">
              <a16:creationId xmlns:a16="http://schemas.microsoft.com/office/drawing/2014/main" id="{E4ECBA06-B454-B448-A9B4-46BD6D2B484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622" name="&lt;B7EFD751-09AA-491C-9F2C-A600F046105B&gt;">
          <a:extLst>
            <a:ext uri="{FF2B5EF4-FFF2-40B4-BE49-F238E27FC236}">
              <a16:creationId xmlns:a16="http://schemas.microsoft.com/office/drawing/2014/main" id="{5796416E-993C-2543-9518-01028B6032A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623" name="&lt;B7EFD751-09AA-491C-9F2C-A600F046105B&gt;">
          <a:extLst>
            <a:ext uri="{FF2B5EF4-FFF2-40B4-BE49-F238E27FC236}">
              <a16:creationId xmlns:a16="http://schemas.microsoft.com/office/drawing/2014/main" id="{2C773960-26A7-A244-8213-F739A627497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624" name="&lt;B7EFD751-09AA-491C-9F2C-A600F046105B&gt;">
          <a:extLst>
            <a:ext uri="{FF2B5EF4-FFF2-40B4-BE49-F238E27FC236}">
              <a16:creationId xmlns:a16="http://schemas.microsoft.com/office/drawing/2014/main" id="{F6F86FDC-BBBF-F041-8EC0-B083C35F155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625" name="&lt;B7EFD751-09AA-491C-9F2C-A600F046105B&gt;">
          <a:extLst>
            <a:ext uri="{FF2B5EF4-FFF2-40B4-BE49-F238E27FC236}">
              <a16:creationId xmlns:a16="http://schemas.microsoft.com/office/drawing/2014/main" id="{ADF3B26E-A237-054E-BABD-498B655906D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626" name="&lt;B7EFD751-09AA-491C-9F2C-A600F046105B&gt;">
          <a:extLst>
            <a:ext uri="{FF2B5EF4-FFF2-40B4-BE49-F238E27FC236}">
              <a16:creationId xmlns:a16="http://schemas.microsoft.com/office/drawing/2014/main" id="{F238CF95-F26C-2C45-AB4B-11A5F0AC694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627" name="&lt;B7EFD751-09AA-491C-9F2C-A600F046105B&gt;">
          <a:extLst>
            <a:ext uri="{FF2B5EF4-FFF2-40B4-BE49-F238E27FC236}">
              <a16:creationId xmlns:a16="http://schemas.microsoft.com/office/drawing/2014/main" id="{5F2539CB-4BE7-494F-848D-568176A1A8B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8628" name="&lt;B7EFD751-09AA-491C-9F2C-A600F046105B&gt;">
          <a:extLst>
            <a:ext uri="{FF2B5EF4-FFF2-40B4-BE49-F238E27FC236}">
              <a16:creationId xmlns:a16="http://schemas.microsoft.com/office/drawing/2014/main" id="{EE2D7274-4ED6-CC45-B1AD-3600F2C017D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629" name="&lt;B7EFD751-09AA-491C-9F2C-A600F046105B&gt;">
          <a:extLst>
            <a:ext uri="{FF2B5EF4-FFF2-40B4-BE49-F238E27FC236}">
              <a16:creationId xmlns:a16="http://schemas.microsoft.com/office/drawing/2014/main" id="{20CEFC44-F057-5047-9F46-74E4BE11C6F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630" name="&lt;B7EFD751-09AA-491C-9F2C-A600F046105B&gt;">
          <a:extLst>
            <a:ext uri="{FF2B5EF4-FFF2-40B4-BE49-F238E27FC236}">
              <a16:creationId xmlns:a16="http://schemas.microsoft.com/office/drawing/2014/main" id="{48167D15-31CC-1946-8796-77D4D8EBDFB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631" name="&lt;B7EFD751-09AA-491C-9F2C-A600F046105B&gt;">
          <a:extLst>
            <a:ext uri="{FF2B5EF4-FFF2-40B4-BE49-F238E27FC236}">
              <a16:creationId xmlns:a16="http://schemas.microsoft.com/office/drawing/2014/main" id="{94A2D813-7D85-404E-A9EA-E79D1338DB5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632" name="&lt;B7EFD751-09AA-491C-9F2C-A600F046105B&gt;">
          <a:extLst>
            <a:ext uri="{FF2B5EF4-FFF2-40B4-BE49-F238E27FC236}">
              <a16:creationId xmlns:a16="http://schemas.microsoft.com/office/drawing/2014/main" id="{7CC7F9D6-8984-8244-AD6D-896AC963DD9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633" name="&lt;B7EFD751-09AA-491C-9F2C-A600F046105B&gt;">
          <a:extLst>
            <a:ext uri="{FF2B5EF4-FFF2-40B4-BE49-F238E27FC236}">
              <a16:creationId xmlns:a16="http://schemas.microsoft.com/office/drawing/2014/main" id="{D9BB6E65-41A2-CB49-B1F0-B2CAE67716B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634" name="&lt;B7EFD751-09AA-491C-9F2C-A600F046105B&gt;">
          <a:extLst>
            <a:ext uri="{FF2B5EF4-FFF2-40B4-BE49-F238E27FC236}">
              <a16:creationId xmlns:a16="http://schemas.microsoft.com/office/drawing/2014/main" id="{3DBBD34E-5B63-754B-8E8A-E9558A9DE19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8635" name="&lt;B7EFD751-09AA-491C-9F2C-A600F046105B&gt;">
          <a:extLst>
            <a:ext uri="{FF2B5EF4-FFF2-40B4-BE49-F238E27FC236}">
              <a16:creationId xmlns:a16="http://schemas.microsoft.com/office/drawing/2014/main" id="{73F1450A-49AD-1F4C-A2D6-35D5EBB4B75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636" name="&lt;B7EFD751-09AA-491C-9F2C-A600F046105B&gt;">
          <a:extLst>
            <a:ext uri="{FF2B5EF4-FFF2-40B4-BE49-F238E27FC236}">
              <a16:creationId xmlns:a16="http://schemas.microsoft.com/office/drawing/2014/main" id="{EC9CED83-6A42-5D46-BF1F-8E040332974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8637" name="&lt;B7EFD751-09AA-491C-9F2C-A600F046105B&gt;">
          <a:extLst>
            <a:ext uri="{FF2B5EF4-FFF2-40B4-BE49-F238E27FC236}">
              <a16:creationId xmlns:a16="http://schemas.microsoft.com/office/drawing/2014/main" id="{EB726087-17A0-2D4F-8FF5-373332828FF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8638" name="&lt;B7EFD751-09AA-491C-9F2C-A600F046105B&gt;">
          <a:extLst>
            <a:ext uri="{FF2B5EF4-FFF2-40B4-BE49-F238E27FC236}">
              <a16:creationId xmlns:a16="http://schemas.microsoft.com/office/drawing/2014/main" id="{3DE42588-9C91-0046-931F-F3A25936C92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8639" name="&lt;B7EFD751-09AA-491C-9F2C-A600F046105B&gt;">
          <a:extLst>
            <a:ext uri="{FF2B5EF4-FFF2-40B4-BE49-F238E27FC236}">
              <a16:creationId xmlns:a16="http://schemas.microsoft.com/office/drawing/2014/main" id="{19AC4D17-E3F1-A24D-B6B1-64CA8ED5073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8640" name="&lt;B7EFD751-09AA-491C-9F2C-A600F046105B&gt;">
          <a:extLst>
            <a:ext uri="{FF2B5EF4-FFF2-40B4-BE49-F238E27FC236}">
              <a16:creationId xmlns:a16="http://schemas.microsoft.com/office/drawing/2014/main" id="{D2946BB6-04B2-4947-BBB4-D72900ED85E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8641" name="&lt;B7EFD751-09AA-491C-9F2C-A600F046105B&gt;">
          <a:extLst>
            <a:ext uri="{FF2B5EF4-FFF2-40B4-BE49-F238E27FC236}">
              <a16:creationId xmlns:a16="http://schemas.microsoft.com/office/drawing/2014/main" id="{39933842-53D7-024C-ACDF-84B0E788A70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642" name="&lt;B7EFD751-09AA-491C-9F2C-A600F046105B&gt;">
          <a:extLst>
            <a:ext uri="{FF2B5EF4-FFF2-40B4-BE49-F238E27FC236}">
              <a16:creationId xmlns:a16="http://schemas.microsoft.com/office/drawing/2014/main" id="{8703265A-E35A-5A4C-8AD0-61E42DAB6C4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8643" name="&lt;B7EFD751-09AA-491C-9F2C-A600F046105B&gt;">
          <a:extLst>
            <a:ext uri="{FF2B5EF4-FFF2-40B4-BE49-F238E27FC236}">
              <a16:creationId xmlns:a16="http://schemas.microsoft.com/office/drawing/2014/main" id="{5C9A5826-0271-2340-898F-D677213F870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644" name="&lt;B7EFD751-09AA-491C-9F2C-A600F046105B&gt;">
          <a:extLst>
            <a:ext uri="{FF2B5EF4-FFF2-40B4-BE49-F238E27FC236}">
              <a16:creationId xmlns:a16="http://schemas.microsoft.com/office/drawing/2014/main" id="{D584C53B-9523-6E42-8F18-82693159E8F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645" name="&lt;B7EFD751-09AA-491C-9F2C-A600F046105B&gt;">
          <a:extLst>
            <a:ext uri="{FF2B5EF4-FFF2-40B4-BE49-F238E27FC236}">
              <a16:creationId xmlns:a16="http://schemas.microsoft.com/office/drawing/2014/main" id="{2C1B0C4F-4DFC-D741-B366-A1FD4B2A889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646" name="&lt;B7EFD751-09AA-491C-9F2C-A600F046105B&gt;">
          <a:extLst>
            <a:ext uri="{FF2B5EF4-FFF2-40B4-BE49-F238E27FC236}">
              <a16:creationId xmlns:a16="http://schemas.microsoft.com/office/drawing/2014/main" id="{CF52D836-0684-F746-B173-6D57EF4810A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647" name="&lt;B7EFD751-09AA-491C-9F2C-A600F046105B&gt;">
          <a:extLst>
            <a:ext uri="{FF2B5EF4-FFF2-40B4-BE49-F238E27FC236}">
              <a16:creationId xmlns:a16="http://schemas.microsoft.com/office/drawing/2014/main" id="{138F2C28-F9B0-A141-A6C9-40A37CFB742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648" name="&lt;B7EFD751-09AA-491C-9F2C-A600F046105B&gt;">
          <a:extLst>
            <a:ext uri="{FF2B5EF4-FFF2-40B4-BE49-F238E27FC236}">
              <a16:creationId xmlns:a16="http://schemas.microsoft.com/office/drawing/2014/main" id="{51F770E5-DE45-534B-9066-4FF46780298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649" name="&lt;B7EFD751-09AA-491C-9F2C-A600F046105B&gt;">
          <a:extLst>
            <a:ext uri="{FF2B5EF4-FFF2-40B4-BE49-F238E27FC236}">
              <a16:creationId xmlns:a16="http://schemas.microsoft.com/office/drawing/2014/main" id="{A48A77E5-5F85-B842-9527-64F2A0B35B0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8650" name="&lt;B7EFD751-09AA-491C-9F2C-A600F046105B&gt;">
          <a:extLst>
            <a:ext uri="{FF2B5EF4-FFF2-40B4-BE49-F238E27FC236}">
              <a16:creationId xmlns:a16="http://schemas.microsoft.com/office/drawing/2014/main" id="{DBC00873-E90B-F54B-BD24-FA5FAFFE7B8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651" name="&lt;B7EFD751-09AA-491C-9F2C-A600F046105B&gt;">
          <a:extLst>
            <a:ext uri="{FF2B5EF4-FFF2-40B4-BE49-F238E27FC236}">
              <a16:creationId xmlns:a16="http://schemas.microsoft.com/office/drawing/2014/main" id="{6A42068E-D6AE-BE42-9329-B406ED09312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652" name="&lt;B7EFD751-09AA-491C-9F2C-A600F046105B&gt;">
          <a:extLst>
            <a:ext uri="{FF2B5EF4-FFF2-40B4-BE49-F238E27FC236}">
              <a16:creationId xmlns:a16="http://schemas.microsoft.com/office/drawing/2014/main" id="{658CB2C2-012B-4F48-B531-ED9436877E3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653" name="&lt;B7EFD751-09AA-491C-9F2C-A600F046105B&gt;">
          <a:extLst>
            <a:ext uri="{FF2B5EF4-FFF2-40B4-BE49-F238E27FC236}">
              <a16:creationId xmlns:a16="http://schemas.microsoft.com/office/drawing/2014/main" id="{7E1D9A75-0EAC-B249-810D-B535F419C11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654" name="&lt;B7EFD751-09AA-491C-9F2C-A600F046105B&gt;">
          <a:extLst>
            <a:ext uri="{FF2B5EF4-FFF2-40B4-BE49-F238E27FC236}">
              <a16:creationId xmlns:a16="http://schemas.microsoft.com/office/drawing/2014/main" id="{DEBF0682-0963-C64F-AA23-F9EB514D7C2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655" name="&lt;B7EFD751-09AA-491C-9F2C-A600F046105B&gt;">
          <a:extLst>
            <a:ext uri="{FF2B5EF4-FFF2-40B4-BE49-F238E27FC236}">
              <a16:creationId xmlns:a16="http://schemas.microsoft.com/office/drawing/2014/main" id="{4D170F0F-B1A8-E74C-BC8B-E94E21486C4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656" name="&lt;B7EFD751-09AA-491C-9F2C-A600F046105B&gt;">
          <a:extLst>
            <a:ext uri="{FF2B5EF4-FFF2-40B4-BE49-F238E27FC236}">
              <a16:creationId xmlns:a16="http://schemas.microsoft.com/office/drawing/2014/main" id="{8BD4706D-9715-154F-8F2D-DE0DD98AE4E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657" name="&lt;B7EFD751-09AA-491C-9F2C-A600F046105B&gt;">
          <a:extLst>
            <a:ext uri="{FF2B5EF4-FFF2-40B4-BE49-F238E27FC236}">
              <a16:creationId xmlns:a16="http://schemas.microsoft.com/office/drawing/2014/main" id="{B1549CA7-38F6-C24D-A392-8A1245DA741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658" name="&lt;B7EFD751-09AA-491C-9F2C-A600F046105B&gt;">
          <a:extLst>
            <a:ext uri="{FF2B5EF4-FFF2-40B4-BE49-F238E27FC236}">
              <a16:creationId xmlns:a16="http://schemas.microsoft.com/office/drawing/2014/main" id="{AA9F9E49-F6A6-EA47-A267-BFB71D55235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659" name="&lt;B7EFD751-09AA-491C-9F2C-A600F046105B&gt;">
          <a:extLst>
            <a:ext uri="{FF2B5EF4-FFF2-40B4-BE49-F238E27FC236}">
              <a16:creationId xmlns:a16="http://schemas.microsoft.com/office/drawing/2014/main" id="{7701CFD4-DD12-D249-A042-7B8E7564575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660" name="&lt;B7EFD751-09AA-491C-9F2C-A600F046105B&gt;">
          <a:extLst>
            <a:ext uri="{FF2B5EF4-FFF2-40B4-BE49-F238E27FC236}">
              <a16:creationId xmlns:a16="http://schemas.microsoft.com/office/drawing/2014/main" id="{819D7E7E-8061-6A40-8305-77903050896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661" name="&lt;B7EFD751-09AA-491C-9F2C-A600F046105B&gt;">
          <a:extLst>
            <a:ext uri="{FF2B5EF4-FFF2-40B4-BE49-F238E27FC236}">
              <a16:creationId xmlns:a16="http://schemas.microsoft.com/office/drawing/2014/main" id="{E47ED50B-817A-0E4F-BCD0-D43D4E6D6BA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662" name="&lt;B7EFD751-09AA-491C-9F2C-A600F046105B&gt;">
          <a:extLst>
            <a:ext uri="{FF2B5EF4-FFF2-40B4-BE49-F238E27FC236}">
              <a16:creationId xmlns:a16="http://schemas.microsoft.com/office/drawing/2014/main" id="{0C11CE21-6919-0A4E-8F66-9E578F21614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663" name="&lt;B7EFD751-09AA-491C-9F2C-A600F046105B&gt;">
          <a:extLst>
            <a:ext uri="{FF2B5EF4-FFF2-40B4-BE49-F238E27FC236}">
              <a16:creationId xmlns:a16="http://schemas.microsoft.com/office/drawing/2014/main" id="{3BE0D86F-6485-F542-8DB7-014C476F282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8664" name="&lt;B7EFD751-09AA-491C-9F2C-A600F046105B&gt;">
          <a:extLst>
            <a:ext uri="{FF2B5EF4-FFF2-40B4-BE49-F238E27FC236}">
              <a16:creationId xmlns:a16="http://schemas.microsoft.com/office/drawing/2014/main" id="{C3889FE2-96CF-304A-A538-A60EB84CE41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665" name="&lt;B7EFD751-09AA-491C-9F2C-A600F046105B&gt;">
          <a:extLst>
            <a:ext uri="{FF2B5EF4-FFF2-40B4-BE49-F238E27FC236}">
              <a16:creationId xmlns:a16="http://schemas.microsoft.com/office/drawing/2014/main" id="{CED55303-18C5-A445-B9FC-85BBD0E3B78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8666" name="&lt;B7EFD751-09AA-491C-9F2C-A600F046105B&gt;">
          <a:extLst>
            <a:ext uri="{FF2B5EF4-FFF2-40B4-BE49-F238E27FC236}">
              <a16:creationId xmlns:a16="http://schemas.microsoft.com/office/drawing/2014/main" id="{C26DCB4C-7DD7-AC4E-BD36-C2930A40E98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8667" name="&lt;B7EFD751-09AA-491C-9F2C-A600F046105B&gt;">
          <a:extLst>
            <a:ext uri="{FF2B5EF4-FFF2-40B4-BE49-F238E27FC236}">
              <a16:creationId xmlns:a16="http://schemas.microsoft.com/office/drawing/2014/main" id="{9A0D179B-B141-AA4B-BE7F-66A085D2253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8668" name="&lt;B7EFD751-09AA-491C-9F2C-A600F046105B&gt;">
          <a:extLst>
            <a:ext uri="{FF2B5EF4-FFF2-40B4-BE49-F238E27FC236}">
              <a16:creationId xmlns:a16="http://schemas.microsoft.com/office/drawing/2014/main" id="{D04DDAD3-E87E-FA4E-8512-441CFB14545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8669" name="&lt;B7EFD751-09AA-491C-9F2C-A600F046105B&gt;">
          <a:extLst>
            <a:ext uri="{FF2B5EF4-FFF2-40B4-BE49-F238E27FC236}">
              <a16:creationId xmlns:a16="http://schemas.microsoft.com/office/drawing/2014/main" id="{A5418B5A-D567-B040-B0B0-C28D7C5A3EC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8670" name="&lt;B7EFD751-09AA-491C-9F2C-A600F046105B&gt;">
          <a:extLst>
            <a:ext uri="{FF2B5EF4-FFF2-40B4-BE49-F238E27FC236}">
              <a16:creationId xmlns:a16="http://schemas.microsoft.com/office/drawing/2014/main" id="{E511EF68-3357-DC4C-9485-47365EDFC83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671" name="&lt;B7EFD751-09AA-491C-9F2C-A600F046105B&gt;">
          <a:extLst>
            <a:ext uri="{FF2B5EF4-FFF2-40B4-BE49-F238E27FC236}">
              <a16:creationId xmlns:a16="http://schemas.microsoft.com/office/drawing/2014/main" id="{05267908-ADAA-3043-BC2B-6373CD1C6F7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672" name="&lt;B7EFD751-09AA-491C-9F2C-A600F046105B&gt;">
          <a:extLst>
            <a:ext uri="{FF2B5EF4-FFF2-40B4-BE49-F238E27FC236}">
              <a16:creationId xmlns:a16="http://schemas.microsoft.com/office/drawing/2014/main" id="{45A4E3F8-C582-CE42-86E0-431779E95ED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673" name="&lt;B7EFD751-09AA-491C-9F2C-A600F046105B&gt;">
          <a:extLst>
            <a:ext uri="{FF2B5EF4-FFF2-40B4-BE49-F238E27FC236}">
              <a16:creationId xmlns:a16="http://schemas.microsoft.com/office/drawing/2014/main" id="{D5766A39-A9DB-0A43-A914-FC4D42B3610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674" name="&lt;B7EFD751-09AA-491C-9F2C-A600F046105B&gt;">
          <a:extLst>
            <a:ext uri="{FF2B5EF4-FFF2-40B4-BE49-F238E27FC236}">
              <a16:creationId xmlns:a16="http://schemas.microsoft.com/office/drawing/2014/main" id="{A8D91742-3089-5648-9BE0-9C66448F718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675" name="&lt;B7EFD751-09AA-491C-9F2C-A600F046105B&gt;">
          <a:extLst>
            <a:ext uri="{FF2B5EF4-FFF2-40B4-BE49-F238E27FC236}">
              <a16:creationId xmlns:a16="http://schemas.microsoft.com/office/drawing/2014/main" id="{D65EF0E9-9886-074E-9963-42D9AE365C2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676" name="&lt;B7EFD751-09AA-491C-9F2C-A600F046105B&gt;">
          <a:extLst>
            <a:ext uri="{FF2B5EF4-FFF2-40B4-BE49-F238E27FC236}">
              <a16:creationId xmlns:a16="http://schemas.microsoft.com/office/drawing/2014/main" id="{79B5574A-5181-C64C-86B6-1008B76D062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677" name="&lt;B7EFD751-09AA-491C-9F2C-A600F046105B&gt;">
          <a:extLst>
            <a:ext uri="{FF2B5EF4-FFF2-40B4-BE49-F238E27FC236}">
              <a16:creationId xmlns:a16="http://schemas.microsoft.com/office/drawing/2014/main" id="{D4AD16EF-77FD-CA48-A221-A80D8511457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678" name="&lt;B7EFD751-09AA-491C-9F2C-A600F046105B&gt;">
          <a:extLst>
            <a:ext uri="{FF2B5EF4-FFF2-40B4-BE49-F238E27FC236}">
              <a16:creationId xmlns:a16="http://schemas.microsoft.com/office/drawing/2014/main" id="{9BA8179D-0CEF-284C-A754-E0D00FEB473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679" name="&lt;B7EFD751-09AA-491C-9F2C-A600F046105B&gt;">
          <a:extLst>
            <a:ext uri="{FF2B5EF4-FFF2-40B4-BE49-F238E27FC236}">
              <a16:creationId xmlns:a16="http://schemas.microsoft.com/office/drawing/2014/main" id="{B2228B21-74A1-1247-A8B8-9934FECFB0B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680" name="&lt;B7EFD751-09AA-491C-9F2C-A600F046105B&gt;">
          <a:extLst>
            <a:ext uri="{FF2B5EF4-FFF2-40B4-BE49-F238E27FC236}">
              <a16:creationId xmlns:a16="http://schemas.microsoft.com/office/drawing/2014/main" id="{E9CB11FC-275F-5F41-869D-478708E770F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681" name="&lt;B7EFD751-09AA-491C-9F2C-A600F046105B&gt;">
          <a:extLst>
            <a:ext uri="{FF2B5EF4-FFF2-40B4-BE49-F238E27FC236}">
              <a16:creationId xmlns:a16="http://schemas.microsoft.com/office/drawing/2014/main" id="{583F01D2-C476-684F-941F-040BD3EB23D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682" name="&lt;B7EFD751-09AA-491C-9F2C-A600F046105B&gt;">
          <a:extLst>
            <a:ext uri="{FF2B5EF4-FFF2-40B4-BE49-F238E27FC236}">
              <a16:creationId xmlns:a16="http://schemas.microsoft.com/office/drawing/2014/main" id="{BCEC6903-91BD-144B-8800-59E5F6278BA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683" name="&lt;B7EFD751-09AA-491C-9F2C-A600F046105B&gt;">
          <a:extLst>
            <a:ext uri="{FF2B5EF4-FFF2-40B4-BE49-F238E27FC236}">
              <a16:creationId xmlns:a16="http://schemas.microsoft.com/office/drawing/2014/main" id="{00E154A8-F1CA-D14D-A159-ED9CCCBED68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684" name="&lt;B7EFD751-09AA-491C-9F2C-A600F046105B&gt;">
          <a:extLst>
            <a:ext uri="{FF2B5EF4-FFF2-40B4-BE49-F238E27FC236}">
              <a16:creationId xmlns:a16="http://schemas.microsoft.com/office/drawing/2014/main" id="{8273840B-33E9-4442-8AAF-A201274E6A1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685" name="&lt;B7EFD751-09AA-491C-9F2C-A600F046105B&gt;">
          <a:extLst>
            <a:ext uri="{FF2B5EF4-FFF2-40B4-BE49-F238E27FC236}">
              <a16:creationId xmlns:a16="http://schemas.microsoft.com/office/drawing/2014/main" id="{526132AD-7DB4-F44F-AA9A-B3E9DAFBBC3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8686" name="&lt;B7EFD751-09AA-491C-9F2C-A600F046105B&gt;">
          <a:extLst>
            <a:ext uri="{FF2B5EF4-FFF2-40B4-BE49-F238E27FC236}">
              <a16:creationId xmlns:a16="http://schemas.microsoft.com/office/drawing/2014/main" id="{84C772DC-DD0D-FE4B-833A-DF2914E1104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8687" name="&lt;B7EFD751-09AA-491C-9F2C-A600F046105B&gt;">
          <a:extLst>
            <a:ext uri="{FF2B5EF4-FFF2-40B4-BE49-F238E27FC236}">
              <a16:creationId xmlns:a16="http://schemas.microsoft.com/office/drawing/2014/main" id="{1513340E-564E-6842-A68C-6B34A5455C0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8688" name="&lt;B7EFD751-09AA-491C-9F2C-A600F046105B&gt;">
          <a:extLst>
            <a:ext uri="{FF2B5EF4-FFF2-40B4-BE49-F238E27FC236}">
              <a16:creationId xmlns:a16="http://schemas.microsoft.com/office/drawing/2014/main" id="{56B93316-7A0D-3B4E-A041-D39C2A591DD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8689" name="&lt;B7EFD751-09AA-491C-9F2C-A600F046105B&gt;">
          <a:extLst>
            <a:ext uri="{FF2B5EF4-FFF2-40B4-BE49-F238E27FC236}">
              <a16:creationId xmlns:a16="http://schemas.microsoft.com/office/drawing/2014/main" id="{E3B55AB2-1F71-2B43-9C31-5E599C301D6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8690" name="&lt;B7EFD751-09AA-491C-9F2C-A600F046105B&gt;">
          <a:extLst>
            <a:ext uri="{FF2B5EF4-FFF2-40B4-BE49-F238E27FC236}">
              <a16:creationId xmlns:a16="http://schemas.microsoft.com/office/drawing/2014/main" id="{E73B28E4-44FA-6C42-9C63-58A3DA8EA63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8691" name="&lt;B7EFD751-09AA-491C-9F2C-A600F046105B&gt;">
          <a:extLst>
            <a:ext uri="{FF2B5EF4-FFF2-40B4-BE49-F238E27FC236}">
              <a16:creationId xmlns:a16="http://schemas.microsoft.com/office/drawing/2014/main" id="{002C7EDA-65AA-0242-BF7A-9E5CFF639EA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692" name="&lt;B7EFD751-09AA-491C-9F2C-A600F046105B&gt;">
          <a:extLst>
            <a:ext uri="{FF2B5EF4-FFF2-40B4-BE49-F238E27FC236}">
              <a16:creationId xmlns:a16="http://schemas.microsoft.com/office/drawing/2014/main" id="{DB4718A0-D0A8-D246-B2B5-8F45C8D3407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693" name="&lt;B7EFD751-09AA-491C-9F2C-A600F046105B&gt;">
          <a:extLst>
            <a:ext uri="{FF2B5EF4-FFF2-40B4-BE49-F238E27FC236}">
              <a16:creationId xmlns:a16="http://schemas.microsoft.com/office/drawing/2014/main" id="{FF71F0E6-6E85-F644-8E24-852934DC343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694" name="&lt;B7EFD751-09AA-491C-9F2C-A600F046105B&gt;">
          <a:extLst>
            <a:ext uri="{FF2B5EF4-FFF2-40B4-BE49-F238E27FC236}">
              <a16:creationId xmlns:a16="http://schemas.microsoft.com/office/drawing/2014/main" id="{8495C5A0-99A6-5949-AAB6-72EEC2D61B3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695" name="&lt;B7EFD751-09AA-491C-9F2C-A600F046105B&gt;">
          <a:extLst>
            <a:ext uri="{FF2B5EF4-FFF2-40B4-BE49-F238E27FC236}">
              <a16:creationId xmlns:a16="http://schemas.microsoft.com/office/drawing/2014/main" id="{49F124FC-D955-FD48-903B-45514F8C373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696" name="&lt;B7EFD751-09AA-491C-9F2C-A600F046105B&gt;">
          <a:extLst>
            <a:ext uri="{FF2B5EF4-FFF2-40B4-BE49-F238E27FC236}">
              <a16:creationId xmlns:a16="http://schemas.microsoft.com/office/drawing/2014/main" id="{FDFA2000-3B08-4141-BD20-D5EC6A16572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697" name="&lt;B7EFD751-09AA-491C-9F2C-A600F046105B&gt;">
          <a:extLst>
            <a:ext uri="{FF2B5EF4-FFF2-40B4-BE49-F238E27FC236}">
              <a16:creationId xmlns:a16="http://schemas.microsoft.com/office/drawing/2014/main" id="{8341209C-B916-0847-88B5-A33651D2D80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698" name="&lt;B7EFD751-09AA-491C-9F2C-A600F046105B&gt;">
          <a:extLst>
            <a:ext uri="{FF2B5EF4-FFF2-40B4-BE49-F238E27FC236}">
              <a16:creationId xmlns:a16="http://schemas.microsoft.com/office/drawing/2014/main" id="{5F6BB16D-7988-7D48-9A9F-A61655CFD55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699" name="&lt;B7EFD751-09AA-491C-9F2C-A600F046105B&gt;">
          <a:extLst>
            <a:ext uri="{FF2B5EF4-FFF2-40B4-BE49-F238E27FC236}">
              <a16:creationId xmlns:a16="http://schemas.microsoft.com/office/drawing/2014/main" id="{05363DA5-23AC-524D-8111-BDE708D4B06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700" name="&lt;B7EFD751-09AA-491C-9F2C-A600F046105B&gt;">
          <a:extLst>
            <a:ext uri="{FF2B5EF4-FFF2-40B4-BE49-F238E27FC236}">
              <a16:creationId xmlns:a16="http://schemas.microsoft.com/office/drawing/2014/main" id="{85BC829B-D632-214E-B719-0DF725F8B53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701" name="&lt;B7EFD751-09AA-491C-9F2C-A600F046105B&gt;">
          <a:extLst>
            <a:ext uri="{FF2B5EF4-FFF2-40B4-BE49-F238E27FC236}">
              <a16:creationId xmlns:a16="http://schemas.microsoft.com/office/drawing/2014/main" id="{A63CA6AC-60D9-A348-8914-451882932D2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702" name="&lt;B7EFD751-09AA-491C-9F2C-A600F046105B&gt;">
          <a:extLst>
            <a:ext uri="{FF2B5EF4-FFF2-40B4-BE49-F238E27FC236}">
              <a16:creationId xmlns:a16="http://schemas.microsoft.com/office/drawing/2014/main" id="{0B7BD06D-3CA4-6341-B8F5-2E9B90CE2B7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703" name="&lt;B7EFD751-09AA-491C-9F2C-A600F046105B&gt;">
          <a:extLst>
            <a:ext uri="{FF2B5EF4-FFF2-40B4-BE49-F238E27FC236}">
              <a16:creationId xmlns:a16="http://schemas.microsoft.com/office/drawing/2014/main" id="{C57D4236-D3CA-1B4A-9077-6C2CBC5D751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704" name="&lt;B7EFD751-09AA-491C-9F2C-A600F046105B&gt;">
          <a:extLst>
            <a:ext uri="{FF2B5EF4-FFF2-40B4-BE49-F238E27FC236}">
              <a16:creationId xmlns:a16="http://schemas.microsoft.com/office/drawing/2014/main" id="{D3DE8D2F-0D09-B14A-9D53-D1FE0BDA495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705" name="&lt;B7EFD751-09AA-491C-9F2C-A600F046105B&gt;">
          <a:extLst>
            <a:ext uri="{FF2B5EF4-FFF2-40B4-BE49-F238E27FC236}">
              <a16:creationId xmlns:a16="http://schemas.microsoft.com/office/drawing/2014/main" id="{E9C934B2-552F-0A44-ABE0-B33AE805A18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706" name="&lt;B7EFD751-09AA-491C-9F2C-A600F046105B&gt;">
          <a:extLst>
            <a:ext uri="{FF2B5EF4-FFF2-40B4-BE49-F238E27FC236}">
              <a16:creationId xmlns:a16="http://schemas.microsoft.com/office/drawing/2014/main" id="{E7668360-3DE2-E346-AEC7-E243D3A6EB0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707" name="&lt;B7EFD751-09AA-491C-9F2C-A600F046105B&gt;">
          <a:extLst>
            <a:ext uri="{FF2B5EF4-FFF2-40B4-BE49-F238E27FC236}">
              <a16:creationId xmlns:a16="http://schemas.microsoft.com/office/drawing/2014/main" id="{790BD302-1C2E-684A-9291-41A5438430C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708" name="&lt;B7EFD751-09AA-491C-9F2C-A600F046105B&gt;">
          <a:extLst>
            <a:ext uri="{FF2B5EF4-FFF2-40B4-BE49-F238E27FC236}">
              <a16:creationId xmlns:a16="http://schemas.microsoft.com/office/drawing/2014/main" id="{1B2BB33B-BD01-3844-8BDC-0B8E02AF45B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709" name="&lt;B7EFD751-09AA-491C-9F2C-A600F046105B&gt;">
          <a:extLst>
            <a:ext uri="{FF2B5EF4-FFF2-40B4-BE49-F238E27FC236}">
              <a16:creationId xmlns:a16="http://schemas.microsoft.com/office/drawing/2014/main" id="{2C01117A-9B8B-844D-8459-73A1C28A54F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710" name="&lt;B7EFD751-09AA-491C-9F2C-A600F046105B&gt;">
          <a:extLst>
            <a:ext uri="{FF2B5EF4-FFF2-40B4-BE49-F238E27FC236}">
              <a16:creationId xmlns:a16="http://schemas.microsoft.com/office/drawing/2014/main" id="{9E350986-468A-DD42-9483-DA08D6753AF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711" name="&lt;B7EFD751-09AA-491C-9F2C-A600F046105B&gt;">
          <a:extLst>
            <a:ext uri="{FF2B5EF4-FFF2-40B4-BE49-F238E27FC236}">
              <a16:creationId xmlns:a16="http://schemas.microsoft.com/office/drawing/2014/main" id="{FEBDA998-7932-CA40-9A03-AE7EB6CAC9C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712" name="&lt;B7EFD751-09AA-491C-9F2C-A600F046105B&gt;">
          <a:extLst>
            <a:ext uri="{FF2B5EF4-FFF2-40B4-BE49-F238E27FC236}">
              <a16:creationId xmlns:a16="http://schemas.microsoft.com/office/drawing/2014/main" id="{C765BEF6-33E4-CB4C-8111-1E3E07E24CA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713" name="&lt;B7EFD751-09AA-491C-9F2C-A600F046105B&gt;">
          <a:extLst>
            <a:ext uri="{FF2B5EF4-FFF2-40B4-BE49-F238E27FC236}">
              <a16:creationId xmlns:a16="http://schemas.microsoft.com/office/drawing/2014/main" id="{7B03A25E-9D98-634F-B433-78AF5DB7EF5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714" name="&lt;B7EFD751-09AA-491C-9F2C-A600F046105B&gt;">
          <a:extLst>
            <a:ext uri="{FF2B5EF4-FFF2-40B4-BE49-F238E27FC236}">
              <a16:creationId xmlns:a16="http://schemas.microsoft.com/office/drawing/2014/main" id="{7CD72CB5-E5A4-4848-9E97-D257CE91856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715" name="&lt;B7EFD751-09AA-491C-9F2C-A600F046105B&gt;">
          <a:extLst>
            <a:ext uri="{FF2B5EF4-FFF2-40B4-BE49-F238E27FC236}">
              <a16:creationId xmlns:a16="http://schemas.microsoft.com/office/drawing/2014/main" id="{C0361E9E-BED0-C641-8E33-159DCCFEEE6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716" name="&lt;B7EFD751-09AA-491C-9F2C-A600F046105B&gt;">
          <a:extLst>
            <a:ext uri="{FF2B5EF4-FFF2-40B4-BE49-F238E27FC236}">
              <a16:creationId xmlns:a16="http://schemas.microsoft.com/office/drawing/2014/main" id="{92935A51-3DDB-4849-91C1-65C09EE442C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717" name="&lt;B7EFD751-09AA-491C-9F2C-A600F046105B&gt;">
          <a:extLst>
            <a:ext uri="{FF2B5EF4-FFF2-40B4-BE49-F238E27FC236}">
              <a16:creationId xmlns:a16="http://schemas.microsoft.com/office/drawing/2014/main" id="{31133F40-91C2-5A4A-ACD4-45A347DD8E4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718" name="&lt;B7EFD751-09AA-491C-9F2C-A600F046105B&gt;">
          <a:extLst>
            <a:ext uri="{FF2B5EF4-FFF2-40B4-BE49-F238E27FC236}">
              <a16:creationId xmlns:a16="http://schemas.microsoft.com/office/drawing/2014/main" id="{446DD973-30AF-C14D-95B5-1EC16D42B12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719" name="&lt;B7EFD751-09AA-491C-9F2C-A600F046105B&gt;">
          <a:extLst>
            <a:ext uri="{FF2B5EF4-FFF2-40B4-BE49-F238E27FC236}">
              <a16:creationId xmlns:a16="http://schemas.microsoft.com/office/drawing/2014/main" id="{C42B97A8-8F8D-E649-84F9-327BDBA526D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8720" name="&lt;B7EFD751-09AA-491C-9F2C-A600F046105B&gt;">
          <a:extLst>
            <a:ext uri="{FF2B5EF4-FFF2-40B4-BE49-F238E27FC236}">
              <a16:creationId xmlns:a16="http://schemas.microsoft.com/office/drawing/2014/main" id="{267117C3-F99E-6741-9E15-D431DFDB2EC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721" name="&lt;B7EFD751-09AA-491C-9F2C-A600F046105B&gt;">
          <a:extLst>
            <a:ext uri="{FF2B5EF4-FFF2-40B4-BE49-F238E27FC236}">
              <a16:creationId xmlns:a16="http://schemas.microsoft.com/office/drawing/2014/main" id="{9AD713FA-D34B-DD4A-BC59-96976A9DD74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8722" name="&lt;B7EFD751-09AA-491C-9F2C-A600F046105B&gt;">
          <a:extLst>
            <a:ext uri="{FF2B5EF4-FFF2-40B4-BE49-F238E27FC236}">
              <a16:creationId xmlns:a16="http://schemas.microsoft.com/office/drawing/2014/main" id="{593F4128-7E0A-FE4A-87BA-E87DA058034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8723" name="&lt;B7EFD751-09AA-491C-9F2C-A600F046105B&gt;">
          <a:extLst>
            <a:ext uri="{FF2B5EF4-FFF2-40B4-BE49-F238E27FC236}">
              <a16:creationId xmlns:a16="http://schemas.microsoft.com/office/drawing/2014/main" id="{1CCE8CB6-72CA-3B4F-A398-E79D718CC3E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8724" name="&lt;B7EFD751-09AA-491C-9F2C-A600F046105B&gt;">
          <a:extLst>
            <a:ext uri="{FF2B5EF4-FFF2-40B4-BE49-F238E27FC236}">
              <a16:creationId xmlns:a16="http://schemas.microsoft.com/office/drawing/2014/main" id="{F290C1E0-C03F-1142-BF56-2C7A609E857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8725" name="&lt;B7EFD751-09AA-491C-9F2C-A600F046105B&gt;">
          <a:extLst>
            <a:ext uri="{FF2B5EF4-FFF2-40B4-BE49-F238E27FC236}">
              <a16:creationId xmlns:a16="http://schemas.microsoft.com/office/drawing/2014/main" id="{FC56A7C9-A890-AD45-9306-2520A41D01C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8726" name="&lt;B7EFD751-09AA-491C-9F2C-A600F046105B&gt;">
          <a:extLst>
            <a:ext uri="{FF2B5EF4-FFF2-40B4-BE49-F238E27FC236}">
              <a16:creationId xmlns:a16="http://schemas.microsoft.com/office/drawing/2014/main" id="{1106C79D-3115-C64E-9DB9-989E43AB0F0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727" name="&lt;B7EFD751-09AA-491C-9F2C-A600F046105B&gt;">
          <a:extLst>
            <a:ext uri="{FF2B5EF4-FFF2-40B4-BE49-F238E27FC236}">
              <a16:creationId xmlns:a16="http://schemas.microsoft.com/office/drawing/2014/main" id="{CCC566D3-9D10-9C4B-BFEF-BA688EFF075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728" name="&lt;B7EFD751-09AA-491C-9F2C-A600F046105B&gt;">
          <a:extLst>
            <a:ext uri="{FF2B5EF4-FFF2-40B4-BE49-F238E27FC236}">
              <a16:creationId xmlns:a16="http://schemas.microsoft.com/office/drawing/2014/main" id="{79F05A19-9D6E-4A4E-BE87-DC1E51F82C9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729" name="&lt;B7EFD751-09AA-491C-9F2C-A600F046105B&gt;">
          <a:extLst>
            <a:ext uri="{FF2B5EF4-FFF2-40B4-BE49-F238E27FC236}">
              <a16:creationId xmlns:a16="http://schemas.microsoft.com/office/drawing/2014/main" id="{34925D84-1E0E-AF4B-BF67-5E734D92744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730" name="&lt;B7EFD751-09AA-491C-9F2C-A600F046105B&gt;">
          <a:extLst>
            <a:ext uri="{FF2B5EF4-FFF2-40B4-BE49-F238E27FC236}">
              <a16:creationId xmlns:a16="http://schemas.microsoft.com/office/drawing/2014/main" id="{B2037132-9267-B449-8116-74ADDAB1D26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731" name="&lt;B7EFD751-09AA-491C-9F2C-A600F046105B&gt;">
          <a:extLst>
            <a:ext uri="{FF2B5EF4-FFF2-40B4-BE49-F238E27FC236}">
              <a16:creationId xmlns:a16="http://schemas.microsoft.com/office/drawing/2014/main" id="{BE1D6867-D813-9748-AE62-DBA3CC438DF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732" name="&lt;B7EFD751-09AA-491C-9F2C-A600F046105B&gt;">
          <a:extLst>
            <a:ext uri="{FF2B5EF4-FFF2-40B4-BE49-F238E27FC236}">
              <a16:creationId xmlns:a16="http://schemas.microsoft.com/office/drawing/2014/main" id="{1031934D-3E83-764E-8F40-F6F2196E37E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733" name="&lt;B7EFD751-09AA-491C-9F2C-A600F046105B&gt;">
          <a:extLst>
            <a:ext uri="{FF2B5EF4-FFF2-40B4-BE49-F238E27FC236}">
              <a16:creationId xmlns:a16="http://schemas.microsoft.com/office/drawing/2014/main" id="{D246854A-7FC4-0E45-A962-4F22ADFBFF2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734" name="&lt;B7EFD751-09AA-491C-9F2C-A600F046105B&gt;">
          <a:extLst>
            <a:ext uri="{FF2B5EF4-FFF2-40B4-BE49-F238E27FC236}">
              <a16:creationId xmlns:a16="http://schemas.microsoft.com/office/drawing/2014/main" id="{4956BCA5-7659-8F46-A77F-1A6DDABAAB8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735" name="&lt;B7EFD751-09AA-491C-9F2C-A600F046105B&gt;">
          <a:extLst>
            <a:ext uri="{FF2B5EF4-FFF2-40B4-BE49-F238E27FC236}">
              <a16:creationId xmlns:a16="http://schemas.microsoft.com/office/drawing/2014/main" id="{78C7C078-6545-2845-BC09-E2F4410CCCF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736" name="&lt;B7EFD751-09AA-491C-9F2C-A600F046105B&gt;">
          <a:extLst>
            <a:ext uri="{FF2B5EF4-FFF2-40B4-BE49-F238E27FC236}">
              <a16:creationId xmlns:a16="http://schemas.microsoft.com/office/drawing/2014/main" id="{6AD9821C-BC22-514F-ACF6-1C16B88490A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737" name="&lt;B7EFD751-09AA-491C-9F2C-A600F046105B&gt;">
          <a:extLst>
            <a:ext uri="{FF2B5EF4-FFF2-40B4-BE49-F238E27FC236}">
              <a16:creationId xmlns:a16="http://schemas.microsoft.com/office/drawing/2014/main" id="{484AD3E2-CBD4-E444-AB04-6ABF98A09D3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738" name="&lt;B7EFD751-09AA-491C-9F2C-A600F046105B&gt;">
          <a:extLst>
            <a:ext uri="{FF2B5EF4-FFF2-40B4-BE49-F238E27FC236}">
              <a16:creationId xmlns:a16="http://schemas.microsoft.com/office/drawing/2014/main" id="{499CF5FB-32AA-514D-955D-B04A09E7E15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739" name="&lt;B7EFD751-09AA-491C-9F2C-A600F046105B&gt;">
          <a:extLst>
            <a:ext uri="{FF2B5EF4-FFF2-40B4-BE49-F238E27FC236}">
              <a16:creationId xmlns:a16="http://schemas.microsoft.com/office/drawing/2014/main" id="{077BCF28-8AB1-4F47-9158-A1D1690CD66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740" name="&lt;B7EFD751-09AA-491C-9F2C-A600F046105B&gt;">
          <a:extLst>
            <a:ext uri="{FF2B5EF4-FFF2-40B4-BE49-F238E27FC236}">
              <a16:creationId xmlns:a16="http://schemas.microsoft.com/office/drawing/2014/main" id="{DC101C1A-4A0D-E04E-AE43-72BC6293B06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741" name="&lt;B7EFD751-09AA-491C-9F2C-A600F046105B&gt;">
          <a:extLst>
            <a:ext uri="{FF2B5EF4-FFF2-40B4-BE49-F238E27FC236}">
              <a16:creationId xmlns:a16="http://schemas.microsoft.com/office/drawing/2014/main" id="{7A5FB47D-C872-EC45-8ECA-34D302FD89C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8742" name="&lt;B7EFD751-09AA-491C-9F2C-A600F046105B&gt;">
          <a:extLst>
            <a:ext uri="{FF2B5EF4-FFF2-40B4-BE49-F238E27FC236}">
              <a16:creationId xmlns:a16="http://schemas.microsoft.com/office/drawing/2014/main" id="{133FE561-1016-1147-B6A0-4C6EBBEE295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743" name="&lt;B7EFD751-09AA-491C-9F2C-A600F046105B&gt;">
          <a:extLst>
            <a:ext uri="{FF2B5EF4-FFF2-40B4-BE49-F238E27FC236}">
              <a16:creationId xmlns:a16="http://schemas.microsoft.com/office/drawing/2014/main" id="{35C1D96B-096F-0242-8144-52876EE1B67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8744" name="&lt;B7EFD751-09AA-491C-9F2C-A600F046105B&gt;">
          <a:extLst>
            <a:ext uri="{FF2B5EF4-FFF2-40B4-BE49-F238E27FC236}">
              <a16:creationId xmlns:a16="http://schemas.microsoft.com/office/drawing/2014/main" id="{235424D5-D5A7-A844-B6D5-242BD1373F7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8745" name="&lt;B7EFD751-09AA-491C-9F2C-A600F046105B&gt;">
          <a:extLst>
            <a:ext uri="{FF2B5EF4-FFF2-40B4-BE49-F238E27FC236}">
              <a16:creationId xmlns:a16="http://schemas.microsoft.com/office/drawing/2014/main" id="{B01FB681-1427-EC42-A48E-08D194DEB72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8746" name="&lt;B7EFD751-09AA-491C-9F2C-A600F046105B&gt;">
          <a:extLst>
            <a:ext uri="{FF2B5EF4-FFF2-40B4-BE49-F238E27FC236}">
              <a16:creationId xmlns:a16="http://schemas.microsoft.com/office/drawing/2014/main" id="{1F5A6A90-89B2-104E-8FFF-87D4BF596C8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8747" name="&lt;B7EFD751-09AA-491C-9F2C-A600F046105B&gt;">
          <a:extLst>
            <a:ext uri="{FF2B5EF4-FFF2-40B4-BE49-F238E27FC236}">
              <a16:creationId xmlns:a16="http://schemas.microsoft.com/office/drawing/2014/main" id="{B8A6DC4A-63A1-FC41-B343-4CC2A926A9D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8748" name="&lt;B7EFD751-09AA-491C-9F2C-A600F046105B&gt;">
          <a:extLst>
            <a:ext uri="{FF2B5EF4-FFF2-40B4-BE49-F238E27FC236}">
              <a16:creationId xmlns:a16="http://schemas.microsoft.com/office/drawing/2014/main" id="{6597593A-04F3-8D4F-9CAC-7D7E394D422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749" name="&lt;B7EFD751-09AA-491C-9F2C-A600F046105B&gt;">
          <a:extLst>
            <a:ext uri="{FF2B5EF4-FFF2-40B4-BE49-F238E27FC236}">
              <a16:creationId xmlns:a16="http://schemas.microsoft.com/office/drawing/2014/main" id="{B8675540-7B2C-B74B-A772-5129F0FA410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750" name="&lt;B7EFD751-09AA-491C-9F2C-A600F046105B&gt;">
          <a:extLst>
            <a:ext uri="{FF2B5EF4-FFF2-40B4-BE49-F238E27FC236}">
              <a16:creationId xmlns:a16="http://schemas.microsoft.com/office/drawing/2014/main" id="{FF2E2B4C-651E-1549-BDC2-05C3344522A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751" name="&lt;B7EFD751-09AA-491C-9F2C-A600F046105B&gt;">
          <a:extLst>
            <a:ext uri="{FF2B5EF4-FFF2-40B4-BE49-F238E27FC236}">
              <a16:creationId xmlns:a16="http://schemas.microsoft.com/office/drawing/2014/main" id="{9282895E-4277-AA48-BC44-66F0D33D9A9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752" name="&lt;B7EFD751-09AA-491C-9F2C-A600F046105B&gt;">
          <a:extLst>
            <a:ext uri="{FF2B5EF4-FFF2-40B4-BE49-F238E27FC236}">
              <a16:creationId xmlns:a16="http://schemas.microsoft.com/office/drawing/2014/main" id="{13D57674-C454-A440-84CD-37445BE07A5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753" name="&lt;B7EFD751-09AA-491C-9F2C-A600F046105B&gt;">
          <a:extLst>
            <a:ext uri="{FF2B5EF4-FFF2-40B4-BE49-F238E27FC236}">
              <a16:creationId xmlns:a16="http://schemas.microsoft.com/office/drawing/2014/main" id="{4AA02F6F-54B7-8342-A084-75F7534966A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754" name="&lt;B7EFD751-09AA-491C-9F2C-A600F046105B&gt;">
          <a:extLst>
            <a:ext uri="{FF2B5EF4-FFF2-40B4-BE49-F238E27FC236}">
              <a16:creationId xmlns:a16="http://schemas.microsoft.com/office/drawing/2014/main" id="{98DBB5F1-06DC-8741-BB9C-8D56A229E1B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755" name="&lt;B7EFD751-09AA-491C-9F2C-A600F046105B&gt;">
          <a:extLst>
            <a:ext uri="{FF2B5EF4-FFF2-40B4-BE49-F238E27FC236}">
              <a16:creationId xmlns:a16="http://schemas.microsoft.com/office/drawing/2014/main" id="{FD1CD3A9-458D-4A47-8C02-7B5F71A6F3D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756" name="&lt;B7EFD751-09AA-491C-9F2C-A600F046105B&gt;">
          <a:extLst>
            <a:ext uri="{FF2B5EF4-FFF2-40B4-BE49-F238E27FC236}">
              <a16:creationId xmlns:a16="http://schemas.microsoft.com/office/drawing/2014/main" id="{F1DCD56E-EAB7-314C-92B7-A114CD069BB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757" name="&lt;B7EFD751-09AA-491C-9F2C-A600F046105B&gt;">
          <a:extLst>
            <a:ext uri="{FF2B5EF4-FFF2-40B4-BE49-F238E27FC236}">
              <a16:creationId xmlns:a16="http://schemas.microsoft.com/office/drawing/2014/main" id="{C2D6C3A5-436D-3F42-8A1E-318F82F8EF0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758" name="&lt;B7EFD751-09AA-491C-9F2C-A600F046105B&gt;">
          <a:extLst>
            <a:ext uri="{FF2B5EF4-FFF2-40B4-BE49-F238E27FC236}">
              <a16:creationId xmlns:a16="http://schemas.microsoft.com/office/drawing/2014/main" id="{05603FED-D905-2943-9C7B-51E95CEF327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759" name="&lt;B7EFD751-09AA-491C-9F2C-A600F046105B&gt;">
          <a:extLst>
            <a:ext uri="{FF2B5EF4-FFF2-40B4-BE49-F238E27FC236}">
              <a16:creationId xmlns:a16="http://schemas.microsoft.com/office/drawing/2014/main" id="{B499EA2C-8596-5C4E-977C-D53ACE1F78D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760" name="&lt;B7EFD751-09AA-491C-9F2C-A600F046105B&gt;">
          <a:extLst>
            <a:ext uri="{FF2B5EF4-FFF2-40B4-BE49-F238E27FC236}">
              <a16:creationId xmlns:a16="http://schemas.microsoft.com/office/drawing/2014/main" id="{89526591-23CD-C24E-83EA-59BD73F9047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761" name="&lt;B7EFD751-09AA-491C-9F2C-A600F046105B&gt;">
          <a:extLst>
            <a:ext uri="{FF2B5EF4-FFF2-40B4-BE49-F238E27FC236}">
              <a16:creationId xmlns:a16="http://schemas.microsoft.com/office/drawing/2014/main" id="{C38E8254-C67B-BA40-9D33-C66FBB0FD29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762" name="&lt;B7EFD751-09AA-491C-9F2C-A600F046105B&gt;">
          <a:extLst>
            <a:ext uri="{FF2B5EF4-FFF2-40B4-BE49-F238E27FC236}">
              <a16:creationId xmlns:a16="http://schemas.microsoft.com/office/drawing/2014/main" id="{268DC5A9-01FC-9B49-B7C8-E6F276E412B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763" name="&lt;B7EFD751-09AA-491C-9F2C-A600F046105B&gt;">
          <a:extLst>
            <a:ext uri="{FF2B5EF4-FFF2-40B4-BE49-F238E27FC236}">
              <a16:creationId xmlns:a16="http://schemas.microsoft.com/office/drawing/2014/main" id="{A9EE6F07-2A28-754A-A3EC-72C0BD9F3DB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764" name="&lt;B7EFD751-09AA-491C-9F2C-A600F046105B&gt;">
          <a:extLst>
            <a:ext uri="{FF2B5EF4-FFF2-40B4-BE49-F238E27FC236}">
              <a16:creationId xmlns:a16="http://schemas.microsoft.com/office/drawing/2014/main" id="{28849576-DEA6-2C43-8E9D-B2AE10F7E7D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765" name="&lt;B7EFD751-09AA-491C-9F2C-A600F046105B&gt;">
          <a:extLst>
            <a:ext uri="{FF2B5EF4-FFF2-40B4-BE49-F238E27FC236}">
              <a16:creationId xmlns:a16="http://schemas.microsoft.com/office/drawing/2014/main" id="{3400B798-3B07-F745-BA06-F487032D29E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8766" name="&lt;B7EFD751-09AA-491C-9F2C-A600F046105B&gt;">
          <a:extLst>
            <a:ext uri="{FF2B5EF4-FFF2-40B4-BE49-F238E27FC236}">
              <a16:creationId xmlns:a16="http://schemas.microsoft.com/office/drawing/2014/main" id="{F174A964-0E85-7B42-8C2D-DDC9E92D6DB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8767" name="&lt;B7EFD751-09AA-491C-9F2C-A600F046105B&gt;">
          <a:extLst>
            <a:ext uri="{FF2B5EF4-FFF2-40B4-BE49-F238E27FC236}">
              <a16:creationId xmlns:a16="http://schemas.microsoft.com/office/drawing/2014/main" id="{BD9F848C-378A-7840-A87D-87C4CB45E71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8768" name="&lt;B7EFD751-09AA-491C-9F2C-A600F046105B&gt;">
          <a:extLst>
            <a:ext uri="{FF2B5EF4-FFF2-40B4-BE49-F238E27FC236}">
              <a16:creationId xmlns:a16="http://schemas.microsoft.com/office/drawing/2014/main" id="{0BEE3744-EC30-7B4C-8F01-DE99FD6861D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8769" name="&lt;B7EFD751-09AA-491C-9F2C-A600F046105B&gt;">
          <a:extLst>
            <a:ext uri="{FF2B5EF4-FFF2-40B4-BE49-F238E27FC236}">
              <a16:creationId xmlns:a16="http://schemas.microsoft.com/office/drawing/2014/main" id="{3C968283-3DDB-A14B-9E1C-5FEC326F660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770" name="&lt;B7EFD751-09AA-491C-9F2C-A600F046105B&gt;">
          <a:extLst>
            <a:ext uri="{FF2B5EF4-FFF2-40B4-BE49-F238E27FC236}">
              <a16:creationId xmlns:a16="http://schemas.microsoft.com/office/drawing/2014/main" id="{380CA56F-66D7-A24C-8366-8DAA8006339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771" name="&lt;B7EFD751-09AA-491C-9F2C-A600F046105B&gt;">
          <a:extLst>
            <a:ext uri="{FF2B5EF4-FFF2-40B4-BE49-F238E27FC236}">
              <a16:creationId xmlns:a16="http://schemas.microsoft.com/office/drawing/2014/main" id="{F200BD19-045D-8049-92DC-096108F1466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772" name="&lt;B7EFD751-09AA-491C-9F2C-A600F046105B&gt;">
          <a:extLst>
            <a:ext uri="{FF2B5EF4-FFF2-40B4-BE49-F238E27FC236}">
              <a16:creationId xmlns:a16="http://schemas.microsoft.com/office/drawing/2014/main" id="{3F0505C9-1E63-2C47-8D36-D95F7948196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773" name="&lt;B7EFD751-09AA-491C-9F2C-A600F046105B&gt;">
          <a:extLst>
            <a:ext uri="{FF2B5EF4-FFF2-40B4-BE49-F238E27FC236}">
              <a16:creationId xmlns:a16="http://schemas.microsoft.com/office/drawing/2014/main" id="{7D2CAA22-606F-A749-82BA-F60DDFA56B5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774" name="&lt;B7EFD751-09AA-491C-9F2C-A600F046105B&gt;">
          <a:extLst>
            <a:ext uri="{FF2B5EF4-FFF2-40B4-BE49-F238E27FC236}">
              <a16:creationId xmlns:a16="http://schemas.microsoft.com/office/drawing/2014/main" id="{5EA7C774-E5D5-B14E-9468-AD6E16D7C31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775" name="&lt;B7EFD751-09AA-491C-9F2C-A600F046105B&gt;">
          <a:extLst>
            <a:ext uri="{FF2B5EF4-FFF2-40B4-BE49-F238E27FC236}">
              <a16:creationId xmlns:a16="http://schemas.microsoft.com/office/drawing/2014/main" id="{804C3986-F4B4-1644-B488-D8657D3E969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776" name="&lt;B7EFD751-09AA-491C-9F2C-A600F046105B&gt;">
          <a:extLst>
            <a:ext uri="{FF2B5EF4-FFF2-40B4-BE49-F238E27FC236}">
              <a16:creationId xmlns:a16="http://schemas.microsoft.com/office/drawing/2014/main" id="{0B26F486-7314-E149-8324-41B2137006A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777" name="&lt;B7EFD751-09AA-491C-9F2C-A600F046105B&gt;">
          <a:extLst>
            <a:ext uri="{FF2B5EF4-FFF2-40B4-BE49-F238E27FC236}">
              <a16:creationId xmlns:a16="http://schemas.microsoft.com/office/drawing/2014/main" id="{A127843A-67A5-3044-80AD-004135E3FA7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778" name="&lt;B7EFD751-09AA-491C-9F2C-A600F046105B&gt;">
          <a:extLst>
            <a:ext uri="{FF2B5EF4-FFF2-40B4-BE49-F238E27FC236}">
              <a16:creationId xmlns:a16="http://schemas.microsoft.com/office/drawing/2014/main" id="{07ABD847-C692-FC44-BD60-048E7C1ADDE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779" name="&lt;B7EFD751-09AA-491C-9F2C-A600F046105B&gt;">
          <a:extLst>
            <a:ext uri="{FF2B5EF4-FFF2-40B4-BE49-F238E27FC236}">
              <a16:creationId xmlns:a16="http://schemas.microsoft.com/office/drawing/2014/main" id="{BBB7DF38-F142-6041-8E86-147D5819948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780" name="&lt;B7EFD751-09AA-491C-9F2C-A600F046105B&gt;">
          <a:extLst>
            <a:ext uri="{FF2B5EF4-FFF2-40B4-BE49-F238E27FC236}">
              <a16:creationId xmlns:a16="http://schemas.microsoft.com/office/drawing/2014/main" id="{22798D59-88C7-D440-826E-9A8EB1D21DE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781" name="&lt;B7EFD751-09AA-491C-9F2C-A600F046105B&gt;">
          <a:extLst>
            <a:ext uri="{FF2B5EF4-FFF2-40B4-BE49-F238E27FC236}">
              <a16:creationId xmlns:a16="http://schemas.microsoft.com/office/drawing/2014/main" id="{27211260-E426-EE46-A8F2-7C4841F409B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782" name="&lt;B7EFD751-09AA-491C-9F2C-A600F046105B&gt;">
          <a:extLst>
            <a:ext uri="{FF2B5EF4-FFF2-40B4-BE49-F238E27FC236}">
              <a16:creationId xmlns:a16="http://schemas.microsoft.com/office/drawing/2014/main" id="{DC407E88-15B0-2D48-9B08-92392927B33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783" name="&lt;B7EFD751-09AA-491C-9F2C-A600F046105B&gt;">
          <a:extLst>
            <a:ext uri="{FF2B5EF4-FFF2-40B4-BE49-F238E27FC236}">
              <a16:creationId xmlns:a16="http://schemas.microsoft.com/office/drawing/2014/main" id="{3A052F96-A1E5-034C-8CA2-46B75FF1971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784" name="&lt;B7EFD751-09AA-491C-9F2C-A600F046105B&gt;">
          <a:extLst>
            <a:ext uri="{FF2B5EF4-FFF2-40B4-BE49-F238E27FC236}">
              <a16:creationId xmlns:a16="http://schemas.microsoft.com/office/drawing/2014/main" id="{C9BCB7C1-64CF-524F-BEA6-27A9A72598C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785" name="&lt;B7EFD751-09AA-491C-9F2C-A600F046105B&gt;">
          <a:extLst>
            <a:ext uri="{FF2B5EF4-FFF2-40B4-BE49-F238E27FC236}">
              <a16:creationId xmlns:a16="http://schemas.microsoft.com/office/drawing/2014/main" id="{E11B5404-C9AF-EF46-846F-9EF605B76D8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786" name="&lt;B7EFD751-09AA-491C-9F2C-A600F046105B&gt;">
          <a:extLst>
            <a:ext uri="{FF2B5EF4-FFF2-40B4-BE49-F238E27FC236}">
              <a16:creationId xmlns:a16="http://schemas.microsoft.com/office/drawing/2014/main" id="{62214914-0D99-DB4F-90B0-9544C30E0E4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787" name="&lt;B7EFD751-09AA-491C-9F2C-A600F046105B&gt;">
          <a:extLst>
            <a:ext uri="{FF2B5EF4-FFF2-40B4-BE49-F238E27FC236}">
              <a16:creationId xmlns:a16="http://schemas.microsoft.com/office/drawing/2014/main" id="{9A20D918-92FD-FB4C-8674-5BB6419CB85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788" name="&lt;B7EFD751-09AA-491C-9F2C-A600F046105B&gt;">
          <a:extLst>
            <a:ext uri="{FF2B5EF4-FFF2-40B4-BE49-F238E27FC236}">
              <a16:creationId xmlns:a16="http://schemas.microsoft.com/office/drawing/2014/main" id="{A81FBE6D-14D1-4B41-9FA3-32718CE610A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789" name="&lt;B7EFD751-09AA-491C-9F2C-A600F046105B&gt;">
          <a:extLst>
            <a:ext uri="{FF2B5EF4-FFF2-40B4-BE49-F238E27FC236}">
              <a16:creationId xmlns:a16="http://schemas.microsoft.com/office/drawing/2014/main" id="{45A0A2B2-D50E-A442-BC50-B45A8AF4BFB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8790" name="&lt;B7EFD751-09AA-491C-9F2C-A600F046105B&gt;">
          <a:extLst>
            <a:ext uri="{FF2B5EF4-FFF2-40B4-BE49-F238E27FC236}">
              <a16:creationId xmlns:a16="http://schemas.microsoft.com/office/drawing/2014/main" id="{394040FB-A63A-4E43-95D9-A8229323611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791" name="&lt;B7EFD751-09AA-491C-9F2C-A600F046105B&gt;">
          <a:extLst>
            <a:ext uri="{FF2B5EF4-FFF2-40B4-BE49-F238E27FC236}">
              <a16:creationId xmlns:a16="http://schemas.microsoft.com/office/drawing/2014/main" id="{55174A1C-4452-5247-B857-A4C2455162A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8792" name="&lt;B7EFD751-09AA-491C-9F2C-A600F046105B&gt;">
          <a:extLst>
            <a:ext uri="{FF2B5EF4-FFF2-40B4-BE49-F238E27FC236}">
              <a16:creationId xmlns:a16="http://schemas.microsoft.com/office/drawing/2014/main" id="{58824FA1-28A3-EE4A-A68E-4EC603FF573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793" name="&lt;B7EFD751-09AA-491C-9F2C-A600F046105B&gt;">
          <a:extLst>
            <a:ext uri="{FF2B5EF4-FFF2-40B4-BE49-F238E27FC236}">
              <a16:creationId xmlns:a16="http://schemas.microsoft.com/office/drawing/2014/main" id="{7EAFA06F-235A-2E43-9965-90D360D64F8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8794" name="&lt;B7EFD751-09AA-491C-9F2C-A600F046105B&gt;">
          <a:extLst>
            <a:ext uri="{FF2B5EF4-FFF2-40B4-BE49-F238E27FC236}">
              <a16:creationId xmlns:a16="http://schemas.microsoft.com/office/drawing/2014/main" id="{9161C212-ECCE-6846-85C5-8E9461435BE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8795" name="&lt;B7EFD751-09AA-491C-9F2C-A600F046105B&gt;">
          <a:extLst>
            <a:ext uri="{FF2B5EF4-FFF2-40B4-BE49-F238E27FC236}">
              <a16:creationId xmlns:a16="http://schemas.microsoft.com/office/drawing/2014/main" id="{2EA765F7-E476-1740-83BD-E41E84461CA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8796" name="&lt;B7EFD751-09AA-491C-9F2C-A600F046105B&gt;">
          <a:extLst>
            <a:ext uri="{FF2B5EF4-FFF2-40B4-BE49-F238E27FC236}">
              <a16:creationId xmlns:a16="http://schemas.microsoft.com/office/drawing/2014/main" id="{DCAAAA68-BA91-234B-9285-B3B92CBC8BF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8797" name="&lt;B7EFD751-09AA-491C-9F2C-A600F046105B&gt;">
          <a:extLst>
            <a:ext uri="{FF2B5EF4-FFF2-40B4-BE49-F238E27FC236}">
              <a16:creationId xmlns:a16="http://schemas.microsoft.com/office/drawing/2014/main" id="{BED460C7-D691-C24E-8D8A-F8239E1F2FB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8798" name="&lt;B7EFD751-09AA-491C-9F2C-A600F046105B&gt;">
          <a:extLst>
            <a:ext uri="{FF2B5EF4-FFF2-40B4-BE49-F238E27FC236}">
              <a16:creationId xmlns:a16="http://schemas.microsoft.com/office/drawing/2014/main" id="{C5E39C31-4A53-2C4A-ADBA-6187A808F3B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799" name="&lt;B7EFD751-09AA-491C-9F2C-A600F046105B&gt;">
          <a:extLst>
            <a:ext uri="{FF2B5EF4-FFF2-40B4-BE49-F238E27FC236}">
              <a16:creationId xmlns:a16="http://schemas.microsoft.com/office/drawing/2014/main" id="{698D42B0-8B8E-014A-8A84-2C52F252117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8800" name="&lt;B7EFD751-09AA-491C-9F2C-A600F046105B&gt;">
          <a:extLst>
            <a:ext uri="{FF2B5EF4-FFF2-40B4-BE49-F238E27FC236}">
              <a16:creationId xmlns:a16="http://schemas.microsoft.com/office/drawing/2014/main" id="{83A11E28-A098-1748-8934-B2804AA8634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801" name="&lt;B7EFD751-09AA-491C-9F2C-A600F046105B&gt;">
          <a:extLst>
            <a:ext uri="{FF2B5EF4-FFF2-40B4-BE49-F238E27FC236}">
              <a16:creationId xmlns:a16="http://schemas.microsoft.com/office/drawing/2014/main" id="{BC93B357-D07B-A247-84D7-4AF3A3580B5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802" name="&lt;B7EFD751-09AA-491C-9F2C-A600F046105B&gt;">
          <a:extLst>
            <a:ext uri="{FF2B5EF4-FFF2-40B4-BE49-F238E27FC236}">
              <a16:creationId xmlns:a16="http://schemas.microsoft.com/office/drawing/2014/main" id="{6108E76E-BD32-0045-9D89-92B0FDF3DC7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803" name="&lt;B7EFD751-09AA-491C-9F2C-A600F046105B&gt;">
          <a:extLst>
            <a:ext uri="{FF2B5EF4-FFF2-40B4-BE49-F238E27FC236}">
              <a16:creationId xmlns:a16="http://schemas.microsoft.com/office/drawing/2014/main" id="{1EEC9051-0233-FA40-9AF3-DD42F1F23B1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804" name="&lt;B7EFD751-09AA-491C-9F2C-A600F046105B&gt;">
          <a:extLst>
            <a:ext uri="{FF2B5EF4-FFF2-40B4-BE49-F238E27FC236}">
              <a16:creationId xmlns:a16="http://schemas.microsoft.com/office/drawing/2014/main" id="{87E8CAD7-4A82-D44B-AEC8-DFC983AD6F9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805" name="&lt;B7EFD751-09AA-491C-9F2C-A600F046105B&gt;">
          <a:extLst>
            <a:ext uri="{FF2B5EF4-FFF2-40B4-BE49-F238E27FC236}">
              <a16:creationId xmlns:a16="http://schemas.microsoft.com/office/drawing/2014/main" id="{0F1EE689-3D61-5D4D-A12F-AC4EF07481C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806" name="&lt;B7EFD751-09AA-491C-9F2C-A600F046105B&gt;">
          <a:extLst>
            <a:ext uri="{FF2B5EF4-FFF2-40B4-BE49-F238E27FC236}">
              <a16:creationId xmlns:a16="http://schemas.microsoft.com/office/drawing/2014/main" id="{412F1ADD-6B04-AB49-B53F-DEB47CE5202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8807" name="&lt;B7EFD751-09AA-491C-9F2C-A600F046105B&gt;">
          <a:extLst>
            <a:ext uri="{FF2B5EF4-FFF2-40B4-BE49-F238E27FC236}">
              <a16:creationId xmlns:a16="http://schemas.microsoft.com/office/drawing/2014/main" id="{01BAE64D-80D0-5C40-BFF3-FB13B1C1A41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808" name="&lt;B7EFD751-09AA-491C-9F2C-A600F046105B&gt;">
          <a:extLst>
            <a:ext uri="{FF2B5EF4-FFF2-40B4-BE49-F238E27FC236}">
              <a16:creationId xmlns:a16="http://schemas.microsoft.com/office/drawing/2014/main" id="{B99D6A37-5016-1E4B-8564-B8906BC344E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809" name="&lt;B7EFD751-09AA-491C-9F2C-A600F046105B&gt;">
          <a:extLst>
            <a:ext uri="{FF2B5EF4-FFF2-40B4-BE49-F238E27FC236}">
              <a16:creationId xmlns:a16="http://schemas.microsoft.com/office/drawing/2014/main" id="{3D0B7243-3FB3-A94C-A785-1B2C426B6B2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810" name="&lt;B7EFD751-09AA-491C-9F2C-A600F046105B&gt;">
          <a:extLst>
            <a:ext uri="{FF2B5EF4-FFF2-40B4-BE49-F238E27FC236}">
              <a16:creationId xmlns:a16="http://schemas.microsoft.com/office/drawing/2014/main" id="{AAE5F5F2-5F95-834B-A884-1962BAE5352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811" name="&lt;B7EFD751-09AA-491C-9F2C-A600F046105B&gt;">
          <a:extLst>
            <a:ext uri="{FF2B5EF4-FFF2-40B4-BE49-F238E27FC236}">
              <a16:creationId xmlns:a16="http://schemas.microsoft.com/office/drawing/2014/main" id="{6980CEE6-C900-AD41-9D9F-309DE0D180D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812" name="&lt;B7EFD751-09AA-491C-9F2C-A600F046105B&gt;">
          <a:extLst>
            <a:ext uri="{FF2B5EF4-FFF2-40B4-BE49-F238E27FC236}">
              <a16:creationId xmlns:a16="http://schemas.microsoft.com/office/drawing/2014/main" id="{DBC905FB-AB8A-CF46-A324-D86A4B395D0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813" name="&lt;B7EFD751-09AA-491C-9F2C-A600F046105B&gt;">
          <a:extLst>
            <a:ext uri="{FF2B5EF4-FFF2-40B4-BE49-F238E27FC236}">
              <a16:creationId xmlns:a16="http://schemas.microsoft.com/office/drawing/2014/main" id="{3BC1D4D1-9F84-D144-B16F-9DEEC3D002A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8814" name="&lt;B7EFD751-09AA-491C-9F2C-A600F046105B&gt;">
          <a:extLst>
            <a:ext uri="{FF2B5EF4-FFF2-40B4-BE49-F238E27FC236}">
              <a16:creationId xmlns:a16="http://schemas.microsoft.com/office/drawing/2014/main" id="{739C0D82-BBFE-DC41-8388-5F12C9BA0AF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8815" name="&lt;B7EFD751-09AA-491C-9F2C-A600F046105B&gt;">
          <a:extLst>
            <a:ext uri="{FF2B5EF4-FFF2-40B4-BE49-F238E27FC236}">
              <a16:creationId xmlns:a16="http://schemas.microsoft.com/office/drawing/2014/main" id="{7D817A75-F02A-0149-8EAD-01FE352A53B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8816" name="&lt;B7EFD751-09AA-491C-9F2C-A600F046105B&gt;">
          <a:extLst>
            <a:ext uri="{FF2B5EF4-FFF2-40B4-BE49-F238E27FC236}">
              <a16:creationId xmlns:a16="http://schemas.microsoft.com/office/drawing/2014/main" id="{33DE49CE-89F0-4642-8F9A-289A9089241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8817" name="&lt;B7EFD751-09AA-491C-9F2C-A600F046105B&gt;">
          <a:extLst>
            <a:ext uri="{FF2B5EF4-FFF2-40B4-BE49-F238E27FC236}">
              <a16:creationId xmlns:a16="http://schemas.microsoft.com/office/drawing/2014/main" id="{ACC7CA7A-E449-804C-94DC-2392D3A8F9E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8818" name="&lt;B7EFD751-09AA-491C-9F2C-A600F046105B&gt;">
          <a:extLst>
            <a:ext uri="{FF2B5EF4-FFF2-40B4-BE49-F238E27FC236}">
              <a16:creationId xmlns:a16="http://schemas.microsoft.com/office/drawing/2014/main" id="{9328CB51-6690-B941-8456-4DCA660A9C5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8819" name="&lt;B7EFD751-09AA-491C-9F2C-A600F046105B&gt;">
          <a:extLst>
            <a:ext uri="{FF2B5EF4-FFF2-40B4-BE49-F238E27FC236}">
              <a16:creationId xmlns:a16="http://schemas.microsoft.com/office/drawing/2014/main" id="{06983D4F-F3EB-C94B-BCF8-7F4F1D69150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820" name="&lt;B7EFD751-09AA-491C-9F2C-A600F046105B&gt;">
          <a:extLst>
            <a:ext uri="{FF2B5EF4-FFF2-40B4-BE49-F238E27FC236}">
              <a16:creationId xmlns:a16="http://schemas.microsoft.com/office/drawing/2014/main" id="{DE1A84B8-996A-6A46-9BFE-593A0E055E1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8821" name="&lt;B7EFD751-09AA-491C-9F2C-A600F046105B&gt;">
          <a:extLst>
            <a:ext uri="{FF2B5EF4-FFF2-40B4-BE49-F238E27FC236}">
              <a16:creationId xmlns:a16="http://schemas.microsoft.com/office/drawing/2014/main" id="{60F27B91-4B29-0947-88D1-90694746CAB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822" name="&lt;B7EFD751-09AA-491C-9F2C-A600F046105B&gt;">
          <a:extLst>
            <a:ext uri="{FF2B5EF4-FFF2-40B4-BE49-F238E27FC236}">
              <a16:creationId xmlns:a16="http://schemas.microsoft.com/office/drawing/2014/main" id="{3B524B1D-7DE2-7843-B1DA-21CAB3AB84C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823" name="&lt;B7EFD751-09AA-491C-9F2C-A600F046105B&gt;">
          <a:extLst>
            <a:ext uri="{FF2B5EF4-FFF2-40B4-BE49-F238E27FC236}">
              <a16:creationId xmlns:a16="http://schemas.microsoft.com/office/drawing/2014/main" id="{BEA9A2B8-DAED-6941-A526-0B5CA2918FA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824" name="&lt;B7EFD751-09AA-491C-9F2C-A600F046105B&gt;">
          <a:extLst>
            <a:ext uri="{FF2B5EF4-FFF2-40B4-BE49-F238E27FC236}">
              <a16:creationId xmlns:a16="http://schemas.microsoft.com/office/drawing/2014/main" id="{F4114142-EB07-EF48-8DAF-47D1809972D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825" name="&lt;B7EFD751-09AA-491C-9F2C-A600F046105B&gt;">
          <a:extLst>
            <a:ext uri="{FF2B5EF4-FFF2-40B4-BE49-F238E27FC236}">
              <a16:creationId xmlns:a16="http://schemas.microsoft.com/office/drawing/2014/main" id="{EB9649C8-6250-CC48-8B84-95442329EED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826" name="&lt;B7EFD751-09AA-491C-9F2C-A600F046105B&gt;">
          <a:extLst>
            <a:ext uri="{FF2B5EF4-FFF2-40B4-BE49-F238E27FC236}">
              <a16:creationId xmlns:a16="http://schemas.microsoft.com/office/drawing/2014/main" id="{63303EDA-C85E-0345-83E8-46A880B1790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827" name="&lt;B7EFD751-09AA-491C-9F2C-A600F046105B&gt;">
          <a:extLst>
            <a:ext uri="{FF2B5EF4-FFF2-40B4-BE49-F238E27FC236}">
              <a16:creationId xmlns:a16="http://schemas.microsoft.com/office/drawing/2014/main" id="{D1F29651-3BF5-8541-B37B-827E2185FD4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828" name="&lt;B7EFD751-09AA-491C-9F2C-A600F046105B&gt;">
          <a:extLst>
            <a:ext uri="{FF2B5EF4-FFF2-40B4-BE49-F238E27FC236}">
              <a16:creationId xmlns:a16="http://schemas.microsoft.com/office/drawing/2014/main" id="{608C0024-9BF5-9346-88AB-304C6CF7437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829" name="&lt;B7EFD751-09AA-491C-9F2C-A600F046105B&gt;">
          <a:extLst>
            <a:ext uri="{FF2B5EF4-FFF2-40B4-BE49-F238E27FC236}">
              <a16:creationId xmlns:a16="http://schemas.microsoft.com/office/drawing/2014/main" id="{0CFAED6A-50BD-8248-A17E-C7881C640A5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830" name="&lt;B7EFD751-09AA-491C-9F2C-A600F046105B&gt;">
          <a:extLst>
            <a:ext uri="{FF2B5EF4-FFF2-40B4-BE49-F238E27FC236}">
              <a16:creationId xmlns:a16="http://schemas.microsoft.com/office/drawing/2014/main" id="{BAB19847-36AC-504E-809F-189155AF42E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831" name="&lt;B7EFD751-09AA-491C-9F2C-A600F046105B&gt;">
          <a:extLst>
            <a:ext uri="{FF2B5EF4-FFF2-40B4-BE49-F238E27FC236}">
              <a16:creationId xmlns:a16="http://schemas.microsoft.com/office/drawing/2014/main" id="{F3E344A5-564C-1842-BA5E-3711E52143E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8832" name="&lt;B7EFD751-09AA-491C-9F2C-A600F046105B&gt;">
          <a:extLst>
            <a:ext uri="{FF2B5EF4-FFF2-40B4-BE49-F238E27FC236}">
              <a16:creationId xmlns:a16="http://schemas.microsoft.com/office/drawing/2014/main" id="{EC80D682-296F-2749-BA30-AD87B69105A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833" name="&lt;B7EFD751-09AA-491C-9F2C-A600F046105B&gt;">
          <a:extLst>
            <a:ext uri="{FF2B5EF4-FFF2-40B4-BE49-F238E27FC236}">
              <a16:creationId xmlns:a16="http://schemas.microsoft.com/office/drawing/2014/main" id="{A80B95C1-45EA-4C4A-86B2-40D856C59C8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834" name="&lt;B7EFD751-09AA-491C-9F2C-A600F046105B&gt;">
          <a:extLst>
            <a:ext uri="{FF2B5EF4-FFF2-40B4-BE49-F238E27FC236}">
              <a16:creationId xmlns:a16="http://schemas.microsoft.com/office/drawing/2014/main" id="{EB00A108-00A6-5C49-A431-4078DE89031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835" name="&lt;B7EFD751-09AA-491C-9F2C-A600F046105B&gt;">
          <a:extLst>
            <a:ext uri="{FF2B5EF4-FFF2-40B4-BE49-F238E27FC236}">
              <a16:creationId xmlns:a16="http://schemas.microsoft.com/office/drawing/2014/main" id="{B9FCB241-B996-F445-89E3-99BC520A228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836" name="&lt;B7EFD751-09AA-491C-9F2C-A600F046105B&gt;">
          <a:extLst>
            <a:ext uri="{FF2B5EF4-FFF2-40B4-BE49-F238E27FC236}">
              <a16:creationId xmlns:a16="http://schemas.microsoft.com/office/drawing/2014/main" id="{78124F90-71A9-6541-B891-80B6AC0E74B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837" name="&lt;B7EFD751-09AA-491C-9F2C-A600F046105B&gt;">
          <a:extLst>
            <a:ext uri="{FF2B5EF4-FFF2-40B4-BE49-F238E27FC236}">
              <a16:creationId xmlns:a16="http://schemas.microsoft.com/office/drawing/2014/main" id="{359493EF-8B67-C847-B67F-8E7EDC364D9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838" name="&lt;B7EFD751-09AA-491C-9F2C-A600F046105B&gt;">
          <a:extLst>
            <a:ext uri="{FF2B5EF4-FFF2-40B4-BE49-F238E27FC236}">
              <a16:creationId xmlns:a16="http://schemas.microsoft.com/office/drawing/2014/main" id="{E2F8FEEC-C4C4-DA47-89A5-5330F9A766D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8839" name="&lt;B7EFD751-09AA-491C-9F2C-A600F046105B&gt;">
          <a:extLst>
            <a:ext uri="{FF2B5EF4-FFF2-40B4-BE49-F238E27FC236}">
              <a16:creationId xmlns:a16="http://schemas.microsoft.com/office/drawing/2014/main" id="{FC8ED23C-F8B7-AB46-A150-7426A8D3848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840" name="&lt;B7EFD751-09AA-491C-9F2C-A600F046105B&gt;">
          <a:extLst>
            <a:ext uri="{FF2B5EF4-FFF2-40B4-BE49-F238E27FC236}">
              <a16:creationId xmlns:a16="http://schemas.microsoft.com/office/drawing/2014/main" id="{EB38DB7A-50A8-9148-9EC4-85189F99D75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841" name="&lt;B7EFD751-09AA-491C-9F2C-A600F046105B&gt;">
          <a:extLst>
            <a:ext uri="{FF2B5EF4-FFF2-40B4-BE49-F238E27FC236}">
              <a16:creationId xmlns:a16="http://schemas.microsoft.com/office/drawing/2014/main" id="{7562BEB2-5CAF-9142-9BD2-8AFACB9DE1B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842" name="&lt;B7EFD751-09AA-491C-9F2C-A600F046105B&gt;">
          <a:extLst>
            <a:ext uri="{FF2B5EF4-FFF2-40B4-BE49-F238E27FC236}">
              <a16:creationId xmlns:a16="http://schemas.microsoft.com/office/drawing/2014/main" id="{FCA27F01-EC01-E343-9872-38FA57E5788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843" name="&lt;B7EFD751-09AA-491C-9F2C-A600F046105B&gt;">
          <a:extLst>
            <a:ext uri="{FF2B5EF4-FFF2-40B4-BE49-F238E27FC236}">
              <a16:creationId xmlns:a16="http://schemas.microsoft.com/office/drawing/2014/main" id="{F983C9E9-DB54-FA41-A687-A3CC0868D1C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844" name="&lt;B7EFD751-09AA-491C-9F2C-A600F046105B&gt;">
          <a:extLst>
            <a:ext uri="{FF2B5EF4-FFF2-40B4-BE49-F238E27FC236}">
              <a16:creationId xmlns:a16="http://schemas.microsoft.com/office/drawing/2014/main" id="{96DBC666-83C8-B044-BBF0-E9B416AC3AD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845" name="&lt;B7EFD751-09AA-491C-9F2C-A600F046105B&gt;">
          <a:extLst>
            <a:ext uri="{FF2B5EF4-FFF2-40B4-BE49-F238E27FC236}">
              <a16:creationId xmlns:a16="http://schemas.microsoft.com/office/drawing/2014/main" id="{71D5C9E1-F3C1-5E4A-87F2-061A4F61374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8846" name="&lt;B7EFD751-09AA-491C-9F2C-A600F046105B&gt;">
          <a:extLst>
            <a:ext uri="{FF2B5EF4-FFF2-40B4-BE49-F238E27FC236}">
              <a16:creationId xmlns:a16="http://schemas.microsoft.com/office/drawing/2014/main" id="{5B4C448F-7322-EF43-9B10-0A8A69322E2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847" name="&lt;B7EFD751-09AA-491C-9F2C-A600F046105B&gt;">
          <a:extLst>
            <a:ext uri="{FF2B5EF4-FFF2-40B4-BE49-F238E27FC236}">
              <a16:creationId xmlns:a16="http://schemas.microsoft.com/office/drawing/2014/main" id="{49328703-D343-AB4A-969C-B11D3D2F046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8848" name="&lt;B7EFD751-09AA-491C-9F2C-A600F046105B&gt;">
          <a:extLst>
            <a:ext uri="{FF2B5EF4-FFF2-40B4-BE49-F238E27FC236}">
              <a16:creationId xmlns:a16="http://schemas.microsoft.com/office/drawing/2014/main" id="{6E6F597F-9E61-134A-A8D1-E4E387C7814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849" name="&lt;B7EFD751-09AA-491C-9F2C-A600F046105B&gt;">
          <a:extLst>
            <a:ext uri="{FF2B5EF4-FFF2-40B4-BE49-F238E27FC236}">
              <a16:creationId xmlns:a16="http://schemas.microsoft.com/office/drawing/2014/main" id="{89A3AB47-3917-2649-920C-3B4F174D816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8850" name="&lt;B7EFD751-09AA-491C-9F2C-A600F046105B&gt;">
          <a:extLst>
            <a:ext uri="{FF2B5EF4-FFF2-40B4-BE49-F238E27FC236}">
              <a16:creationId xmlns:a16="http://schemas.microsoft.com/office/drawing/2014/main" id="{431D3D0E-34CF-0643-8060-E9A59240CE6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8851" name="&lt;B7EFD751-09AA-491C-9F2C-A600F046105B&gt;">
          <a:extLst>
            <a:ext uri="{FF2B5EF4-FFF2-40B4-BE49-F238E27FC236}">
              <a16:creationId xmlns:a16="http://schemas.microsoft.com/office/drawing/2014/main" id="{001FAE75-01EF-B54D-AC84-7EA009EA6A1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8852" name="&lt;B7EFD751-09AA-491C-9F2C-A600F046105B&gt;">
          <a:extLst>
            <a:ext uri="{FF2B5EF4-FFF2-40B4-BE49-F238E27FC236}">
              <a16:creationId xmlns:a16="http://schemas.microsoft.com/office/drawing/2014/main" id="{03FB5DA2-83B1-9843-84DA-0BE82927DFD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8853" name="&lt;B7EFD751-09AA-491C-9F2C-A600F046105B&gt;">
          <a:extLst>
            <a:ext uri="{FF2B5EF4-FFF2-40B4-BE49-F238E27FC236}">
              <a16:creationId xmlns:a16="http://schemas.microsoft.com/office/drawing/2014/main" id="{756323AF-3A02-084D-B5E6-1F01EEA90A9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8854" name="&lt;B7EFD751-09AA-491C-9F2C-A600F046105B&gt;">
          <a:extLst>
            <a:ext uri="{FF2B5EF4-FFF2-40B4-BE49-F238E27FC236}">
              <a16:creationId xmlns:a16="http://schemas.microsoft.com/office/drawing/2014/main" id="{30071B55-2E91-DD46-B1AF-7BCAC9A815B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855" name="&lt;B7EFD751-09AA-491C-9F2C-A600F046105B&gt;">
          <a:extLst>
            <a:ext uri="{FF2B5EF4-FFF2-40B4-BE49-F238E27FC236}">
              <a16:creationId xmlns:a16="http://schemas.microsoft.com/office/drawing/2014/main" id="{2EEC37D7-1696-D844-B2D9-285D219556F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8856" name="&lt;B7EFD751-09AA-491C-9F2C-A600F046105B&gt;">
          <a:extLst>
            <a:ext uri="{FF2B5EF4-FFF2-40B4-BE49-F238E27FC236}">
              <a16:creationId xmlns:a16="http://schemas.microsoft.com/office/drawing/2014/main" id="{2D0294C1-A675-7E47-BCF8-9C039EDAF18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857" name="&lt;B7EFD751-09AA-491C-9F2C-A600F046105B&gt;">
          <a:extLst>
            <a:ext uri="{FF2B5EF4-FFF2-40B4-BE49-F238E27FC236}">
              <a16:creationId xmlns:a16="http://schemas.microsoft.com/office/drawing/2014/main" id="{30D159BF-D325-F04B-B3EC-9E5CAAF9E1E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858" name="&lt;B7EFD751-09AA-491C-9F2C-A600F046105B&gt;">
          <a:extLst>
            <a:ext uri="{FF2B5EF4-FFF2-40B4-BE49-F238E27FC236}">
              <a16:creationId xmlns:a16="http://schemas.microsoft.com/office/drawing/2014/main" id="{0CB34A45-61E0-374E-B895-640DB96F7DB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859" name="&lt;B7EFD751-09AA-491C-9F2C-A600F046105B&gt;">
          <a:extLst>
            <a:ext uri="{FF2B5EF4-FFF2-40B4-BE49-F238E27FC236}">
              <a16:creationId xmlns:a16="http://schemas.microsoft.com/office/drawing/2014/main" id="{95DE0446-EF92-414C-83B4-88347D91068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860" name="&lt;B7EFD751-09AA-491C-9F2C-A600F046105B&gt;">
          <a:extLst>
            <a:ext uri="{FF2B5EF4-FFF2-40B4-BE49-F238E27FC236}">
              <a16:creationId xmlns:a16="http://schemas.microsoft.com/office/drawing/2014/main" id="{F2D50E70-A144-9944-AED8-032791117D0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861" name="&lt;B7EFD751-09AA-491C-9F2C-A600F046105B&gt;">
          <a:extLst>
            <a:ext uri="{FF2B5EF4-FFF2-40B4-BE49-F238E27FC236}">
              <a16:creationId xmlns:a16="http://schemas.microsoft.com/office/drawing/2014/main" id="{0B4CABC4-C460-9A4F-B512-64EF03A1FD1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862" name="&lt;B7EFD751-09AA-491C-9F2C-A600F046105B&gt;">
          <a:extLst>
            <a:ext uri="{FF2B5EF4-FFF2-40B4-BE49-F238E27FC236}">
              <a16:creationId xmlns:a16="http://schemas.microsoft.com/office/drawing/2014/main" id="{BCF76CCA-6BCD-6A4D-B458-29324EEBF81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8863" name="&lt;B7EFD751-09AA-491C-9F2C-A600F046105B&gt;">
          <a:extLst>
            <a:ext uri="{FF2B5EF4-FFF2-40B4-BE49-F238E27FC236}">
              <a16:creationId xmlns:a16="http://schemas.microsoft.com/office/drawing/2014/main" id="{3296D639-7579-0048-80E5-DF5822E0DED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864" name="&lt;B7EFD751-09AA-491C-9F2C-A600F046105B&gt;">
          <a:extLst>
            <a:ext uri="{FF2B5EF4-FFF2-40B4-BE49-F238E27FC236}">
              <a16:creationId xmlns:a16="http://schemas.microsoft.com/office/drawing/2014/main" id="{CC3ECE18-9256-264F-B465-362EF39E8B0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865" name="&lt;B7EFD751-09AA-491C-9F2C-A600F046105B&gt;">
          <a:extLst>
            <a:ext uri="{FF2B5EF4-FFF2-40B4-BE49-F238E27FC236}">
              <a16:creationId xmlns:a16="http://schemas.microsoft.com/office/drawing/2014/main" id="{5AA4A9BC-09C4-6540-96A1-FF60078F114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866" name="&lt;B7EFD751-09AA-491C-9F2C-A600F046105B&gt;">
          <a:extLst>
            <a:ext uri="{FF2B5EF4-FFF2-40B4-BE49-F238E27FC236}">
              <a16:creationId xmlns:a16="http://schemas.microsoft.com/office/drawing/2014/main" id="{0FADC3D7-B080-694F-959E-B2E87ADE122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867" name="&lt;B7EFD751-09AA-491C-9F2C-A600F046105B&gt;">
          <a:extLst>
            <a:ext uri="{FF2B5EF4-FFF2-40B4-BE49-F238E27FC236}">
              <a16:creationId xmlns:a16="http://schemas.microsoft.com/office/drawing/2014/main" id="{1006919C-4B47-CB46-B7E5-BC0FFAE2C93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868" name="&lt;B7EFD751-09AA-491C-9F2C-A600F046105B&gt;">
          <a:extLst>
            <a:ext uri="{FF2B5EF4-FFF2-40B4-BE49-F238E27FC236}">
              <a16:creationId xmlns:a16="http://schemas.microsoft.com/office/drawing/2014/main" id="{5A03BD30-5E90-2241-8717-38521C5CEDA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869" name="&lt;B7EFD751-09AA-491C-9F2C-A600F046105B&gt;">
          <a:extLst>
            <a:ext uri="{FF2B5EF4-FFF2-40B4-BE49-F238E27FC236}">
              <a16:creationId xmlns:a16="http://schemas.microsoft.com/office/drawing/2014/main" id="{773BC97A-9A48-0245-BEC7-C1434E9040E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8870" name="&lt;B7EFD751-09AA-491C-9F2C-A600F046105B&gt;">
          <a:extLst>
            <a:ext uri="{FF2B5EF4-FFF2-40B4-BE49-F238E27FC236}">
              <a16:creationId xmlns:a16="http://schemas.microsoft.com/office/drawing/2014/main" id="{1FDB5140-0ABF-B444-94D0-16A7C655599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871" name="&lt;B7EFD751-09AA-491C-9F2C-A600F046105B&gt;">
          <a:extLst>
            <a:ext uri="{FF2B5EF4-FFF2-40B4-BE49-F238E27FC236}">
              <a16:creationId xmlns:a16="http://schemas.microsoft.com/office/drawing/2014/main" id="{A51E8A50-7747-EC47-B286-60F78A8E9CD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8872" name="&lt;B7EFD751-09AA-491C-9F2C-A600F046105B&gt;">
          <a:extLst>
            <a:ext uri="{FF2B5EF4-FFF2-40B4-BE49-F238E27FC236}">
              <a16:creationId xmlns:a16="http://schemas.microsoft.com/office/drawing/2014/main" id="{06EEE7FA-BF10-0540-BFBE-390FF546BC5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8873" name="&lt;B7EFD751-09AA-491C-9F2C-A600F046105B&gt;">
          <a:extLst>
            <a:ext uri="{FF2B5EF4-FFF2-40B4-BE49-F238E27FC236}">
              <a16:creationId xmlns:a16="http://schemas.microsoft.com/office/drawing/2014/main" id="{3CE324A3-F9D1-C241-900A-D1197333621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8874" name="&lt;B7EFD751-09AA-491C-9F2C-A600F046105B&gt;">
          <a:extLst>
            <a:ext uri="{FF2B5EF4-FFF2-40B4-BE49-F238E27FC236}">
              <a16:creationId xmlns:a16="http://schemas.microsoft.com/office/drawing/2014/main" id="{B0113B29-9B50-0240-ADBD-D9FAA9D9F83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8875" name="&lt;B7EFD751-09AA-491C-9F2C-A600F046105B&gt;">
          <a:extLst>
            <a:ext uri="{FF2B5EF4-FFF2-40B4-BE49-F238E27FC236}">
              <a16:creationId xmlns:a16="http://schemas.microsoft.com/office/drawing/2014/main" id="{AFC7F13E-A127-D94A-BB5B-D0ADB8D9765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8876" name="&lt;B7EFD751-09AA-491C-9F2C-A600F046105B&gt;">
          <a:extLst>
            <a:ext uri="{FF2B5EF4-FFF2-40B4-BE49-F238E27FC236}">
              <a16:creationId xmlns:a16="http://schemas.microsoft.com/office/drawing/2014/main" id="{1D6CB2E6-B696-F644-88FE-581CF301628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877" name="&lt;B7EFD751-09AA-491C-9F2C-A600F046105B&gt;">
          <a:extLst>
            <a:ext uri="{FF2B5EF4-FFF2-40B4-BE49-F238E27FC236}">
              <a16:creationId xmlns:a16="http://schemas.microsoft.com/office/drawing/2014/main" id="{17226A3A-835D-3A4B-8896-382A12C10F5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8878" name="&lt;B7EFD751-09AA-491C-9F2C-A600F046105B&gt;">
          <a:extLst>
            <a:ext uri="{FF2B5EF4-FFF2-40B4-BE49-F238E27FC236}">
              <a16:creationId xmlns:a16="http://schemas.microsoft.com/office/drawing/2014/main" id="{84EA5164-E611-2148-BA66-4A5C2157F17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879" name="&lt;B7EFD751-09AA-491C-9F2C-A600F046105B&gt;">
          <a:extLst>
            <a:ext uri="{FF2B5EF4-FFF2-40B4-BE49-F238E27FC236}">
              <a16:creationId xmlns:a16="http://schemas.microsoft.com/office/drawing/2014/main" id="{AF229AAD-AEC6-C945-9119-7ACEA4B65DA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880" name="&lt;B7EFD751-09AA-491C-9F2C-A600F046105B&gt;">
          <a:extLst>
            <a:ext uri="{FF2B5EF4-FFF2-40B4-BE49-F238E27FC236}">
              <a16:creationId xmlns:a16="http://schemas.microsoft.com/office/drawing/2014/main" id="{062DC2E1-321C-A944-9EC7-75F7A19C415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881" name="&lt;B7EFD751-09AA-491C-9F2C-A600F046105B&gt;">
          <a:extLst>
            <a:ext uri="{FF2B5EF4-FFF2-40B4-BE49-F238E27FC236}">
              <a16:creationId xmlns:a16="http://schemas.microsoft.com/office/drawing/2014/main" id="{4086F120-E69C-834B-BC21-E366F0BBE03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882" name="&lt;B7EFD751-09AA-491C-9F2C-A600F046105B&gt;">
          <a:extLst>
            <a:ext uri="{FF2B5EF4-FFF2-40B4-BE49-F238E27FC236}">
              <a16:creationId xmlns:a16="http://schemas.microsoft.com/office/drawing/2014/main" id="{805BB1AD-FE01-5B4E-B03F-63DC62E94BD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883" name="&lt;B7EFD751-09AA-491C-9F2C-A600F046105B&gt;">
          <a:extLst>
            <a:ext uri="{FF2B5EF4-FFF2-40B4-BE49-F238E27FC236}">
              <a16:creationId xmlns:a16="http://schemas.microsoft.com/office/drawing/2014/main" id="{2EB1DF13-BB2A-AB4D-B221-0A19149E6B5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884" name="&lt;B7EFD751-09AA-491C-9F2C-A600F046105B&gt;">
          <a:extLst>
            <a:ext uri="{FF2B5EF4-FFF2-40B4-BE49-F238E27FC236}">
              <a16:creationId xmlns:a16="http://schemas.microsoft.com/office/drawing/2014/main" id="{F1F564A7-4375-1E4D-926E-1EB32D3E2A6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8885" name="&lt;B7EFD751-09AA-491C-9F2C-A600F046105B&gt;">
          <a:extLst>
            <a:ext uri="{FF2B5EF4-FFF2-40B4-BE49-F238E27FC236}">
              <a16:creationId xmlns:a16="http://schemas.microsoft.com/office/drawing/2014/main" id="{DA275CCF-A42F-004C-91B8-EBF54D227A6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886" name="&lt;B7EFD751-09AA-491C-9F2C-A600F046105B&gt;">
          <a:extLst>
            <a:ext uri="{FF2B5EF4-FFF2-40B4-BE49-F238E27FC236}">
              <a16:creationId xmlns:a16="http://schemas.microsoft.com/office/drawing/2014/main" id="{CC6DA04E-3902-FE45-8DB3-829FCE33416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887" name="&lt;B7EFD751-09AA-491C-9F2C-A600F046105B&gt;">
          <a:extLst>
            <a:ext uri="{FF2B5EF4-FFF2-40B4-BE49-F238E27FC236}">
              <a16:creationId xmlns:a16="http://schemas.microsoft.com/office/drawing/2014/main" id="{0362C013-886E-DF4A-8F71-06586587969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8888" name="&lt;B7EFD751-09AA-491C-9F2C-A600F046105B&gt;">
          <a:extLst>
            <a:ext uri="{FF2B5EF4-FFF2-40B4-BE49-F238E27FC236}">
              <a16:creationId xmlns:a16="http://schemas.microsoft.com/office/drawing/2014/main" id="{80E50F45-C517-AB44-BD64-D454F5AAACC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889" name="&lt;B7EFD751-09AA-491C-9F2C-A600F046105B&gt;">
          <a:extLst>
            <a:ext uri="{FF2B5EF4-FFF2-40B4-BE49-F238E27FC236}">
              <a16:creationId xmlns:a16="http://schemas.microsoft.com/office/drawing/2014/main" id="{180D0AF4-97CF-1740-A179-C2B949125C8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890" name="&lt;B7EFD751-09AA-491C-9F2C-A600F046105B&gt;">
          <a:extLst>
            <a:ext uri="{FF2B5EF4-FFF2-40B4-BE49-F238E27FC236}">
              <a16:creationId xmlns:a16="http://schemas.microsoft.com/office/drawing/2014/main" id="{D4A63A3F-C197-0048-9C4B-314FC36C8BE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891" name="&lt;B7EFD751-09AA-491C-9F2C-A600F046105B&gt;">
          <a:extLst>
            <a:ext uri="{FF2B5EF4-FFF2-40B4-BE49-F238E27FC236}">
              <a16:creationId xmlns:a16="http://schemas.microsoft.com/office/drawing/2014/main" id="{FD3B0013-13F5-FE40-BE25-C8ECDF261B9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892" name="&lt;B7EFD751-09AA-491C-9F2C-A600F046105B&gt;">
          <a:extLst>
            <a:ext uri="{FF2B5EF4-FFF2-40B4-BE49-F238E27FC236}">
              <a16:creationId xmlns:a16="http://schemas.microsoft.com/office/drawing/2014/main" id="{567EC439-9851-6D42-B238-CF9FF7C1A09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893" name="&lt;B7EFD751-09AA-491C-9F2C-A600F046105B&gt;">
          <a:extLst>
            <a:ext uri="{FF2B5EF4-FFF2-40B4-BE49-F238E27FC236}">
              <a16:creationId xmlns:a16="http://schemas.microsoft.com/office/drawing/2014/main" id="{7F0072CE-1728-2B49-8A55-8B5E89C83E3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894" name="&lt;B7EFD751-09AA-491C-9F2C-A600F046105B&gt;">
          <a:extLst>
            <a:ext uri="{FF2B5EF4-FFF2-40B4-BE49-F238E27FC236}">
              <a16:creationId xmlns:a16="http://schemas.microsoft.com/office/drawing/2014/main" id="{0D057D25-850F-F046-B07F-F18842E8826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895" name="&lt;B7EFD751-09AA-491C-9F2C-A600F046105B&gt;">
          <a:extLst>
            <a:ext uri="{FF2B5EF4-FFF2-40B4-BE49-F238E27FC236}">
              <a16:creationId xmlns:a16="http://schemas.microsoft.com/office/drawing/2014/main" id="{624D5258-E2CE-BC4F-AC46-1AA0968442B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896" name="&lt;B7EFD751-09AA-491C-9F2C-A600F046105B&gt;">
          <a:extLst>
            <a:ext uri="{FF2B5EF4-FFF2-40B4-BE49-F238E27FC236}">
              <a16:creationId xmlns:a16="http://schemas.microsoft.com/office/drawing/2014/main" id="{1D76EF2E-F83B-E149-B5B6-B87CA589CBD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897" name="&lt;B7EFD751-09AA-491C-9F2C-A600F046105B&gt;">
          <a:extLst>
            <a:ext uri="{FF2B5EF4-FFF2-40B4-BE49-F238E27FC236}">
              <a16:creationId xmlns:a16="http://schemas.microsoft.com/office/drawing/2014/main" id="{8503D7E2-C80F-2C48-B371-D0F584CB321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898" name="&lt;B7EFD751-09AA-491C-9F2C-A600F046105B&gt;">
          <a:extLst>
            <a:ext uri="{FF2B5EF4-FFF2-40B4-BE49-F238E27FC236}">
              <a16:creationId xmlns:a16="http://schemas.microsoft.com/office/drawing/2014/main" id="{C3F84A33-BF10-F24C-8EE6-B12EED503BC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8899" name="&lt;B7EFD751-09AA-491C-9F2C-A600F046105B&gt;">
          <a:extLst>
            <a:ext uri="{FF2B5EF4-FFF2-40B4-BE49-F238E27FC236}">
              <a16:creationId xmlns:a16="http://schemas.microsoft.com/office/drawing/2014/main" id="{BCB5E434-F33D-F24E-BA0F-B4919777EEF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900" name="&lt;B7EFD751-09AA-491C-9F2C-A600F046105B&gt;">
          <a:extLst>
            <a:ext uri="{FF2B5EF4-FFF2-40B4-BE49-F238E27FC236}">
              <a16:creationId xmlns:a16="http://schemas.microsoft.com/office/drawing/2014/main" id="{7E7643D2-7877-A94E-A9F3-49F8FAFE149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8901" name="&lt;B7EFD751-09AA-491C-9F2C-A600F046105B&gt;">
          <a:extLst>
            <a:ext uri="{FF2B5EF4-FFF2-40B4-BE49-F238E27FC236}">
              <a16:creationId xmlns:a16="http://schemas.microsoft.com/office/drawing/2014/main" id="{B95E0E1B-B0FE-014F-A9D7-0E8C656334B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8902" name="&lt;B7EFD751-09AA-491C-9F2C-A600F046105B&gt;">
          <a:extLst>
            <a:ext uri="{FF2B5EF4-FFF2-40B4-BE49-F238E27FC236}">
              <a16:creationId xmlns:a16="http://schemas.microsoft.com/office/drawing/2014/main" id="{B354AFF6-5CD2-EC4B-A057-13A6D94CA8A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8903" name="&lt;B7EFD751-09AA-491C-9F2C-A600F046105B&gt;">
          <a:extLst>
            <a:ext uri="{FF2B5EF4-FFF2-40B4-BE49-F238E27FC236}">
              <a16:creationId xmlns:a16="http://schemas.microsoft.com/office/drawing/2014/main" id="{40CE40CD-DCA6-2E40-B488-67F6D4FC08A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8904" name="&lt;B7EFD751-09AA-491C-9F2C-A600F046105B&gt;">
          <a:extLst>
            <a:ext uri="{FF2B5EF4-FFF2-40B4-BE49-F238E27FC236}">
              <a16:creationId xmlns:a16="http://schemas.microsoft.com/office/drawing/2014/main" id="{D4388CB7-4A93-A847-869E-72DBA11EE7C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8905" name="&lt;B7EFD751-09AA-491C-9F2C-A600F046105B&gt;">
          <a:extLst>
            <a:ext uri="{FF2B5EF4-FFF2-40B4-BE49-F238E27FC236}">
              <a16:creationId xmlns:a16="http://schemas.microsoft.com/office/drawing/2014/main" id="{107B64E3-B5D1-DE46-AC2E-3A1700ABCF7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906" name="&lt;B7EFD751-09AA-491C-9F2C-A600F046105B&gt;">
          <a:extLst>
            <a:ext uri="{FF2B5EF4-FFF2-40B4-BE49-F238E27FC236}">
              <a16:creationId xmlns:a16="http://schemas.microsoft.com/office/drawing/2014/main" id="{085949D4-8AE1-1842-8C0E-8FADB21C044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907" name="&lt;B7EFD751-09AA-491C-9F2C-A600F046105B&gt;">
          <a:extLst>
            <a:ext uri="{FF2B5EF4-FFF2-40B4-BE49-F238E27FC236}">
              <a16:creationId xmlns:a16="http://schemas.microsoft.com/office/drawing/2014/main" id="{3660316A-2231-7941-8C8C-2D818F82899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908" name="&lt;B7EFD751-09AA-491C-9F2C-A600F046105B&gt;">
          <a:extLst>
            <a:ext uri="{FF2B5EF4-FFF2-40B4-BE49-F238E27FC236}">
              <a16:creationId xmlns:a16="http://schemas.microsoft.com/office/drawing/2014/main" id="{9081086E-558F-144F-A48C-5C71FE74E94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909" name="&lt;B7EFD751-09AA-491C-9F2C-A600F046105B&gt;">
          <a:extLst>
            <a:ext uri="{FF2B5EF4-FFF2-40B4-BE49-F238E27FC236}">
              <a16:creationId xmlns:a16="http://schemas.microsoft.com/office/drawing/2014/main" id="{BBF0389F-E8AB-844B-AB04-CCA59B85BC2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910" name="&lt;B7EFD751-09AA-491C-9F2C-A600F046105B&gt;">
          <a:extLst>
            <a:ext uri="{FF2B5EF4-FFF2-40B4-BE49-F238E27FC236}">
              <a16:creationId xmlns:a16="http://schemas.microsoft.com/office/drawing/2014/main" id="{1EF19B31-1D4A-F645-90DD-DFCCA99A9BD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911" name="&lt;B7EFD751-09AA-491C-9F2C-A600F046105B&gt;">
          <a:extLst>
            <a:ext uri="{FF2B5EF4-FFF2-40B4-BE49-F238E27FC236}">
              <a16:creationId xmlns:a16="http://schemas.microsoft.com/office/drawing/2014/main" id="{3EBC86FB-2739-3B4C-AF55-87E226F3533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912" name="&lt;B7EFD751-09AA-491C-9F2C-A600F046105B&gt;">
          <a:extLst>
            <a:ext uri="{FF2B5EF4-FFF2-40B4-BE49-F238E27FC236}">
              <a16:creationId xmlns:a16="http://schemas.microsoft.com/office/drawing/2014/main" id="{DFA9366B-40DF-074E-91D8-F938C3BC2B5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913" name="&lt;B7EFD751-09AA-491C-9F2C-A600F046105B&gt;">
          <a:extLst>
            <a:ext uri="{FF2B5EF4-FFF2-40B4-BE49-F238E27FC236}">
              <a16:creationId xmlns:a16="http://schemas.microsoft.com/office/drawing/2014/main" id="{6F7A40A5-9B85-EB43-86B6-6FC0334FCC7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914" name="&lt;B7EFD751-09AA-491C-9F2C-A600F046105B&gt;">
          <a:extLst>
            <a:ext uri="{FF2B5EF4-FFF2-40B4-BE49-F238E27FC236}">
              <a16:creationId xmlns:a16="http://schemas.microsoft.com/office/drawing/2014/main" id="{28686A5E-09DA-ED41-9FDF-4D903A14513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915" name="&lt;B7EFD751-09AA-491C-9F2C-A600F046105B&gt;">
          <a:extLst>
            <a:ext uri="{FF2B5EF4-FFF2-40B4-BE49-F238E27FC236}">
              <a16:creationId xmlns:a16="http://schemas.microsoft.com/office/drawing/2014/main" id="{6F020BBF-708E-094F-ACD4-D6CFED23410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916" name="&lt;B7EFD751-09AA-491C-9F2C-A600F046105B&gt;">
          <a:extLst>
            <a:ext uri="{FF2B5EF4-FFF2-40B4-BE49-F238E27FC236}">
              <a16:creationId xmlns:a16="http://schemas.microsoft.com/office/drawing/2014/main" id="{07A09337-BD8E-4D40-9E08-AF595BAA133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917" name="&lt;B7EFD751-09AA-491C-9F2C-A600F046105B&gt;">
          <a:extLst>
            <a:ext uri="{FF2B5EF4-FFF2-40B4-BE49-F238E27FC236}">
              <a16:creationId xmlns:a16="http://schemas.microsoft.com/office/drawing/2014/main" id="{18B9CD03-6570-1F4D-82A5-98FF5DEE046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918" name="&lt;B7EFD751-09AA-491C-9F2C-A600F046105B&gt;">
          <a:extLst>
            <a:ext uri="{FF2B5EF4-FFF2-40B4-BE49-F238E27FC236}">
              <a16:creationId xmlns:a16="http://schemas.microsoft.com/office/drawing/2014/main" id="{96662113-3F8E-C745-919A-30AF97520BB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919" name="&lt;B7EFD751-09AA-491C-9F2C-A600F046105B&gt;">
          <a:extLst>
            <a:ext uri="{FF2B5EF4-FFF2-40B4-BE49-F238E27FC236}">
              <a16:creationId xmlns:a16="http://schemas.microsoft.com/office/drawing/2014/main" id="{664082B6-4AF8-AD48-8B27-04B8F70BA22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920" name="&lt;B7EFD751-09AA-491C-9F2C-A600F046105B&gt;">
          <a:extLst>
            <a:ext uri="{FF2B5EF4-FFF2-40B4-BE49-F238E27FC236}">
              <a16:creationId xmlns:a16="http://schemas.microsoft.com/office/drawing/2014/main" id="{485D9370-A410-BD4C-918D-33BEC76F70C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8921" name="&lt;B7EFD751-09AA-491C-9F2C-A600F046105B&gt;">
          <a:extLst>
            <a:ext uri="{FF2B5EF4-FFF2-40B4-BE49-F238E27FC236}">
              <a16:creationId xmlns:a16="http://schemas.microsoft.com/office/drawing/2014/main" id="{7D625FCA-34FB-1A48-8EC1-3186A7B83F6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8922" name="&lt;B7EFD751-09AA-491C-9F2C-A600F046105B&gt;">
          <a:extLst>
            <a:ext uri="{FF2B5EF4-FFF2-40B4-BE49-F238E27FC236}">
              <a16:creationId xmlns:a16="http://schemas.microsoft.com/office/drawing/2014/main" id="{0237D2A3-A6A5-5A43-B9A7-35B8546DB1C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8923" name="&lt;B7EFD751-09AA-491C-9F2C-A600F046105B&gt;">
          <a:extLst>
            <a:ext uri="{FF2B5EF4-FFF2-40B4-BE49-F238E27FC236}">
              <a16:creationId xmlns:a16="http://schemas.microsoft.com/office/drawing/2014/main" id="{746A46F3-C78E-B348-9A7D-C49A2912388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8924" name="&lt;B7EFD751-09AA-491C-9F2C-A600F046105B&gt;">
          <a:extLst>
            <a:ext uri="{FF2B5EF4-FFF2-40B4-BE49-F238E27FC236}">
              <a16:creationId xmlns:a16="http://schemas.microsoft.com/office/drawing/2014/main" id="{95285CAF-4229-1D44-B367-3FB3B397E15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8925" name="&lt;B7EFD751-09AA-491C-9F2C-A600F046105B&gt;">
          <a:extLst>
            <a:ext uri="{FF2B5EF4-FFF2-40B4-BE49-F238E27FC236}">
              <a16:creationId xmlns:a16="http://schemas.microsoft.com/office/drawing/2014/main" id="{9885A2C5-0A06-164A-BBC7-4B16E48BC40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8926" name="&lt;B7EFD751-09AA-491C-9F2C-A600F046105B&gt;">
          <a:extLst>
            <a:ext uri="{FF2B5EF4-FFF2-40B4-BE49-F238E27FC236}">
              <a16:creationId xmlns:a16="http://schemas.microsoft.com/office/drawing/2014/main" id="{2580DCE9-8B62-664A-821C-78B27D2272F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927" name="&lt;B7EFD751-09AA-491C-9F2C-A600F046105B&gt;">
          <a:extLst>
            <a:ext uri="{FF2B5EF4-FFF2-40B4-BE49-F238E27FC236}">
              <a16:creationId xmlns:a16="http://schemas.microsoft.com/office/drawing/2014/main" id="{36A246C9-ACAE-294A-8C01-C6435970B3C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928" name="&lt;B7EFD751-09AA-491C-9F2C-A600F046105B&gt;">
          <a:extLst>
            <a:ext uri="{FF2B5EF4-FFF2-40B4-BE49-F238E27FC236}">
              <a16:creationId xmlns:a16="http://schemas.microsoft.com/office/drawing/2014/main" id="{11B08704-66B2-BF49-93B3-75F78791420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929" name="&lt;B7EFD751-09AA-491C-9F2C-A600F046105B&gt;">
          <a:extLst>
            <a:ext uri="{FF2B5EF4-FFF2-40B4-BE49-F238E27FC236}">
              <a16:creationId xmlns:a16="http://schemas.microsoft.com/office/drawing/2014/main" id="{18F63905-FD82-DC40-A0D5-14D0C8E2EF9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930" name="&lt;B7EFD751-09AA-491C-9F2C-A600F046105B&gt;">
          <a:extLst>
            <a:ext uri="{FF2B5EF4-FFF2-40B4-BE49-F238E27FC236}">
              <a16:creationId xmlns:a16="http://schemas.microsoft.com/office/drawing/2014/main" id="{BF6477C0-7595-6D48-B80F-F7344FDCDD8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931" name="&lt;B7EFD751-09AA-491C-9F2C-A600F046105B&gt;">
          <a:extLst>
            <a:ext uri="{FF2B5EF4-FFF2-40B4-BE49-F238E27FC236}">
              <a16:creationId xmlns:a16="http://schemas.microsoft.com/office/drawing/2014/main" id="{47E7C50C-2193-6449-AA4F-60E55491327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932" name="&lt;B7EFD751-09AA-491C-9F2C-A600F046105B&gt;">
          <a:extLst>
            <a:ext uri="{FF2B5EF4-FFF2-40B4-BE49-F238E27FC236}">
              <a16:creationId xmlns:a16="http://schemas.microsoft.com/office/drawing/2014/main" id="{F6A5C424-CF23-5045-AB39-EFC3ECDA086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933" name="&lt;B7EFD751-09AA-491C-9F2C-A600F046105B&gt;">
          <a:extLst>
            <a:ext uri="{FF2B5EF4-FFF2-40B4-BE49-F238E27FC236}">
              <a16:creationId xmlns:a16="http://schemas.microsoft.com/office/drawing/2014/main" id="{A6D5987C-A755-E541-B918-56567BD275F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934" name="&lt;B7EFD751-09AA-491C-9F2C-A600F046105B&gt;">
          <a:extLst>
            <a:ext uri="{FF2B5EF4-FFF2-40B4-BE49-F238E27FC236}">
              <a16:creationId xmlns:a16="http://schemas.microsoft.com/office/drawing/2014/main" id="{64AEB16E-F8CE-924A-B763-F5970AE474F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935" name="&lt;B7EFD751-09AA-491C-9F2C-A600F046105B&gt;">
          <a:extLst>
            <a:ext uri="{FF2B5EF4-FFF2-40B4-BE49-F238E27FC236}">
              <a16:creationId xmlns:a16="http://schemas.microsoft.com/office/drawing/2014/main" id="{0D59D44B-4EF6-404C-B563-270D91499E6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936" name="&lt;B7EFD751-09AA-491C-9F2C-A600F046105B&gt;">
          <a:extLst>
            <a:ext uri="{FF2B5EF4-FFF2-40B4-BE49-F238E27FC236}">
              <a16:creationId xmlns:a16="http://schemas.microsoft.com/office/drawing/2014/main" id="{65646650-8C14-1B4A-90F5-48284F689A7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937" name="&lt;B7EFD751-09AA-491C-9F2C-A600F046105B&gt;">
          <a:extLst>
            <a:ext uri="{FF2B5EF4-FFF2-40B4-BE49-F238E27FC236}">
              <a16:creationId xmlns:a16="http://schemas.microsoft.com/office/drawing/2014/main" id="{D343C092-3B6F-044E-B551-D5280D9895E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938" name="&lt;B7EFD751-09AA-491C-9F2C-A600F046105B&gt;">
          <a:extLst>
            <a:ext uri="{FF2B5EF4-FFF2-40B4-BE49-F238E27FC236}">
              <a16:creationId xmlns:a16="http://schemas.microsoft.com/office/drawing/2014/main" id="{DF5DA492-D9A0-AC46-A325-5067B979412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939" name="&lt;B7EFD751-09AA-491C-9F2C-A600F046105B&gt;">
          <a:extLst>
            <a:ext uri="{FF2B5EF4-FFF2-40B4-BE49-F238E27FC236}">
              <a16:creationId xmlns:a16="http://schemas.microsoft.com/office/drawing/2014/main" id="{034826EF-0E16-1C4E-B9E5-FDE0B5D4659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940" name="&lt;B7EFD751-09AA-491C-9F2C-A600F046105B&gt;">
          <a:extLst>
            <a:ext uri="{FF2B5EF4-FFF2-40B4-BE49-F238E27FC236}">
              <a16:creationId xmlns:a16="http://schemas.microsoft.com/office/drawing/2014/main" id="{D6E8C406-6221-EF46-8DF3-DF240A63DC8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941" name="&lt;B7EFD751-09AA-491C-9F2C-A600F046105B&gt;">
          <a:extLst>
            <a:ext uri="{FF2B5EF4-FFF2-40B4-BE49-F238E27FC236}">
              <a16:creationId xmlns:a16="http://schemas.microsoft.com/office/drawing/2014/main" id="{BA08C22B-964C-5848-B81C-EAE4AEC3A59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942" name="&lt;B7EFD751-09AA-491C-9F2C-A600F046105B&gt;">
          <a:extLst>
            <a:ext uri="{FF2B5EF4-FFF2-40B4-BE49-F238E27FC236}">
              <a16:creationId xmlns:a16="http://schemas.microsoft.com/office/drawing/2014/main" id="{B4F266F5-B08E-B746-9A38-BF4516B8632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943" name="&lt;B7EFD751-09AA-491C-9F2C-A600F046105B&gt;">
          <a:extLst>
            <a:ext uri="{FF2B5EF4-FFF2-40B4-BE49-F238E27FC236}">
              <a16:creationId xmlns:a16="http://schemas.microsoft.com/office/drawing/2014/main" id="{397C0A74-9046-EE44-BD56-39374EE693D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944" name="&lt;B7EFD751-09AA-491C-9F2C-A600F046105B&gt;">
          <a:extLst>
            <a:ext uri="{FF2B5EF4-FFF2-40B4-BE49-F238E27FC236}">
              <a16:creationId xmlns:a16="http://schemas.microsoft.com/office/drawing/2014/main" id="{B3CBB7D5-CD3F-994C-B986-0637F5C9F61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945" name="&lt;B7EFD751-09AA-491C-9F2C-A600F046105B&gt;">
          <a:extLst>
            <a:ext uri="{FF2B5EF4-FFF2-40B4-BE49-F238E27FC236}">
              <a16:creationId xmlns:a16="http://schemas.microsoft.com/office/drawing/2014/main" id="{454E2B89-5E38-3641-B6F1-5EAB7D0DF4E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946" name="&lt;B7EFD751-09AA-491C-9F2C-A600F046105B&gt;">
          <a:extLst>
            <a:ext uri="{FF2B5EF4-FFF2-40B4-BE49-F238E27FC236}">
              <a16:creationId xmlns:a16="http://schemas.microsoft.com/office/drawing/2014/main" id="{18F6039D-106D-3949-B559-A58BB80203A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947" name="&lt;B7EFD751-09AA-491C-9F2C-A600F046105B&gt;">
          <a:extLst>
            <a:ext uri="{FF2B5EF4-FFF2-40B4-BE49-F238E27FC236}">
              <a16:creationId xmlns:a16="http://schemas.microsoft.com/office/drawing/2014/main" id="{3F93D52C-8449-C24C-BEF7-1922CEAF254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948" name="&lt;B7EFD751-09AA-491C-9F2C-A600F046105B&gt;">
          <a:extLst>
            <a:ext uri="{FF2B5EF4-FFF2-40B4-BE49-F238E27FC236}">
              <a16:creationId xmlns:a16="http://schemas.microsoft.com/office/drawing/2014/main" id="{70F02A33-D2A1-4144-8F5D-BDB31F6B3B3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949" name="&lt;B7EFD751-09AA-491C-9F2C-A600F046105B&gt;">
          <a:extLst>
            <a:ext uri="{FF2B5EF4-FFF2-40B4-BE49-F238E27FC236}">
              <a16:creationId xmlns:a16="http://schemas.microsoft.com/office/drawing/2014/main" id="{0316E329-9DAB-DC46-8BCA-5163F52DB91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950" name="&lt;B7EFD751-09AA-491C-9F2C-A600F046105B&gt;">
          <a:extLst>
            <a:ext uri="{FF2B5EF4-FFF2-40B4-BE49-F238E27FC236}">
              <a16:creationId xmlns:a16="http://schemas.microsoft.com/office/drawing/2014/main" id="{5B8EC1A2-D07C-B140-8A61-451427A5D1A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951" name="&lt;B7EFD751-09AA-491C-9F2C-A600F046105B&gt;">
          <a:extLst>
            <a:ext uri="{FF2B5EF4-FFF2-40B4-BE49-F238E27FC236}">
              <a16:creationId xmlns:a16="http://schemas.microsoft.com/office/drawing/2014/main" id="{BCF58832-D3CB-0449-A282-C6AF6527436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952" name="&lt;B7EFD751-09AA-491C-9F2C-A600F046105B&gt;">
          <a:extLst>
            <a:ext uri="{FF2B5EF4-FFF2-40B4-BE49-F238E27FC236}">
              <a16:creationId xmlns:a16="http://schemas.microsoft.com/office/drawing/2014/main" id="{336E8879-16D0-BA49-854A-9BA0C80E818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953" name="&lt;B7EFD751-09AA-491C-9F2C-A600F046105B&gt;">
          <a:extLst>
            <a:ext uri="{FF2B5EF4-FFF2-40B4-BE49-F238E27FC236}">
              <a16:creationId xmlns:a16="http://schemas.microsoft.com/office/drawing/2014/main" id="{44FB1F93-49FC-3945-820D-9CF84BB112E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954" name="&lt;B7EFD751-09AA-491C-9F2C-A600F046105B&gt;">
          <a:extLst>
            <a:ext uri="{FF2B5EF4-FFF2-40B4-BE49-F238E27FC236}">
              <a16:creationId xmlns:a16="http://schemas.microsoft.com/office/drawing/2014/main" id="{B10BF3D6-F9C1-8548-B636-9D4C76BEC0E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8955" name="&lt;B7EFD751-09AA-491C-9F2C-A600F046105B&gt;">
          <a:extLst>
            <a:ext uri="{FF2B5EF4-FFF2-40B4-BE49-F238E27FC236}">
              <a16:creationId xmlns:a16="http://schemas.microsoft.com/office/drawing/2014/main" id="{248D550A-F0DA-D740-A7F3-C0CAF15CC6F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956" name="&lt;B7EFD751-09AA-491C-9F2C-A600F046105B&gt;">
          <a:extLst>
            <a:ext uri="{FF2B5EF4-FFF2-40B4-BE49-F238E27FC236}">
              <a16:creationId xmlns:a16="http://schemas.microsoft.com/office/drawing/2014/main" id="{F1010515-A67C-A745-AC55-2D96E43AD35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8957" name="&lt;B7EFD751-09AA-491C-9F2C-A600F046105B&gt;">
          <a:extLst>
            <a:ext uri="{FF2B5EF4-FFF2-40B4-BE49-F238E27FC236}">
              <a16:creationId xmlns:a16="http://schemas.microsoft.com/office/drawing/2014/main" id="{47237EB3-831C-4945-85BA-9899B81468B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8958" name="&lt;B7EFD751-09AA-491C-9F2C-A600F046105B&gt;">
          <a:extLst>
            <a:ext uri="{FF2B5EF4-FFF2-40B4-BE49-F238E27FC236}">
              <a16:creationId xmlns:a16="http://schemas.microsoft.com/office/drawing/2014/main" id="{E190BBB9-AF2C-2F4C-AB5A-A71C6BB8A1E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8959" name="&lt;B7EFD751-09AA-491C-9F2C-A600F046105B&gt;">
          <a:extLst>
            <a:ext uri="{FF2B5EF4-FFF2-40B4-BE49-F238E27FC236}">
              <a16:creationId xmlns:a16="http://schemas.microsoft.com/office/drawing/2014/main" id="{023526FB-8C83-004D-ACFC-5C70990B32A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8960" name="&lt;B7EFD751-09AA-491C-9F2C-A600F046105B&gt;">
          <a:extLst>
            <a:ext uri="{FF2B5EF4-FFF2-40B4-BE49-F238E27FC236}">
              <a16:creationId xmlns:a16="http://schemas.microsoft.com/office/drawing/2014/main" id="{EA8DC232-EDD9-6441-8962-2E323A021A4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8961" name="&lt;B7EFD751-09AA-491C-9F2C-A600F046105B&gt;">
          <a:extLst>
            <a:ext uri="{FF2B5EF4-FFF2-40B4-BE49-F238E27FC236}">
              <a16:creationId xmlns:a16="http://schemas.microsoft.com/office/drawing/2014/main" id="{7D025E26-D799-F34C-B475-DC5E887EE5F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962" name="&lt;B7EFD751-09AA-491C-9F2C-A600F046105B&gt;">
          <a:extLst>
            <a:ext uri="{FF2B5EF4-FFF2-40B4-BE49-F238E27FC236}">
              <a16:creationId xmlns:a16="http://schemas.microsoft.com/office/drawing/2014/main" id="{7CC1A5BA-20CC-B14E-A68C-E2C0AEE33CB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963" name="&lt;B7EFD751-09AA-491C-9F2C-A600F046105B&gt;">
          <a:extLst>
            <a:ext uri="{FF2B5EF4-FFF2-40B4-BE49-F238E27FC236}">
              <a16:creationId xmlns:a16="http://schemas.microsoft.com/office/drawing/2014/main" id="{8336EE70-0043-054F-BB37-BC13302203C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964" name="&lt;B7EFD751-09AA-491C-9F2C-A600F046105B&gt;">
          <a:extLst>
            <a:ext uri="{FF2B5EF4-FFF2-40B4-BE49-F238E27FC236}">
              <a16:creationId xmlns:a16="http://schemas.microsoft.com/office/drawing/2014/main" id="{3A234676-F20A-244B-A09D-A893071C2D3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965" name="&lt;B7EFD751-09AA-491C-9F2C-A600F046105B&gt;">
          <a:extLst>
            <a:ext uri="{FF2B5EF4-FFF2-40B4-BE49-F238E27FC236}">
              <a16:creationId xmlns:a16="http://schemas.microsoft.com/office/drawing/2014/main" id="{C03C1282-5629-F24C-BD05-78B98336E44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966" name="&lt;B7EFD751-09AA-491C-9F2C-A600F046105B&gt;">
          <a:extLst>
            <a:ext uri="{FF2B5EF4-FFF2-40B4-BE49-F238E27FC236}">
              <a16:creationId xmlns:a16="http://schemas.microsoft.com/office/drawing/2014/main" id="{BFD5A66A-74DE-9D49-9CBB-DAC9C90C661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967" name="&lt;B7EFD751-09AA-491C-9F2C-A600F046105B&gt;">
          <a:extLst>
            <a:ext uri="{FF2B5EF4-FFF2-40B4-BE49-F238E27FC236}">
              <a16:creationId xmlns:a16="http://schemas.microsoft.com/office/drawing/2014/main" id="{740EC591-7DFD-7A45-92B4-B9AABDE6A6D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968" name="&lt;B7EFD751-09AA-491C-9F2C-A600F046105B&gt;">
          <a:extLst>
            <a:ext uri="{FF2B5EF4-FFF2-40B4-BE49-F238E27FC236}">
              <a16:creationId xmlns:a16="http://schemas.microsoft.com/office/drawing/2014/main" id="{32A8168C-119E-FC47-A1F3-9987D177EE7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969" name="&lt;B7EFD751-09AA-491C-9F2C-A600F046105B&gt;">
          <a:extLst>
            <a:ext uri="{FF2B5EF4-FFF2-40B4-BE49-F238E27FC236}">
              <a16:creationId xmlns:a16="http://schemas.microsoft.com/office/drawing/2014/main" id="{9F1FF38B-5EBC-0543-A0C3-A47D1F720A6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970" name="&lt;B7EFD751-09AA-491C-9F2C-A600F046105B&gt;">
          <a:extLst>
            <a:ext uri="{FF2B5EF4-FFF2-40B4-BE49-F238E27FC236}">
              <a16:creationId xmlns:a16="http://schemas.microsoft.com/office/drawing/2014/main" id="{086DB4B5-19D7-9742-B76F-3DFEB0A4187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971" name="&lt;B7EFD751-09AA-491C-9F2C-A600F046105B&gt;">
          <a:extLst>
            <a:ext uri="{FF2B5EF4-FFF2-40B4-BE49-F238E27FC236}">
              <a16:creationId xmlns:a16="http://schemas.microsoft.com/office/drawing/2014/main" id="{A3B843B3-D744-7A4D-BDE5-14D15CC825A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972" name="&lt;B7EFD751-09AA-491C-9F2C-A600F046105B&gt;">
          <a:extLst>
            <a:ext uri="{FF2B5EF4-FFF2-40B4-BE49-F238E27FC236}">
              <a16:creationId xmlns:a16="http://schemas.microsoft.com/office/drawing/2014/main" id="{07D86D37-A81B-B744-B9AA-7C000EBB53F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973" name="&lt;B7EFD751-09AA-491C-9F2C-A600F046105B&gt;">
          <a:extLst>
            <a:ext uri="{FF2B5EF4-FFF2-40B4-BE49-F238E27FC236}">
              <a16:creationId xmlns:a16="http://schemas.microsoft.com/office/drawing/2014/main" id="{F77CEFA8-CDB2-674D-93B3-89DC83C6BA5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974" name="&lt;B7EFD751-09AA-491C-9F2C-A600F046105B&gt;">
          <a:extLst>
            <a:ext uri="{FF2B5EF4-FFF2-40B4-BE49-F238E27FC236}">
              <a16:creationId xmlns:a16="http://schemas.microsoft.com/office/drawing/2014/main" id="{BEB8F542-D2FD-F54F-8AB0-345572336F7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975" name="&lt;B7EFD751-09AA-491C-9F2C-A600F046105B&gt;">
          <a:extLst>
            <a:ext uri="{FF2B5EF4-FFF2-40B4-BE49-F238E27FC236}">
              <a16:creationId xmlns:a16="http://schemas.microsoft.com/office/drawing/2014/main" id="{F7EB6DE7-5CC5-D042-BC43-B312D9EFA00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976" name="&lt;B7EFD751-09AA-491C-9F2C-A600F046105B&gt;">
          <a:extLst>
            <a:ext uri="{FF2B5EF4-FFF2-40B4-BE49-F238E27FC236}">
              <a16:creationId xmlns:a16="http://schemas.microsoft.com/office/drawing/2014/main" id="{93BA3310-8433-1C4B-AF62-EABAC2E6C19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8977" name="&lt;B7EFD751-09AA-491C-9F2C-A600F046105B&gt;">
          <a:extLst>
            <a:ext uri="{FF2B5EF4-FFF2-40B4-BE49-F238E27FC236}">
              <a16:creationId xmlns:a16="http://schemas.microsoft.com/office/drawing/2014/main" id="{364F92BF-0251-DF4C-8D4E-5C5C3AEE637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978" name="&lt;B7EFD751-09AA-491C-9F2C-A600F046105B&gt;">
          <a:extLst>
            <a:ext uri="{FF2B5EF4-FFF2-40B4-BE49-F238E27FC236}">
              <a16:creationId xmlns:a16="http://schemas.microsoft.com/office/drawing/2014/main" id="{E290F21A-7D0F-ED45-AED3-9F4F30B9A10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8979" name="&lt;B7EFD751-09AA-491C-9F2C-A600F046105B&gt;">
          <a:extLst>
            <a:ext uri="{FF2B5EF4-FFF2-40B4-BE49-F238E27FC236}">
              <a16:creationId xmlns:a16="http://schemas.microsoft.com/office/drawing/2014/main" id="{A1931E20-D30D-A94B-815A-53090CB9075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8980" name="&lt;B7EFD751-09AA-491C-9F2C-A600F046105B&gt;">
          <a:extLst>
            <a:ext uri="{FF2B5EF4-FFF2-40B4-BE49-F238E27FC236}">
              <a16:creationId xmlns:a16="http://schemas.microsoft.com/office/drawing/2014/main" id="{21265BDC-010F-6449-B61E-92AC6C94879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8981" name="&lt;B7EFD751-09AA-491C-9F2C-A600F046105B&gt;">
          <a:extLst>
            <a:ext uri="{FF2B5EF4-FFF2-40B4-BE49-F238E27FC236}">
              <a16:creationId xmlns:a16="http://schemas.microsoft.com/office/drawing/2014/main" id="{2FF70AE7-64F8-964D-B626-440C944F6B5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8982" name="&lt;B7EFD751-09AA-491C-9F2C-A600F046105B&gt;">
          <a:extLst>
            <a:ext uri="{FF2B5EF4-FFF2-40B4-BE49-F238E27FC236}">
              <a16:creationId xmlns:a16="http://schemas.microsoft.com/office/drawing/2014/main" id="{43930C66-9E89-AD47-AD2F-5A1F58DF1D1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8983" name="&lt;B7EFD751-09AA-491C-9F2C-A600F046105B&gt;">
          <a:extLst>
            <a:ext uri="{FF2B5EF4-FFF2-40B4-BE49-F238E27FC236}">
              <a16:creationId xmlns:a16="http://schemas.microsoft.com/office/drawing/2014/main" id="{12089088-40C0-A74F-BE2D-6AC0044B081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984" name="&lt;B7EFD751-09AA-491C-9F2C-A600F046105B&gt;">
          <a:extLst>
            <a:ext uri="{FF2B5EF4-FFF2-40B4-BE49-F238E27FC236}">
              <a16:creationId xmlns:a16="http://schemas.microsoft.com/office/drawing/2014/main" id="{50EB484D-2982-8741-BB3F-0CEB1FD2206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985" name="&lt;B7EFD751-09AA-491C-9F2C-A600F046105B&gt;">
          <a:extLst>
            <a:ext uri="{FF2B5EF4-FFF2-40B4-BE49-F238E27FC236}">
              <a16:creationId xmlns:a16="http://schemas.microsoft.com/office/drawing/2014/main" id="{5CCEE862-42D5-B94C-8DBA-C932DA5C9E2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986" name="&lt;B7EFD751-09AA-491C-9F2C-A600F046105B&gt;">
          <a:extLst>
            <a:ext uri="{FF2B5EF4-FFF2-40B4-BE49-F238E27FC236}">
              <a16:creationId xmlns:a16="http://schemas.microsoft.com/office/drawing/2014/main" id="{F7F7C2AE-BBE2-F641-A889-F21DD4DB15D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987" name="&lt;B7EFD751-09AA-491C-9F2C-A600F046105B&gt;">
          <a:extLst>
            <a:ext uri="{FF2B5EF4-FFF2-40B4-BE49-F238E27FC236}">
              <a16:creationId xmlns:a16="http://schemas.microsoft.com/office/drawing/2014/main" id="{0DB469C9-34AA-4542-83F2-F012D879168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988" name="&lt;B7EFD751-09AA-491C-9F2C-A600F046105B&gt;">
          <a:extLst>
            <a:ext uri="{FF2B5EF4-FFF2-40B4-BE49-F238E27FC236}">
              <a16:creationId xmlns:a16="http://schemas.microsoft.com/office/drawing/2014/main" id="{8DECC856-51FD-FB49-AE71-034DFD2C329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989" name="&lt;B7EFD751-09AA-491C-9F2C-A600F046105B&gt;">
          <a:extLst>
            <a:ext uri="{FF2B5EF4-FFF2-40B4-BE49-F238E27FC236}">
              <a16:creationId xmlns:a16="http://schemas.microsoft.com/office/drawing/2014/main" id="{AE774E70-9C6B-C84B-ABB6-AA1C31F8609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990" name="&lt;B7EFD751-09AA-491C-9F2C-A600F046105B&gt;">
          <a:extLst>
            <a:ext uri="{FF2B5EF4-FFF2-40B4-BE49-F238E27FC236}">
              <a16:creationId xmlns:a16="http://schemas.microsoft.com/office/drawing/2014/main" id="{39B993F8-F9AC-B545-A580-BD45D8AA8F7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991" name="&lt;B7EFD751-09AA-491C-9F2C-A600F046105B&gt;">
          <a:extLst>
            <a:ext uri="{FF2B5EF4-FFF2-40B4-BE49-F238E27FC236}">
              <a16:creationId xmlns:a16="http://schemas.microsoft.com/office/drawing/2014/main" id="{41D9FF36-7DFE-FA48-84EB-9082265A467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992" name="&lt;B7EFD751-09AA-491C-9F2C-A600F046105B&gt;">
          <a:extLst>
            <a:ext uri="{FF2B5EF4-FFF2-40B4-BE49-F238E27FC236}">
              <a16:creationId xmlns:a16="http://schemas.microsoft.com/office/drawing/2014/main" id="{259AF1C1-3592-804F-8BBD-36CE8A5DC2E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993" name="&lt;B7EFD751-09AA-491C-9F2C-A600F046105B&gt;">
          <a:extLst>
            <a:ext uri="{FF2B5EF4-FFF2-40B4-BE49-F238E27FC236}">
              <a16:creationId xmlns:a16="http://schemas.microsoft.com/office/drawing/2014/main" id="{03F55F8D-879A-1D4A-8EA8-D8AAA53F3FD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994" name="&lt;B7EFD751-09AA-491C-9F2C-A600F046105B&gt;">
          <a:extLst>
            <a:ext uri="{FF2B5EF4-FFF2-40B4-BE49-F238E27FC236}">
              <a16:creationId xmlns:a16="http://schemas.microsoft.com/office/drawing/2014/main" id="{5E05A6D7-7BF0-E641-8D05-F83688DF5B7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8995" name="&lt;B7EFD751-09AA-491C-9F2C-A600F046105B&gt;">
          <a:extLst>
            <a:ext uri="{FF2B5EF4-FFF2-40B4-BE49-F238E27FC236}">
              <a16:creationId xmlns:a16="http://schemas.microsoft.com/office/drawing/2014/main" id="{F3D13FAC-5214-4A49-A90C-D616EC26C0B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996" name="&lt;B7EFD751-09AA-491C-9F2C-A600F046105B&gt;">
          <a:extLst>
            <a:ext uri="{FF2B5EF4-FFF2-40B4-BE49-F238E27FC236}">
              <a16:creationId xmlns:a16="http://schemas.microsoft.com/office/drawing/2014/main" id="{25738683-6EFF-704D-8656-1FDEC52D3A5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8997" name="&lt;B7EFD751-09AA-491C-9F2C-A600F046105B&gt;">
          <a:extLst>
            <a:ext uri="{FF2B5EF4-FFF2-40B4-BE49-F238E27FC236}">
              <a16:creationId xmlns:a16="http://schemas.microsoft.com/office/drawing/2014/main" id="{D13F381D-0CE3-B548-B9B9-C69702900D1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8998" name="&lt;B7EFD751-09AA-491C-9F2C-A600F046105B&gt;">
          <a:extLst>
            <a:ext uri="{FF2B5EF4-FFF2-40B4-BE49-F238E27FC236}">
              <a16:creationId xmlns:a16="http://schemas.microsoft.com/office/drawing/2014/main" id="{F8ED3CD7-2AFC-FE49-8827-399D93F5A04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8999" name="&lt;B7EFD751-09AA-491C-9F2C-A600F046105B&gt;">
          <a:extLst>
            <a:ext uri="{FF2B5EF4-FFF2-40B4-BE49-F238E27FC236}">
              <a16:creationId xmlns:a16="http://schemas.microsoft.com/office/drawing/2014/main" id="{4DF7270C-5271-1D43-9BA0-A5424A51E32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000" name="&lt;B7EFD751-09AA-491C-9F2C-A600F046105B&gt;">
          <a:extLst>
            <a:ext uri="{FF2B5EF4-FFF2-40B4-BE49-F238E27FC236}">
              <a16:creationId xmlns:a16="http://schemas.microsoft.com/office/drawing/2014/main" id="{019D3988-51A7-B343-9E29-DE19C4DD710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9001" name="&lt;B7EFD751-09AA-491C-9F2C-A600F046105B&gt;">
          <a:extLst>
            <a:ext uri="{FF2B5EF4-FFF2-40B4-BE49-F238E27FC236}">
              <a16:creationId xmlns:a16="http://schemas.microsoft.com/office/drawing/2014/main" id="{59CC0888-57FA-8D4A-80C7-0374E896C5D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9002" name="&lt;B7EFD751-09AA-491C-9F2C-A600F046105B&gt;">
          <a:extLst>
            <a:ext uri="{FF2B5EF4-FFF2-40B4-BE49-F238E27FC236}">
              <a16:creationId xmlns:a16="http://schemas.microsoft.com/office/drawing/2014/main" id="{A0085C58-7536-4D44-A1D4-E25F83BA9D1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9003" name="&lt;B7EFD751-09AA-491C-9F2C-A600F046105B&gt;">
          <a:extLst>
            <a:ext uri="{FF2B5EF4-FFF2-40B4-BE49-F238E27FC236}">
              <a16:creationId xmlns:a16="http://schemas.microsoft.com/office/drawing/2014/main" id="{EF47C240-DD97-D94B-9E97-54EB73CC325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9004" name="&lt;B7EFD751-09AA-491C-9F2C-A600F046105B&gt;">
          <a:extLst>
            <a:ext uri="{FF2B5EF4-FFF2-40B4-BE49-F238E27FC236}">
              <a16:creationId xmlns:a16="http://schemas.microsoft.com/office/drawing/2014/main" id="{C9E6A96C-036B-764D-8885-62B383A7582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005" name="&lt;B7EFD751-09AA-491C-9F2C-A600F046105B&gt;">
          <a:extLst>
            <a:ext uri="{FF2B5EF4-FFF2-40B4-BE49-F238E27FC236}">
              <a16:creationId xmlns:a16="http://schemas.microsoft.com/office/drawing/2014/main" id="{608EA1B1-5DF9-3B4F-8194-26D28E814BC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006" name="&lt;B7EFD751-09AA-491C-9F2C-A600F046105B&gt;">
          <a:extLst>
            <a:ext uri="{FF2B5EF4-FFF2-40B4-BE49-F238E27FC236}">
              <a16:creationId xmlns:a16="http://schemas.microsoft.com/office/drawing/2014/main" id="{926F484D-14F6-FD46-A267-D26C586CC62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007" name="&lt;B7EFD751-09AA-491C-9F2C-A600F046105B&gt;">
          <a:extLst>
            <a:ext uri="{FF2B5EF4-FFF2-40B4-BE49-F238E27FC236}">
              <a16:creationId xmlns:a16="http://schemas.microsoft.com/office/drawing/2014/main" id="{7CF8C79F-125E-D440-BC4F-1D2FF7790B9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008" name="&lt;B7EFD751-09AA-491C-9F2C-A600F046105B&gt;">
          <a:extLst>
            <a:ext uri="{FF2B5EF4-FFF2-40B4-BE49-F238E27FC236}">
              <a16:creationId xmlns:a16="http://schemas.microsoft.com/office/drawing/2014/main" id="{558A56D8-BBDA-E04F-B150-10C504F2B21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009" name="&lt;B7EFD751-09AA-491C-9F2C-A600F046105B&gt;">
          <a:extLst>
            <a:ext uri="{FF2B5EF4-FFF2-40B4-BE49-F238E27FC236}">
              <a16:creationId xmlns:a16="http://schemas.microsoft.com/office/drawing/2014/main" id="{9527F89C-93B2-DA41-9056-408FB859257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010" name="&lt;B7EFD751-09AA-491C-9F2C-A600F046105B&gt;">
          <a:extLst>
            <a:ext uri="{FF2B5EF4-FFF2-40B4-BE49-F238E27FC236}">
              <a16:creationId xmlns:a16="http://schemas.microsoft.com/office/drawing/2014/main" id="{A75D58D4-A79A-214E-9E78-DD5D2942BCA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9011" name="&lt;B7EFD751-09AA-491C-9F2C-A600F046105B&gt;">
          <a:extLst>
            <a:ext uri="{FF2B5EF4-FFF2-40B4-BE49-F238E27FC236}">
              <a16:creationId xmlns:a16="http://schemas.microsoft.com/office/drawing/2014/main" id="{FC858FF7-FC25-3B44-B921-0258354C694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012" name="&lt;B7EFD751-09AA-491C-9F2C-A600F046105B&gt;">
          <a:extLst>
            <a:ext uri="{FF2B5EF4-FFF2-40B4-BE49-F238E27FC236}">
              <a16:creationId xmlns:a16="http://schemas.microsoft.com/office/drawing/2014/main" id="{546353D5-2D73-2844-97E5-0B33F476B03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013" name="&lt;B7EFD751-09AA-491C-9F2C-A600F046105B&gt;">
          <a:extLst>
            <a:ext uri="{FF2B5EF4-FFF2-40B4-BE49-F238E27FC236}">
              <a16:creationId xmlns:a16="http://schemas.microsoft.com/office/drawing/2014/main" id="{3869D6D6-380B-DD4D-AFA2-B6C6B742190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014" name="&lt;B7EFD751-09AA-491C-9F2C-A600F046105B&gt;">
          <a:extLst>
            <a:ext uri="{FF2B5EF4-FFF2-40B4-BE49-F238E27FC236}">
              <a16:creationId xmlns:a16="http://schemas.microsoft.com/office/drawing/2014/main" id="{1E80D528-6098-4E4E-BD96-5C73D5322C6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015" name="&lt;B7EFD751-09AA-491C-9F2C-A600F046105B&gt;">
          <a:extLst>
            <a:ext uri="{FF2B5EF4-FFF2-40B4-BE49-F238E27FC236}">
              <a16:creationId xmlns:a16="http://schemas.microsoft.com/office/drawing/2014/main" id="{3D0EB591-BFEE-C641-85E3-F6145BF8E35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016" name="&lt;B7EFD751-09AA-491C-9F2C-A600F046105B&gt;">
          <a:extLst>
            <a:ext uri="{FF2B5EF4-FFF2-40B4-BE49-F238E27FC236}">
              <a16:creationId xmlns:a16="http://schemas.microsoft.com/office/drawing/2014/main" id="{DE4CA7E7-BDB8-CC4C-8333-401A2739387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017" name="&lt;B7EFD751-09AA-491C-9F2C-A600F046105B&gt;">
          <a:extLst>
            <a:ext uri="{FF2B5EF4-FFF2-40B4-BE49-F238E27FC236}">
              <a16:creationId xmlns:a16="http://schemas.microsoft.com/office/drawing/2014/main" id="{E22BF1AA-9557-5F44-9152-CE83C152B0A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9018" name="&lt;B7EFD751-09AA-491C-9F2C-A600F046105B&gt;">
          <a:extLst>
            <a:ext uri="{FF2B5EF4-FFF2-40B4-BE49-F238E27FC236}">
              <a16:creationId xmlns:a16="http://schemas.microsoft.com/office/drawing/2014/main" id="{20B6BC8A-8F10-F94C-BD19-E8EA2B5F78F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019" name="&lt;B7EFD751-09AA-491C-9F2C-A600F046105B&gt;">
          <a:extLst>
            <a:ext uri="{FF2B5EF4-FFF2-40B4-BE49-F238E27FC236}">
              <a16:creationId xmlns:a16="http://schemas.microsoft.com/office/drawing/2014/main" id="{E36D9F56-7B5D-4143-ACF9-AAA64FE2576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020" name="&lt;B7EFD751-09AA-491C-9F2C-A600F046105B&gt;">
          <a:extLst>
            <a:ext uri="{FF2B5EF4-FFF2-40B4-BE49-F238E27FC236}">
              <a16:creationId xmlns:a16="http://schemas.microsoft.com/office/drawing/2014/main" id="{B360880F-6D1C-7D4B-8B12-666FA320CEA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021" name="&lt;B7EFD751-09AA-491C-9F2C-A600F046105B&gt;">
          <a:extLst>
            <a:ext uri="{FF2B5EF4-FFF2-40B4-BE49-F238E27FC236}">
              <a16:creationId xmlns:a16="http://schemas.microsoft.com/office/drawing/2014/main" id="{95B9E292-D128-844B-8BF1-0C6F6DA5D5F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022" name="&lt;B7EFD751-09AA-491C-9F2C-A600F046105B&gt;">
          <a:extLst>
            <a:ext uri="{FF2B5EF4-FFF2-40B4-BE49-F238E27FC236}">
              <a16:creationId xmlns:a16="http://schemas.microsoft.com/office/drawing/2014/main" id="{569DD017-CC84-9E40-A185-69222F83A04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9023" name="&lt;B7EFD751-09AA-491C-9F2C-A600F046105B&gt;">
          <a:extLst>
            <a:ext uri="{FF2B5EF4-FFF2-40B4-BE49-F238E27FC236}">
              <a16:creationId xmlns:a16="http://schemas.microsoft.com/office/drawing/2014/main" id="{423BBC35-502C-0248-900F-77CB95A5893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024" name="&lt;B7EFD751-09AA-491C-9F2C-A600F046105B&gt;">
          <a:extLst>
            <a:ext uri="{FF2B5EF4-FFF2-40B4-BE49-F238E27FC236}">
              <a16:creationId xmlns:a16="http://schemas.microsoft.com/office/drawing/2014/main" id="{B35CB138-637F-564F-917D-EAAF2E0E31E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9025" name="&lt;B7EFD751-09AA-491C-9F2C-A600F046105B&gt;">
          <a:extLst>
            <a:ext uri="{FF2B5EF4-FFF2-40B4-BE49-F238E27FC236}">
              <a16:creationId xmlns:a16="http://schemas.microsoft.com/office/drawing/2014/main" id="{04391EB7-86A2-3646-B98A-43180CCE12C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026" name="&lt;B7EFD751-09AA-491C-9F2C-A600F046105B&gt;">
          <a:extLst>
            <a:ext uri="{FF2B5EF4-FFF2-40B4-BE49-F238E27FC236}">
              <a16:creationId xmlns:a16="http://schemas.microsoft.com/office/drawing/2014/main" id="{FF54323E-32FA-A445-87F9-4B9B1CD3137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9027" name="&lt;B7EFD751-09AA-491C-9F2C-A600F046105B&gt;">
          <a:extLst>
            <a:ext uri="{FF2B5EF4-FFF2-40B4-BE49-F238E27FC236}">
              <a16:creationId xmlns:a16="http://schemas.microsoft.com/office/drawing/2014/main" id="{89B34EE2-4D0F-E449-9ECB-3BC65D3BE59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028" name="&lt;B7EFD751-09AA-491C-9F2C-A600F046105B&gt;">
          <a:extLst>
            <a:ext uri="{FF2B5EF4-FFF2-40B4-BE49-F238E27FC236}">
              <a16:creationId xmlns:a16="http://schemas.microsoft.com/office/drawing/2014/main" id="{A9FA29B1-0F5B-F848-A26A-0B8F43D14FA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9029" name="&lt;B7EFD751-09AA-491C-9F2C-A600F046105B&gt;">
          <a:extLst>
            <a:ext uri="{FF2B5EF4-FFF2-40B4-BE49-F238E27FC236}">
              <a16:creationId xmlns:a16="http://schemas.microsoft.com/office/drawing/2014/main" id="{8D851236-FBB1-1A46-AB76-7553863ACCC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9030" name="&lt;B7EFD751-09AA-491C-9F2C-A600F046105B&gt;">
          <a:extLst>
            <a:ext uri="{FF2B5EF4-FFF2-40B4-BE49-F238E27FC236}">
              <a16:creationId xmlns:a16="http://schemas.microsoft.com/office/drawing/2014/main" id="{BA09670E-CB1D-0D44-B8C5-B56C87D4615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9031" name="&lt;B7EFD751-09AA-491C-9F2C-A600F046105B&gt;">
          <a:extLst>
            <a:ext uri="{FF2B5EF4-FFF2-40B4-BE49-F238E27FC236}">
              <a16:creationId xmlns:a16="http://schemas.microsoft.com/office/drawing/2014/main" id="{D597A7F1-3895-7043-A4CC-57A9EFEC006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9032" name="&lt;B7EFD751-09AA-491C-9F2C-A600F046105B&gt;">
          <a:extLst>
            <a:ext uri="{FF2B5EF4-FFF2-40B4-BE49-F238E27FC236}">
              <a16:creationId xmlns:a16="http://schemas.microsoft.com/office/drawing/2014/main" id="{CDA0E2C0-35E2-5949-AA1E-24DA31D7445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9033" name="&lt;B7EFD751-09AA-491C-9F2C-A600F046105B&gt;">
          <a:extLst>
            <a:ext uri="{FF2B5EF4-FFF2-40B4-BE49-F238E27FC236}">
              <a16:creationId xmlns:a16="http://schemas.microsoft.com/office/drawing/2014/main" id="{CFF39AE4-FB83-744E-8E00-5208A48AE37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034" name="&lt;B7EFD751-09AA-491C-9F2C-A600F046105B&gt;">
          <a:extLst>
            <a:ext uri="{FF2B5EF4-FFF2-40B4-BE49-F238E27FC236}">
              <a16:creationId xmlns:a16="http://schemas.microsoft.com/office/drawing/2014/main" id="{C02632EC-4E87-804D-86DD-5BAF0CDC4EC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9035" name="&lt;B7EFD751-09AA-491C-9F2C-A600F046105B&gt;">
          <a:extLst>
            <a:ext uri="{FF2B5EF4-FFF2-40B4-BE49-F238E27FC236}">
              <a16:creationId xmlns:a16="http://schemas.microsoft.com/office/drawing/2014/main" id="{8B395492-60AF-774F-98CF-2DE704FDFE8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036" name="&lt;B7EFD751-09AA-491C-9F2C-A600F046105B&gt;">
          <a:extLst>
            <a:ext uri="{FF2B5EF4-FFF2-40B4-BE49-F238E27FC236}">
              <a16:creationId xmlns:a16="http://schemas.microsoft.com/office/drawing/2014/main" id="{934DF75A-9C6E-4F4D-A3FB-C15D3EE0431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037" name="&lt;B7EFD751-09AA-491C-9F2C-A600F046105B&gt;">
          <a:extLst>
            <a:ext uri="{FF2B5EF4-FFF2-40B4-BE49-F238E27FC236}">
              <a16:creationId xmlns:a16="http://schemas.microsoft.com/office/drawing/2014/main" id="{1F9BF4F3-D539-6145-BD1E-9595F918124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038" name="&lt;B7EFD751-09AA-491C-9F2C-A600F046105B&gt;">
          <a:extLst>
            <a:ext uri="{FF2B5EF4-FFF2-40B4-BE49-F238E27FC236}">
              <a16:creationId xmlns:a16="http://schemas.microsoft.com/office/drawing/2014/main" id="{BE69BE00-AE6E-504A-8012-D26DD0D47A6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039" name="&lt;B7EFD751-09AA-491C-9F2C-A600F046105B&gt;">
          <a:extLst>
            <a:ext uri="{FF2B5EF4-FFF2-40B4-BE49-F238E27FC236}">
              <a16:creationId xmlns:a16="http://schemas.microsoft.com/office/drawing/2014/main" id="{09700743-1F91-F140-80FB-1D1C57C740E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9040" name="&lt;B7EFD751-09AA-491C-9F2C-A600F046105B&gt;">
          <a:extLst>
            <a:ext uri="{FF2B5EF4-FFF2-40B4-BE49-F238E27FC236}">
              <a16:creationId xmlns:a16="http://schemas.microsoft.com/office/drawing/2014/main" id="{12509175-AE98-A049-87BA-65C3E92681A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041" name="&lt;B7EFD751-09AA-491C-9F2C-A600F046105B&gt;">
          <a:extLst>
            <a:ext uri="{FF2B5EF4-FFF2-40B4-BE49-F238E27FC236}">
              <a16:creationId xmlns:a16="http://schemas.microsoft.com/office/drawing/2014/main" id="{CEBF5302-AED7-9A4A-90DA-65E201B1BC4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9042" name="&lt;B7EFD751-09AA-491C-9F2C-A600F046105B&gt;">
          <a:extLst>
            <a:ext uri="{FF2B5EF4-FFF2-40B4-BE49-F238E27FC236}">
              <a16:creationId xmlns:a16="http://schemas.microsoft.com/office/drawing/2014/main" id="{45093EB2-6C8B-2143-9014-153E9973168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043" name="&lt;B7EFD751-09AA-491C-9F2C-A600F046105B&gt;">
          <a:extLst>
            <a:ext uri="{FF2B5EF4-FFF2-40B4-BE49-F238E27FC236}">
              <a16:creationId xmlns:a16="http://schemas.microsoft.com/office/drawing/2014/main" id="{156089B6-5742-E14E-8463-427EC454F3A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044" name="&lt;B7EFD751-09AA-491C-9F2C-A600F046105B&gt;">
          <a:extLst>
            <a:ext uri="{FF2B5EF4-FFF2-40B4-BE49-F238E27FC236}">
              <a16:creationId xmlns:a16="http://schemas.microsoft.com/office/drawing/2014/main" id="{F95A3E91-057D-A14C-9B4F-EC95882DB87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045" name="&lt;B7EFD751-09AA-491C-9F2C-A600F046105B&gt;">
          <a:extLst>
            <a:ext uri="{FF2B5EF4-FFF2-40B4-BE49-F238E27FC236}">
              <a16:creationId xmlns:a16="http://schemas.microsoft.com/office/drawing/2014/main" id="{0299D87B-4E27-374B-ABD6-43729557945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046" name="&lt;B7EFD751-09AA-491C-9F2C-A600F046105B&gt;">
          <a:extLst>
            <a:ext uri="{FF2B5EF4-FFF2-40B4-BE49-F238E27FC236}">
              <a16:creationId xmlns:a16="http://schemas.microsoft.com/office/drawing/2014/main" id="{1A5DA6FE-F527-8946-A4FB-CD23364300D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9047" name="&lt;B7EFD751-09AA-491C-9F2C-A600F046105B&gt;">
          <a:extLst>
            <a:ext uri="{FF2B5EF4-FFF2-40B4-BE49-F238E27FC236}">
              <a16:creationId xmlns:a16="http://schemas.microsoft.com/office/drawing/2014/main" id="{69CD9A37-7617-E04F-A64C-E6598A70A86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048" name="&lt;B7EFD751-09AA-491C-9F2C-A600F046105B&gt;">
          <a:extLst>
            <a:ext uri="{FF2B5EF4-FFF2-40B4-BE49-F238E27FC236}">
              <a16:creationId xmlns:a16="http://schemas.microsoft.com/office/drawing/2014/main" id="{5547562F-83C5-F74D-9948-EFDE179D4AF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9049" name="&lt;B7EFD751-09AA-491C-9F2C-A600F046105B&gt;">
          <a:extLst>
            <a:ext uri="{FF2B5EF4-FFF2-40B4-BE49-F238E27FC236}">
              <a16:creationId xmlns:a16="http://schemas.microsoft.com/office/drawing/2014/main" id="{7E231D7E-46A0-5849-919F-F6A9EC71A7C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9050" name="&lt;B7EFD751-09AA-491C-9F2C-A600F046105B&gt;">
          <a:extLst>
            <a:ext uri="{FF2B5EF4-FFF2-40B4-BE49-F238E27FC236}">
              <a16:creationId xmlns:a16="http://schemas.microsoft.com/office/drawing/2014/main" id="{D0373B31-3052-D149-92BA-B89C43CFE8E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9051" name="&lt;B7EFD751-09AA-491C-9F2C-A600F046105B&gt;">
          <a:extLst>
            <a:ext uri="{FF2B5EF4-FFF2-40B4-BE49-F238E27FC236}">
              <a16:creationId xmlns:a16="http://schemas.microsoft.com/office/drawing/2014/main" id="{1D8824AA-FDE2-B44C-AADB-2076C96581B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9052" name="&lt;B7EFD751-09AA-491C-9F2C-A600F046105B&gt;">
          <a:extLst>
            <a:ext uri="{FF2B5EF4-FFF2-40B4-BE49-F238E27FC236}">
              <a16:creationId xmlns:a16="http://schemas.microsoft.com/office/drawing/2014/main" id="{BCB1981C-346C-554C-92E7-AB7C9FCA4FF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9053" name="&lt;B7EFD751-09AA-491C-9F2C-A600F046105B&gt;">
          <a:extLst>
            <a:ext uri="{FF2B5EF4-FFF2-40B4-BE49-F238E27FC236}">
              <a16:creationId xmlns:a16="http://schemas.microsoft.com/office/drawing/2014/main" id="{0B11724A-42E8-3747-AAC9-5B882C51577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9054" name="&lt;B7EFD751-09AA-491C-9F2C-A600F046105B&gt;">
          <a:extLst>
            <a:ext uri="{FF2B5EF4-FFF2-40B4-BE49-F238E27FC236}">
              <a16:creationId xmlns:a16="http://schemas.microsoft.com/office/drawing/2014/main" id="{19818452-296B-CA4F-8F3A-381FA246BD1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055" name="&lt;B7EFD751-09AA-491C-9F2C-A600F046105B&gt;">
          <a:extLst>
            <a:ext uri="{FF2B5EF4-FFF2-40B4-BE49-F238E27FC236}">
              <a16:creationId xmlns:a16="http://schemas.microsoft.com/office/drawing/2014/main" id="{5C7AF025-8C1E-C244-9FA0-1D261CAA4AE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9056" name="&lt;B7EFD751-09AA-491C-9F2C-A600F046105B&gt;">
          <a:extLst>
            <a:ext uri="{FF2B5EF4-FFF2-40B4-BE49-F238E27FC236}">
              <a16:creationId xmlns:a16="http://schemas.microsoft.com/office/drawing/2014/main" id="{EF108BB1-7ED3-6446-90D2-92273EE3B88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057" name="&lt;B7EFD751-09AA-491C-9F2C-A600F046105B&gt;">
          <a:extLst>
            <a:ext uri="{FF2B5EF4-FFF2-40B4-BE49-F238E27FC236}">
              <a16:creationId xmlns:a16="http://schemas.microsoft.com/office/drawing/2014/main" id="{898D6838-EBF9-6C4A-BEB2-F8D51611193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058" name="&lt;B7EFD751-09AA-491C-9F2C-A600F046105B&gt;">
          <a:extLst>
            <a:ext uri="{FF2B5EF4-FFF2-40B4-BE49-F238E27FC236}">
              <a16:creationId xmlns:a16="http://schemas.microsoft.com/office/drawing/2014/main" id="{C9FD6FF0-8E90-3B4F-BACC-5DFD7E12EB5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059" name="&lt;B7EFD751-09AA-491C-9F2C-A600F046105B&gt;">
          <a:extLst>
            <a:ext uri="{FF2B5EF4-FFF2-40B4-BE49-F238E27FC236}">
              <a16:creationId xmlns:a16="http://schemas.microsoft.com/office/drawing/2014/main" id="{FE6E2E62-C06B-5141-B5CA-F9195BEE379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9060" name="&lt;B7EFD751-09AA-491C-9F2C-A600F046105B&gt;">
          <a:extLst>
            <a:ext uri="{FF2B5EF4-FFF2-40B4-BE49-F238E27FC236}">
              <a16:creationId xmlns:a16="http://schemas.microsoft.com/office/drawing/2014/main" id="{6B799E07-A628-9A41-91A7-026D87C6462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061" name="&lt;B7EFD751-09AA-491C-9F2C-A600F046105B&gt;">
          <a:extLst>
            <a:ext uri="{FF2B5EF4-FFF2-40B4-BE49-F238E27FC236}">
              <a16:creationId xmlns:a16="http://schemas.microsoft.com/office/drawing/2014/main" id="{2D65B5C3-3C29-A34A-9B9A-89EE8F047BE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062" name="&lt;B7EFD751-09AA-491C-9F2C-A600F046105B&gt;">
          <a:extLst>
            <a:ext uri="{FF2B5EF4-FFF2-40B4-BE49-F238E27FC236}">
              <a16:creationId xmlns:a16="http://schemas.microsoft.com/office/drawing/2014/main" id="{26FBCDC9-F3D4-8148-A9BA-B32CEE5C51E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063" name="&lt;B7EFD751-09AA-491C-9F2C-A600F046105B&gt;">
          <a:extLst>
            <a:ext uri="{FF2B5EF4-FFF2-40B4-BE49-F238E27FC236}">
              <a16:creationId xmlns:a16="http://schemas.microsoft.com/office/drawing/2014/main" id="{000937F8-31F1-6445-96D4-078A1139836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064" name="&lt;B7EFD751-09AA-491C-9F2C-A600F046105B&gt;">
          <a:extLst>
            <a:ext uri="{FF2B5EF4-FFF2-40B4-BE49-F238E27FC236}">
              <a16:creationId xmlns:a16="http://schemas.microsoft.com/office/drawing/2014/main" id="{C9B1B695-7637-CB4A-A3F2-29C65B20658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9065" name="&lt;B7EFD751-09AA-491C-9F2C-A600F046105B&gt;">
          <a:extLst>
            <a:ext uri="{FF2B5EF4-FFF2-40B4-BE49-F238E27FC236}">
              <a16:creationId xmlns:a16="http://schemas.microsoft.com/office/drawing/2014/main" id="{7CF51B79-B716-7548-8341-9487E4B917C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066" name="&lt;B7EFD751-09AA-491C-9F2C-A600F046105B&gt;">
          <a:extLst>
            <a:ext uri="{FF2B5EF4-FFF2-40B4-BE49-F238E27FC236}">
              <a16:creationId xmlns:a16="http://schemas.microsoft.com/office/drawing/2014/main" id="{FC5F73D7-FB99-E943-B164-8F41AAF62B9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9067" name="&lt;B7EFD751-09AA-491C-9F2C-A600F046105B&gt;">
          <a:extLst>
            <a:ext uri="{FF2B5EF4-FFF2-40B4-BE49-F238E27FC236}">
              <a16:creationId xmlns:a16="http://schemas.microsoft.com/office/drawing/2014/main" id="{91D23688-CACF-C04E-99B8-11B66EF58CE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068" name="&lt;B7EFD751-09AA-491C-9F2C-A600F046105B&gt;">
          <a:extLst>
            <a:ext uri="{FF2B5EF4-FFF2-40B4-BE49-F238E27FC236}">
              <a16:creationId xmlns:a16="http://schemas.microsoft.com/office/drawing/2014/main" id="{A0308D22-0A58-2D42-9B4B-7EBEBD4A24E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069" name="&lt;B7EFD751-09AA-491C-9F2C-A600F046105B&gt;">
          <a:extLst>
            <a:ext uri="{FF2B5EF4-FFF2-40B4-BE49-F238E27FC236}">
              <a16:creationId xmlns:a16="http://schemas.microsoft.com/office/drawing/2014/main" id="{759BA93C-7723-4142-95CB-9848E294329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070" name="&lt;B7EFD751-09AA-491C-9F2C-A600F046105B&gt;">
          <a:extLst>
            <a:ext uri="{FF2B5EF4-FFF2-40B4-BE49-F238E27FC236}">
              <a16:creationId xmlns:a16="http://schemas.microsoft.com/office/drawing/2014/main" id="{FE590AC6-21F2-EA4B-AB2E-B21A6564537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071" name="&lt;B7EFD751-09AA-491C-9F2C-A600F046105B&gt;">
          <a:extLst>
            <a:ext uri="{FF2B5EF4-FFF2-40B4-BE49-F238E27FC236}">
              <a16:creationId xmlns:a16="http://schemas.microsoft.com/office/drawing/2014/main" id="{9D0B15C0-8F4B-6642-BCC1-DF831F6769F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9072" name="&lt;B7EFD751-09AA-491C-9F2C-A600F046105B&gt;">
          <a:extLst>
            <a:ext uri="{FF2B5EF4-FFF2-40B4-BE49-F238E27FC236}">
              <a16:creationId xmlns:a16="http://schemas.microsoft.com/office/drawing/2014/main" id="{B604AAC2-0DE4-384B-AC5D-EE4967241E2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073" name="&lt;B7EFD751-09AA-491C-9F2C-A600F046105B&gt;">
          <a:extLst>
            <a:ext uri="{FF2B5EF4-FFF2-40B4-BE49-F238E27FC236}">
              <a16:creationId xmlns:a16="http://schemas.microsoft.com/office/drawing/2014/main" id="{2BED36A9-B93C-9445-B179-38C720925CD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9074" name="&lt;B7EFD751-09AA-491C-9F2C-A600F046105B&gt;">
          <a:extLst>
            <a:ext uri="{FF2B5EF4-FFF2-40B4-BE49-F238E27FC236}">
              <a16:creationId xmlns:a16="http://schemas.microsoft.com/office/drawing/2014/main" id="{8ED402F5-F54D-5845-8D81-CAC1440F744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075" name="&lt;B7EFD751-09AA-491C-9F2C-A600F046105B&gt;">
          <a:extLst>
            <a:ext uri="{FF2B5EF4-FFF2-40B4-BE49-F238E27FC236}">
              <a16:creationId xmlns:a16="http://schemas.microsoft.com/office/drawing/2014/main" id="{B5D5CF98-4036-FB47-B0DA-08CAA4756B3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076" name="&lt;B7EFD751-09AA-491C-9F2C-A600F046105B&gt;">
          <a:extLst>
            <a:ext uri="{FF2B5EF4-FFF2-40B4-BE49-F238E27FC236}">
              <a16:creationId xmlns:a16="http://schemas.microsoft.com/office/drawing/2014/main" id="{155CC65C-F008-394A-A587-58695705B53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077" name="&lt;B7EFD751-09AA-491C-9F2C-A600F046105B&gt;">
          <a:extLst>
            <a:ext uri="{FF2B5EF4-FFF2-40B4-BE49-F238E27FC236}">
              <a16:creationId xmlns:a16="http://schemas.microsoft.com/office/drawing/2014/main" id="{5B7ECFB6-DBAC-FD46-994E-338E92ED6EA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078" name="&lt;B7EFD751-09AA-491C-9F2C-A600F046105B&gt;">
          <a:extLst>
            <a:ext uri="{FF2B5EF4-FFF2-40B4-BE49-F238E27FC236}">
              <a16:creationId xmlns:a16="http://schemas.microsoft.com/office/drawing/2014/main" id="{0346C027-F68B-A84F-A630-C04021CEFE5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9079" name="&lt;B7EFD751-09AA-491C-9F2C-A600F046105B&gt;">
          <a:extLst>
            <a:ext uri="{FF2B5EF4-FFF2-40B4-BE49-F238E27FC236}">
              <a16:creationId xmlns:a16="http://schemas.microsoft.com/office/drawing/2014/main" id="{D3D9343D-8530-3C45-ABBD-3EB3352D5C1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080" name="&lt;B7EFD751-09AA-491C-9F2C-A600F046105B&gt;">
          <a:extLst>
            <a:ext uri="{FF2B5EF4-FFF2-40B4-BE49-F238E27FC236}">
              <a16:creationId xmlns:a16="http://schemas.microsoft.com/office/drawing/2014/main" id="{89A4A029-4A06-1743-9DE8-4ECB8CD9BE9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9081" name="&lt;B7EFD751-09AA-491C-9F2C-A600F046105B&gt;">
          <a:extLst>
            <a:ext uri="{FF2B5EF4-FFF2-40B4-BE49-F238E27FC236}">
              <a16:creationId xmlns:a16="http://schemas.microsoft.com/office/drawing/2014/main" id="{76120324-6542-8B4E-B258-ED541A57103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082" name="&lt;B7EFD751-09AA-491C-9F2C-A600F046105B&gt;">
          <a:extLst>
            <a:ext uri="{FF2B5EF4-FFF2-40B4-BE49-F238E27FC236}">
              <a16:creationId xmlns:a16="http://schemas.microsoft.com/office/drawing/2014/main" id="{72DC4865-3CFA-BF44-A55A-F3B1668ED12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9083" name="&lt;B7EFD751-09AA-491C-9F2C-A600F046105B&gt;">
          <a:extLst>
            <a:ext uri="{FF2B5EF4-FFF2-40B4-BE49-F238E27FC236}">
              <a16:creationId xmlns:a16="http://schemas.microsoft.com/office/drawing/2014/main" id="{591B64B1-C9EE-AB47-B330-14B4ED01711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084" name="&lt;B7EFD751-09AA-491C-9F2C-A600F046105B&gt;">
          <a:extLst>
            <a:ext uri="{FF2B5EF4-FFF2-40B4-BE49-F238E27FC236}">
              <a16:creationId xmlns:a16="http://schemas.microsoft.com/office/drawing/2014/main" id="{003E4A4E-F99A-B649-9588-8E24700A067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9085" name="&lt;B7EFD751-09AA-491C-9F2C-A600F046105B&gt;">
          <a:extLst>
            <a:ext uri="{FF2B5EF4-FFF2-40B4-BE49-F238E27FC236}">
              <a16:creationId xmlns:a16="http://schemas.microsoft.com/office/drawing/2014/main" id="{765E7FDC-1F99-F44F-BA31-62679918F08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9086" name="&lt;B7EFD751-09AA-491C-9F2C-A600F046105B&gt;">
          <a:extLst>
            <a:ext uri="{FF2B5EF4-FFF2-40B4-BE49-F238E27FC236}">
              <a16:creationId xmlns:a16="http://schemas.microsoft.com/office/drawing/2014/main" id="{DD569247-11D9-B04A-A94C-7A7087FB83D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9087" name="&lt;B7EFD751-09AA-491C-9F2C-A600F046105B&gt;">
          <a:extLst>
            <a:ext uri="{FF2B5EF4-FFF2-40B4-BE49-F238E27FC236}">
              <a16:creationId xmlns:a16="http://schemas.microsoft.com/office/drawing/2014/main" id="{A3E61C53-4F3C-C548-84A0-7015A197EC4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9088" name="&lt;B7EFD751-09AA-491C-9F2C-A600F046105B&gt;">
          <a:extLst>
            <a:ext uri="{FF2B5EF4-FFF2-40B4-BE49-F238E27FC236}">
              <a16:creationId xmlns:a16="http://schemas.microsoft.com/office/drawing/2014/main" id="{544E8747-51F0-C046-81F4-E6FDEEE078C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9089" name="&lt;B7EFD751-09AA-491C-9F2C-A600F046105B&gt;">
          <a:extLst>
            <a:ext uri="{FF2B5EF4-FFF2-40B4-BE49-F238E27FC236}">
              <a16:creationId xmlns:a16="http://schemas.microsoft.com/office/drawing/2014/main" id="{D2DC2D6C-949F-0246-8DB8-56C7BB2B57B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090" name="&lt;B7EFD751-09AA-491C-9F2C-A600F046105B&gt;">
          <a:extLst>
            <a:ext uri="{FF2B5EF4-FFF2-40B4-BE49-F238E27FC236}">
              <a16:creationId xmlns:a16="http://schemas.microsoft.com/office/drawing/2014/main" id="{032977B2-3261-CF4D-8EF1-5DC579A7EBC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9091" name="&lt;B7EFD751-09AA-491C-9F2C-A600F046105B&gt;">
          <a:extLst>
            <a:ext uri="{FF2B5EF4-FFF2-40B4-BE49-F238E27FC236}">
              <a16:creationId xmlns:a16="http://schemas.microsoft.com/office/drawing/2014/main" id="{2B3F6187-CDEA-A84D-8480-0E29496C8C3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092" name="&lt;B7EFD751-09AA-491C-9F2C-A600F046105B&gt;">
          <a:extLst>
            <a:ext uri="{FF2B5EF4-FFF2-40B4-BE49-F238E27FC236}">
              <a16:creationId xmlns:a16="http://schemas.microsoft.com/office/drawing/2014/main" id="{60489161-6BA5-BE4C-A998-DDAFA7A44B5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093" name="&lt;B7EFD751-09AA-491C-9F2C-A600F046105B&gt;">
          <a:extLst>
            <a:ext uri="{FF2B5EF4-FFF2-40B4-BE49-F238E27FC236}">
              <a16:creationId xmlns:a16="http://schemas.microsoft.com/office/drawing/2014/main" id="{1693DF78-2D0B-744D-8268-5073692BF85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094" name="&lt;B7EFD751-09AA-491C-9F2C-A600F046105B&gt;">
          <a:extLst>
            <a:ext uri="{FF2B5EF4-FFF2-40B4-BE49-F238E27FC236}">
              <a16:creationId xmlns:a16="http://schemas.microsoft.com/office/drawing/2014/main" id="{76EACE73-D550-1044-A9C7-9429384C2BD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095" name="&lt;B7EFD751-09AA-491C-9F2C-A600F046105B&gt;">
          <a:extLst>
            <a:ext uri="{FF2B5EF4-FFF2-40B4-BE49-F238E27FC236}">
              <a16:creationId xmlns:a16="http://schemas.microsoft.com/office/drawing/2014/main" id="{98A5AC8F-EA93-7046-A2EC-AA25352036A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9096" name="&lt;B7EFD751-09AA-491C-9F2C-A600F046105B&gt;">
          <a:extLst>
            <a:ext uri="{FF2B5EF4-FFF2-40B4-BE49-F238E27FC236}">
              <a16:creationId xmlns:a16="http://schemas.microsoft.com/office/drawing/2014/main" id="{769DDEA4-BD43-5B48-B77E-BD12F30E26D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097" name="&lt;B7EFD751-09AA-491C-9F2C-A600F046105B&gt;">
          <a:extLst>
            <a:ext uri="{FF2B5EF4-FFF2-40B4-BE49-F238E27FC236}">
              <a16:creationId xmlns:a16="http://schemas.microsoft.com/office/drawing/2014/main" id="{D631F17B-CA03-5A49-A183-43DCD32D35D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9098" name="&lt;B7EFD751-09AA-491C-9F2C-A600F046105B&gt;">
          <a:extLst>
            <a:ext uri="{FF2B5EF4-FFF2-40B4-BE49-F238E27FC236}">
              <a16:creationId xmlns:a16="http://schemas.microsoft.com/office/drawing/2014/main" id="{1A486AAC-CD0C-564C-9147-87BC8A1F161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099" name="&lt;B7EFD751-09AA-491C-9F2C-A600F046105B&gt;">
          <a:extLst>
            <a:ext uri="{FF2B5EF4-FFF2-40B4-BE49-F238E27FC236}">
              <a16:creationId xmlns:a16="http://schemas.microsoft.com/office/drawing/2014/main" id="{2063CC21-C0E4-E047-A10B-06B92F43D0B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100" name="&lt;B7EFD751-09AA-491C-9F2C-A600F046105B&gt;">
          <a:extLst>
            <a:ext uri="{FF2B5EF4-FFF2-40B4-BE49-F238E27FC236}">
              <a16:creationId xmlns:a16="http://schemas.microsoft.com/office/drawing/2014/main" id="{0EE2771A-FEAF-BA46-A043-49E9DCB1E85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101" name="&lt;B7EFD751-09AA-491C-9F2C-A600F046105B&gt;">
          <a:extLst>
            <a:ext uri="{FF2B5EF4-FFF2-40B4-BE49-F238E27FC236}">
              <a16:creationId xmlns:a16="http://schemas.microsoft.com/office/drawing/2014/main" id="{EC4C7D8B-E854-A348-B507-F045376A949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102" name="&lt;B7EFD751-09AA-491C-9F2C-A600F046105B&gt;">
          <a:extLst>
            <a:ext uri="{FF2B5EF4-FFF2-40B4-BE49-F238E27FC236}">
              <a16:creationId xmlns:a16="http://schemas.microsoft.com/office/drawing/2014/main" id="{1C2E80EA-7B02-094D-8998-CF4F3769BD0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9103" name="&lt;B7EFD751-09AA-491C-9F2C-A600F046105B&gt;">
          <a:extLst>
            <a:ext uri="{FF2B5EF4-FFF2-40B4-BE49-F238E27FC236}">
              <a16:creationId xmlns:a16="http://schemas.microsoft.com/office/drawing/2014/main" id="{36AB45CA-F41D-F941-91CD-F79761B731C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104" name="&lt;B7EFD751-09AA-491C-9F2C-A600F046105B&gt;">
          <a:extLst>
            <a:ext uri="{FF2B5EF4-FFF2-40B4-BE49-F238E27FC236}">
              <a16:creationId xmlns:a16="http://schemas.microsoft.com/office/drawing/2014/main" id="{356210B8-EE7B-B349-9AD4-A21C477F65B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9105" name="&lt;B7EFD751-09AA-491C-9F2C-A600F046105B&gt;">
          <a:extLst>
            <a:ext uri="{FF2B5EF4-FFF2-40B4-BE49-F238E27FC236}">
              <a16:creationId xmlns:a16="http://schemas.microsoft.com/office/drawing/2014/main" id="{0A35A74D-920E-8346-A8A2-979108FAF9E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106" name="&lt;B7EFD751-09AA-491C-9F2C-A600F046105B&gt;">
          <a:extLst>
            <a:ext uri="{FF2B5EF4-FFF2-40B4-BE49-F238E27FC236}">
              <a16:creationId xmlns:a16="http://schemas.microsoft.com/office/drawing/2014/main" id="{6FE4437F-B9BD-DD4B-B589-A9444532E18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9107" name="&lt;B7EFD751-09AA-491C-9F2C-A600F046105B&gt;">
          <a:extLst>
            <a:ext uri="{FF2B5EF4-FFF2-40B4-BE49-F238E27FC236}">
              <a16:creationId xmlns:a16="http://schemas.microsoft.com/office/drawing/2014/main" id="{9078C0A9-6C4F-624E-AAEF-BBA4A07D23A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9108" name="&lt;B7EFD751-09AA-491C-9F2C-A600F046105B&gt;">
          <a:extLst>
            <a:ext uri="{FF2B5EF4-FFF2-40B4-BE49-F238E27FC236}">
              <a16:creationId xmlns:a16="http://schemas.microsoft.com/office/drawing/2014/main" id="{01D04300-27E4-7147-8D0A-F95FD454D9C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9109" name="&lt;B7EFD751-09AA-491C-9F2C-A600F046105B&gt;">
          <a:extLst>
            <a:ext uri="{FF2B5EF4-FFF2-40B4-BE49-F238E27FC236}">
              <a16:creationId xmlns:a16="http://schemas.microsoft.com/office/drawing/2014/main" id="{7B7E1EEC-8F06-544C-9FA3-79B195F3A4F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9110" name="&lt;B7EFD751-09AA-491C-9F2C-A600F046105B&gt;">
          <a:extLst>
            <a:ext uri="{FF2B5EF4-FFF2-40B4-BE49-F238E27FC236}">
              <a16:creationId xmlns:a16="http://schemas.microsoft.com/office/drawing/2014/main" id="{99CE096B-EFC6-0149-BA95-A87AE32FF9F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9111" name="&lt;B7EFD751-09AA-491C-9F2C-A600F046105B&gt;">
          <a:extLst>
            <a:ext uri="{FF2B5EF4-FFF2-40B4-BE49-F238E27FC236}">
              <a16:creationId xmlns:a16="http://schemas.microsoft.com/office/drawing/2014/main" id="{FA111F0A-EC17-FF4D-A65A-AFEA58A512F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503945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112" name="&lt;B7EFD751-09AA-491C-9F2C-A600F046105B&gt;">
          <a:extLst>
            <a:ext uri="{FF2B5EF4-FFF2-40B4-BE49-F238E27FC236}">
              <a16:creationId xmlns:a16="http://schemas.microsoft.com/office/drawing/2014/main" id="{6545B5EC-A075-C14B-AA3A-0C0F642C9A5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9113" name="&lt;B7EFD751-09AA-491C-9F2C-A600F046105B&gt;">
          <a:extLst>
            <a:ext uri="{FF2B5EF4-FFF2-40B4-BE49-F238E27FC236}">
              <a16:creationId xmlns:a16="http://schemas.microsoft.com/office/drawing/2014/main" id="{2E5A96A9-513D-1B42-B2D5-82A9E643AF0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114" name="&lt;B7EFD751-09AA-491C-9F2C-A600F046105B&gt;">
          <a:extLst>
            <a:ext uri="{FF2B5EF4-FFF2-40B4-BE49-F238E27FC236}">
              <a16:creationId xmlns:a16="http://schemas.microsoft.com/office/drawing/2014/main" id="{AC953B58-230B-074B-8E49-B0ED64D001F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115" name="&lt;B7EFD751-09AA-491C-9F2C-A600F046105B&gt;">
          <a:extLst>
            <a:ext uri="{FF2B5EF4-FFF2-40B4-BE49-F238E27FC236}">
              <a16:creationId xmlns:a16="http://schemas.microsoft.com/office/drawing/2014/main" id="{38B99BDF-4162-454C-B7A7-CBC89D8CAF8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116" name="&lt;B7EFD751-09AA-491C-9F2C-A600F046105B&gt;">
          <a:extLst>
            <a:ext uri="{FF2B5EF4-FFF2-40B4-BE49-F238E27FC236}">
              <a16:creationId xmlns:a16="http://schemas.microsoft.com/office/drawing/2014/main" id="{A2730D8F-892E-1A45-82D0-B160C9FD352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117" name="&lt;B7EFD751-09AA-491C-9F2C-A600F046105B&gt;">
          <a:extLst>
            <a:ext uri="{FF2B5EF4-FFF2-40B4-BE49-F238E27FC236}">
              <a16:creationId xmlns:a16="http://schemas.microsoft.com/office/drawing/2014/main" id="{A7D49DA5-65A1-684B-8608-048B66DF59B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9118" name="&lt;B7EFD751-09AA-491C-9F2C-A600F046105B&gt;">
          <a:extLst>
            <a:ext uri="{FF2B5EF4-FFF2-40B4-BE49-F238E27FC236}">
              <a16:creationId xmlns:a16="http://schemas.microsoft.com/office/drawing/2014/main" id="{347DCF91-6F49-B249-ACEB-80EB3CB4461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119" name="&lt;B7EFD751-09AA-491C-9F2C-A600F046105B&gt;">
          <a:extLst>
            <a:ext uri="{FF2B5EF4-FFF2-40B4-BE49-F238E27FC236}">
              <a16:creationId xmlns:a16="http://schemas.microsoft.com/office/drawing/2014/main" id="{FD977E70-3321-0946-A9F5-50AF303329C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9120" name="&lt;B7EFD751-09AA-491C-9F2C-A600F046105B&gt;">
          <a:extLst>
            <a:ext uri="{FF2B5EF4-FFF2-40B4-BE49-F238E27FC236}">
              <a16:creationId xmlns:a16="http://schemas.microsoft.com/office/drawing/2014/main" id="{DD676CB3-6ECF-FB43-B915-3F1BD22B3E6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121" name="&lt;B7EFD751-09AA-491C-9F2C-A600F046105B&gt;">
          <a:extLst>
            <a:ext uri="{FF2B5EF4-FFF2-40B4-BE49-F238E27FC236}">
              <a16:creationId xmlns:a16="http://schemas.microsoft.com/office/drawing/2014/main" id="{773E99C0-8A3B-DA45-913F-2559FE025DB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122" name="&lt;B7EFD751-09AA-491C-9F2C-A600F046105B&gt;">
          <a:extLst>
            <a:ext uri="{FF2B5EF4-FFF2-40B4-BE49-F238E27FC236}">
              <a16:creationId xmlns:a16="http://schemas.microsoft.com/office/drawing/2014/main" id="{50230C2B-9A10-6D4C-BE13-2F8E2EFC066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123" name="&lt;B7EFD751-09AA-491C-9F2C-A600F046105B&gt;">
          <a:extLst>
            <a:ext uri="{FF2B5EF4-FFF2-40B4-BE49-F238E27FC236}">
              <a16:creationId xmlns:a16="http://schemas.microsoft.com/office/drawing/2014/main" id="{9C427EDF-B6C3-314B-97C5-385923DE25A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289807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124" name="&lt;B7EFD751-09AA-491C-9F2C-A600F046105B&gt;">
          <a:extLst>
            <a:ext uri="{FF2B5EF4-FFF2-40B4-BE49-F238E27FC236}">
              <a16:creationId xmlns:a16="http://schemas.microsoft.com/office/drawing/2014/main" id="{B22D3F1F-407C-9D4F-90FB-A18A5267F6C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9125" name="&lt;B7EFD751-09AA-491C-9F2C-A600F046105B&gt;">
          <a:extLst>
            <a:ext uri="{FF2B5EF4-FFF2-40B4-BE49-F238E27FC236}">
              <a16:creationId xmlns:a16="http://schemas.microsoft.com/office/drawing/2014/main" id="{E31DE965-34F0-8C41-97C4-615ECDFBF05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126" name="&lt;B7EFD751-09AA-491C-9F2C-A600F046105B&gt;">
          <a:extLst>
            <a:ext uri="{FF2B5EF4-FFF2-40B4-BE49-F238E27FC236}">
              <a16:creationId xmlns:a16="http://schemas.microsoft.com/office/drawing/2014/main" id="{4C88D1C5-E573-294A-AD3E-24FF28ACD81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127" name="&lt;B7EFD751-09AA-491C-9F2C-A600F046105B&gt;">
          <a:extLst>
            <a:ext uri="{FF2B5EF4-FFF2-40B4-BE49-F238E27FC236}">
              <a16:creationId xmlns:a16="http://schemas.microsoft.com/office/drawing/2014/main" id="{55B31B3A-3938-C04A-9690-20D3950CE88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128" name="&lt;B7EFD751-09AA-491C-9F2C-A600F046105B&gt;">
          <a:extLst>
            <a:ext uri="{FF2B5EF4-FFF2-40B4-BE49-F238E27FC236}">
              <a16:creationId xmlns:a16="http://schemas.microsoft.com/office/drawing/2014/main" id="{5BA056D7-268D-8947-94C4-4CAE696FD81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129" name="&lt;B7EFD751-09AA-491C-9F2C-A600F046105B&gt;">
          <a:extLst>
            <a:ext uri="{FF2B5EF4-FFF2-40B4-BE49-F238E27FC236}">
              <a16:creationId xmlns:a16="http://schemas.microsoft.com/office/drawing/2014/main" id="{301D626D-024C-7B45-A85A-499DC450BD8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9130" name="&lt;B7EFD751-09AA-491C-9F2C-A600F046105B&gt;">
          <a:extLst>
            <a:ext uri="{FF2B5EF4-FFF2-40B4-BE49-F238E27FC236}">
              <a16:creationId xmlns:a16="http://schemas.microsoft.com/office/drawing/2014/main" id="{BF45565A-8343-BC4D-B847-9488EFA31AE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131" name="&lt;B7EFD751-09AA-491C-9F2C-A600F046105B&gt;">
          <a:extLst>
            <a:ext uri="{FF2B5EF4-FFF2-40B4-BE49-F238E27FC236}">
              <a16:creationId xmlns:a16="http://schemas.microsoft.com/office/drawing/2014/main" id="{4406E450-1D65-E643-A68F-941C857A5CD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132" name="&lt;B7EFD751-09AA-491C-9F2C-A600F046105B&gt;">
          <a:extLst>
            <a:ext uri="{FF2B5EF4-FFF2-40B4-BE49-F238E27FC236}">
              <a16:creationId xmlns:a16="http://schemas.microsoft.com/office/drawing/2014/main" id="{4A266FB6-4446-B447-9156-451626FBB1B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133" name="&lt;B7EFD751-09AA-491C-9F2C-A600F046105B&gt;">
          <a:extLst>
            <a:ext uri="{FF2B5EF4-FFF2-40B4-BE49-F238E27FC236}">
              <a16:creationId xmlns:a16="http://schemas.microsoft.com/office/drawing/2014/main" id="{F6CABB37-8A76-784A-BCC7-21318A53E45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9134" name="&lt;B7EFD751-09AA-491C-9F2C-A600F046105B&gt;">
          <a:extLst>
            <a:ext uri="{FF2B5EF4-FFF2-40B4-BE49-F238E27FC236}">
              <a16:creationId xmlns:a16="http://schemas.microsoft.com/office/drawing/2014/main" id="{556C8554-70D7-244D-8B69-ED4005ED6B6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135" name="&lt;B7EFD751-09AA-491C-9F2C-A600F046105B&gt;">
          <a:extLst>
            <a:ext uri="{FF2B5EF4-FFF2-40B4-BE49-F238E27FC236}">
              <a16:creationId xmlns:a16="http://schemas.microsoft.com/office/drawing/2014/main" id="{41549323-3D8A-A148-9867-38074A77B06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9136" name="&lt;B7EFD751-09AA-491C-9F2C-A600F046105B&gt;">
          <a:extLst>
            <a:ext uri="{FF2B5EF4-FFF2-40B4-BE49-F238E27FC236}">
              <a16:creationId xmlns:a16="http://schemas.microsoft.com/office/drawing/2014/main" id="{E054835C-53A6-FE41-9726-E3DCF0573ED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9137" name="&lt;B7EFD751-09AA-491C-9F2C-A600F046105B&gt;">
          <a:extLst>
            <a:ext uri="{FF2B5EF4-FFF2-40B4-BE49-F238E27FC236}">
              <a16:creationId xmlns:a16="http://schemas.microsoft.com/office/drawing/2014/main" id="{301DD60F-DAB9-E04A-8BD2-4869396136A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9138" name="&lt;B7EFD751-09AA-491C-9F2C-A600F046105B&gt;">
          <a:extLst>
            <a:ext uri="{FF2B5EF4-FFF2-40B4-BE49-F238E27FC236}">
              <a16:creationId xmlns:a16="http://schemas.microsoft.com/office/drawing/2014/main" id="{33065A7D-57F6-DC44-BEE9-B953A63527E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9139" name="&lt;B7EFD751-09AA-491C-9F2C-A600F046105B&gt;">
          <a:extLst>
            <a:ext uri="{FF2B5EF4-FFF2-40B4-BE49-F238E27FC236}">
              <a16:creationId xmlns:a16="http://schemas.microsoft.com/office/drawing/2014/main" id="{E159E267-2B52-3C42-9639-3B1E9D362CC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9140" name="&lt;B7EFD751-09AA-491C-9F2C-A600F046105B&gt;">
          <a:extLst>
            <a:ext uri="{FF2B5EF4-FFF2-40B4-BE49-F238E27FC236}">
              <a16:creationId xmlns:a16="http://schemas.microsoft.com/office/drawing/2014/main" id="{AFB96ED5-8D28-6B4A-B5D4-613A6AE3977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141" name="&lt;B7EFD751-09AA-491C-9F2C-A600F046105B&gt;">
          <a:extLst>
            <a:ext uri="{FF2B5EF4-FFF2-40B4-BE49-F238E27FC236}">
              <a16:creationId xmlns:a16="http://schemas.microsoft.com/office/drawing/2014/main" id="{37EFC66E-A7F3-D949-85A0-60B468F9890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142" name="&lt;B7EFD751-09AA-491C-9F2C-A600F046105B&gt;">
          <a:extLst>
            <a:ext uri="{FF2B5EF4-FFF2-40B4-BE49-F238E27FC236}">
              <a16:creationId xmlns:a16="http://schemas.microsoft.com/office/drawing/2014/main" id="{17F328BC-5D75-5A40-A7A4-38C4BC432F2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143" name="&lt;B7EFD751-09AA-491C-9F2C-A600F046105B&gt;">
          <a:extLst>
            <a:ext uri="{FF2B5EF4-FFF2-40B4-BE49-F238E27FC236}">
              <a16:creationId xmlns:a16="http://schemas.microsoft.com/office/drawing/2014/main" id="{AE3F1631-C575-9743-801C-67D6A779585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144" name="&lt;B7EFD751-09AA-491C-9F2C-A600F046105B&gt;">
          <a:extLst>
            <a:ext uri="{FF2B5EF4-FFF2-40B4-BE49-F238E27FC236}">
              <a16:creationId xmlns:a16="http://schemas.microsoft.com/office/drawing/2014/main" id="{72E065AB-4EAD-8B41-913E-6D59B038052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145" name="&lt;B7EFD751-09AA-491C-9F2C-A600F046105B&gt;">
          <a:extLst>
            <a:ext uri="{FF2B5EF4-FFF2-40B4-BE49-F238E27FC236}">
              <a16:creationId xmlns:a16="http://schemas.microsoft.com/office/drawing/2014/main" id="{C08F9CAA-3F8F-EB48-BE4F-FF522CBD7C8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146" name="&lt;B7EFD751-09AA-491C-9F2C-A600F046105B&gt;">
          <a:extLst>
            <a:ext uri="{FF2B5EF4-FFF2-40B4-BE49-F238E27FC236}">
              <a16:creationId xmlns:a16="http://schemas.microsoft.com/office/drawing/2014/main" id="{8EF0701D-02F4-E140-BFA0-F26247375C5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9147" name="&lt;B7EFD751-09AA-491C-9F2C-A600F046105B&gt;">
          <a:extLst>
            <a:ext uri="{FF2B5EF4-FFF2-40B4-BE49-F238E27FC236}">
              <a16:creationId xmlns:a16="http://schemas.microsoft.com/office/drawing/2014/main" id="{3598791E-B224-CD4F-BDDB-96644A19FDA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148" name="&lt;B7EFD751-09AA-491C-9F2C-A600F046105B&gt;">
          <a:extLst>
            <a:ext uri="{FF2B5EF4-FFF2-40B4-BE49-F238E27FC236}">
              <a16:creationId xmlns:a16="http://schemas.microsoft.com/office/drawing/2014/main" id="{52E52A3F-6C5C-5C47-BA7D-38801D55A87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149" name="&lt;B7EFD751-09AA-491C-9F2C-A600F046105B&gt;">
          <a:extLst>
            <a:ext uri="{FF2B5EF4-FFF2-40B4-BE49-F238E27FC236}">
              <a16:creationId xmlns:a16="http://schemas.microsoft.com/office/drawing/2014/main" id="{6A4CB88E-EB45-7D4D-8448-B9140C12050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150" name="&lt;B7EFD751-09AA-491C-9F2C-A600F046105B&gt;">
          <a:extLst>
            <a:ext uri="{FF2B5EF4-FFF2-40B4-BE49-F238E27FC236}">
              <a16:creationId xmlns:a16="http://schemas.microsoft.com/office/drawing/2014/main" id="{03925E59-3218-324E-894C-3B15E672BB3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151" name="&lt;B7EFD751-09AA-491C-9F2C-A600F046105B&gt;">
          <a:extLst>
            <a:ext uri="{FF2B5EF4-FFF2-40B4-BE49-F238E27FC236}">
              <a16:creationId xmlns:a16="http://schemas.microsoft.com/office/drawing/2014/main" id="{7E0C1302-98F3-4146-8F1A-24AE8033EDB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152" name="&lt;B7EFD751-09AA-491C-9F2C-A600F046105B&gt;">
          <a:extLst>
            <a:ext uri="{FF2B5EF4-FFF2-40B4-BE49-F238E27FC236}">
              <a16:creationId xmlns:a16="http://schemas.microsoft.com/office/drawing/2014/main" id="{A7FCA71D-87F1-5748-B759-983B73D902C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153" name="&lt;B7EFD751-09AA-491C-9F2C-A600F046105B&gt;">
          <a:extLst>
            <a:ext uri="{FF2B5EF4-FFF2-40B4-BE49-F238E27FC236}">
              <a16:creationId xmlns:a16="http://schemas.microsoft.com/office/drawing/2014/main" id="{1B988152-F2EC-0848-853A-C6CB28F1BD8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9154" name="&lt;B7EFD751-09AA-491C-9F2C-A600F046105B&gt;">
          <a:extLst>
            <a:ext uri="{FF2B5EF4-FFF2-40B4-BE49-F238E27FC236}">
              <a16:creationId xmlns:a16="http://schemas.microsoft.com/office/drawing/2014/main" id="{88513380-0FCE-1D4D-9988-95095D8B784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155" name="&lt;B7EFD751-09AA-491C-9F2C-A600F046105B&gt;">
          <a:extLst>
            <a:ext uri="{FF2B5EF4-FFF2-40B4-BE49-F238E27FC236}">
              <a16:creationId xmlns:a16="http://schemas.microsoft.com/office/drawing/2014/main" id="{05AF184A-82ED-EE45-9244-BE9EAD395B2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9156" name="&lt;B7EFD751-09AA-491C-9F2C-A600F046105B&gt;">
          <a:extLst>
            <a:ext uri="{FF2B5EF4-FFF2-40B4-BE49-F238E27FC236}">
              <a16:creationId xmlns:a16="http://schemas.microsoft.com/office/drawing/2014/main" id="{71176B45-85EB-8D4C-9261-6C56B669BA5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9157" name="&lt;B7EFD751-09AA-491C-9F2C-A600F046105B&gt;">
          <a:extLst>
            <a:ext uri="{FF2B5EF4-FFF2-40B4-BE49-F238E27FC236}">
              <a16:creationId xmlns:a16="http://schemas.microsoft.com/office/drawing/2014/main" id="{6BB6716F-991B-FB43-85ED-A7D66EA0FC1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9158" name="&lt;B7EFD751-09AA-491C-9F2C-A600F046105B&gt;">
          <a:extLst>
            <a:ext uri="{FF2B5EF4-FFF2-40B4-BE49-F238E27FC236}">
              <a16:creationId xmlns:a16="http://schemas.microsoft.com/office/drawing/2014/main" id="{9C386EC1-08E7-2846-8208-35F0EAC1935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9159" name="&lt;B7EFD751-09AA-491C-9F2C-A600F046105B&gt;">
          <a:extLst>
            <a:ext uri="{FF2B5EF4-FFF2-40B4-BE49-F238E27FC236}">
              <a16:creationId xmlns:a16="http://schemas.microsoft.com/office/drawing/2014/main" id="{5A9F7558-DE1B-1F45-ADE4-6625DF1534C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9160" name="&lt;B7EFD751-09AA-491C-9F2C-A600F046105B&gt;">
          <a:extLst>
            <a:ext uri="{FF2B5EF4-FFF2-40B4-BE49-F238E27FC236}">
              <a16:creationId xmlns:a16="http://schemas.microsoft.com/office/drawing/2014/main" id="{8AC93553-13DB-EF49-B28D-D5884788B69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9161" name="&lt;B7EFD751-09AA-491C-9F2C-A600F046105B&gt;">
          <a:extLst>
            <a:ext uri="{FF2B5EF4-FFF2-40B4-BE49-F238E27FC236}">
              <a16:creationId xmlns:a16="http://schemas.microsoft.com/office/drawing/2014/main" id="{2D8ABC45-3849-E749-828B-22610817492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162" name="&lt;B7EFD751-09AA-491C-9F2C-A600F046105B&gt;">
          <a:extLst>
            <a:ext uri="{FF2B5EF4-FFF2-40B4-BE49-F238E27FC236}">
              <a16:creationId xmlns:a16="http://schemas.microsoft.com/office/drawing/2014/main" id="{04C5CEC2-25C9-7F4A-BDA2-2EAFFDD5E9B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163" name="&lt;B7EFD751-09AA-491C-9F2C-A600F046105B&gt;">
          <a:extLst>
            <a:ext uri="{FF2B5EF4-FFF2-40B4-BE49-F238E27FC236}">
              <a16:creationId xmlns:a16="http://schemas.microsoft.com/office/drawing/2014/main" id="{2B174253-F1FB-674D-951D-6A988D52AD8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164" name="&lt;B7EFD751-09AA-491C-9F2C-A600F046105B&gt;">
          <a:extLst>
            <a:ext uri="{FF2B5EF4-FFF2-40B4-BE49-F238E27FC236}">
              <a16:creationId xmlns:a16="http://schemas.microsoft.com/office/drawing/2014/main" id="{7134CFA2-A4FB-5742-805F-7DE2654CF11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165" name="&lt;B7EFD751-09AA-491C-9F2C-A600F046105B&gt;">
          <a:extLst>
            <a:ext uri="{FF2B5EF4-FFF2-40B4-BE49-F238E27FC236}">
              <a16:creationId xmlns:a16="http://schemas.microsoft.com/office/drawing/2014/main" id="{744565FC-7F6D-B64D-9E62-EFC319EE051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166" name="&lt;B7EFD751-09AA-491C-9F2C-A600F046105B&gt;">
          <a:extLst>
            <a:ext uri="{FF2B5EF4-FFF2-40B4-BE49-F238E27FC236}">
              <a16:creationId xmlns:a16="http://schemas.microsoft.com/office/drawing/2014/main" id="{E0582BA8-0008-6140-95B0-19B07342767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9167" name="&lt;B7EFD751-09AA-491C-9F2C-A600F046105B&gt;">
          <a:extLst>
            <a:ext uri="{FF2B5EF4-FFF2-40B4-BE49-F238E27FC236}">
              <a16:creationId xmlns:a16="http://schemas.microsoft.com/office/drawing/2014/main" id="{2666A951-4029-8B45-8622-2B14EB814B6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168" name="&lt;B7EFD751-09AA-491C-9F2C-A600F046105B&gt;">
          <a:extLst>
            <a:ext uri="{FF2B5EF4-FFF2-40B4-BE49-F238E27FC236}">
              <a16:creationId xmlns:a16="http://schemas.microsoft.com/office/drawing/2014/main" id="{82B7C156-9161-4B47-AD52-E44E3F1BD6F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169" name="&lt;B7EFD751-09AA-491C-9F2C-A600F046105B&gt;">
          <a:extLst>
            <a:ext uri="{FF2B5EF4-FFF2-40B4-BE49-F238E27FC236}">
              <a16:creationId xmlns:a16="http://schemas.microsoft.com/office/drawing/2014/main" id="{64D0472D-6961-2E42-80FF-0DA374C82F6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170" name="&lt;B7EFD751-09AA-491C-9F2C-A600F046105B&gt;">
          <a:extLst>
            <a:ext uri="{FF2B5EF4-FFF2-40B4-BE49-F238E27FC236}">
              <a16:creationId xmlns:a16="http://schemas.microsoft.com/office/drawing/2014/main" id="{7F5BE9F1-03CE-4242-9FFC-748EFF52B83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171" name="&lt;B7EFD751-09AA-491C-9F2C-A600F046105B&gt;">
          <a:extLst>
            <a:ext uri="{FF2B5EF4-FFF2-40B4-BE49-F238E27FC236}">
              <a16:creationId xmlns:a16="http://schemas.microsoft.com/office/drawing/2014/main" id="{6821D7A5-8068-0640-A612-C2EB6D71E9C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9172" name="&lt;B7EFD751-09AA-491C-9F2C-A600F046105B&gt;">
          <a:extLst>
            <a:ext uri="{FF2B5EF4-FFF2-40B4-BE49-F238E27FC236}">
              <a16:creationId xmlns:a16="http://schemas.microsoft.com/office/drawing/2014/main" id="{2AB9525D-242D-F640-AE82-0EAD8D4DBE1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173" name="&lt;B7EFD751-09AA-491C-9F2C-A600F046105B&gt;">
          <a:extLst>
            <a:ext uri="{FF2B5EF4-FFF2-40B4-BE49-F238E27FC236}">
              <a16:creationId xmlns:a16="http://schemas.microsoft.com/office/drawing/2014/main" id="{8817A7CA-A492-B046-BD2E-19F06F8734F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174" name="&lt;B7EFD751-09AA-491C-9F2C-A600F046105B&gt;">
          <a:extLst>
            <a:ext uri="{FF2B5EF4-FFF2-40B4-BE49-F238E27FC236}">
              <a16:creationId xmlns:a16="http://schemas.microsoft.com/office/drawing/2014/main" id="{03639477-6B57-9F4C-9544-1EC2E6AF7A8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175" name="&lt;B7EFD751-09AA-491C-9F2C-A600F046105B&gt;">
          <a:extLst>
            <a:ext uri="{FF2B5EF4-FFF2-40B4-BE49-F238E27FC236}">
              <a16:creationId xmlns:a16="http://schemas.microsoft.com/office/drawing/2014/main" id="{334CCC95-D965-5945-A7F5-4690B6506AB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176" name="&lt;B7EFD751-09AA-491C-9F2C-A600F046105B&gt;">
          <a:extLst>
            <a:ext uri="{FF2B5EF4-FFF2-40B4-BE49-F238E27FC236}">
              <a16:creationId xmlns:a16="http://schemas.microsoft.com/office/drawing/2014/main" id="{0E2B3D59-D590-F44F-B037-BFFF7522240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177" name="&lt;B7EFD751-09AA-491C-9F2C-A600F046105B&gt;">
          <a:extLst>
            <a:ext uri="{FF2B5EF4-FFF2-40B4-BE49-F238E27FC236}">
              <a16:creationId xmlns:a16="http://schemas.microsoft.com/office/drawing/2014/main" id="{A9D0BF28-C096-3D45-8783-1DBBEDDF019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178" name="&lt;B7EFD751-09AA-491C-9F2C-A600F046105B&gt;">
          <a:extLst>
            <a:ext uri="{FF2B5EF4-FFF2-40B4-BE49-F238E27FC236}">
              <a16:creationId xmlns:a16="http://schemas.microsoft.com/office/drawing/2014/main" id="{3A16B10E-776B-F64F-BE18-2BBE1E4383A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9179" name="&lt;B7EFD751-09AA-491C-9F2C-A600F046105B&gt;">
          <a:extLst>
            <a:ext uri="{FF2B5EF4-FFF2-40B4-BE49-F238E27FC236}">
              <a16:creationId xmlns:a16="http://schemas.microsoft.com/office/drawing/2014/main" id="{7095573B-E054-C747-ACC3-81752F4AAE6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180" name="&lt;B7EFD751-09AA-491C-9F2C-A600F046105B&gt;">
          <a:extLst>
            <a:ext uri="{FF2B5EF4-FFF2-40B4-BE49-F238E27FC236}">
              <a16:creationId xmlns:a16="http://schemas.microsoft.com/office/drawing/2014/main" id="{F7E58EEF-634A-3547-976E-DE5B3E968D3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181" name="&lt;B7EFD751-09AA-491C-9F2C-A600F046105B&gt;">
          <a:extLst>
            <a:ext uri="{FF2B5EF4-FFF2-40B4-BE49-F238E27FC236}">
              <a16:creationId xmlns:a16="http://schemas.microsoft.com/office/drawing/2014/main" id="{8DA5E534-7CA3-694F-A1A7-4FAE8609319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182" name="&lt;B7EFD751-09AA-491C-9F2C-A600F046105B&gt;">
          <a:extLst>
            <a:ext uri="{FF2B5EF4-FFF2-40B4-BE49-F238E27FC236}">
              <a16:creationId xmlns:a16="http://schemas.microsoft.com/office/drawing/2014/main" id="{40434D45-C526-8D40-BE43-598DF485221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183" name="&lt;B7EFD751-09AA-491C-9F2C-A600F046105B&gt;">
          <a:extLst>
            <a:ext uri="{FF2B5EF4-FFF2-40B4-BE49-F238E27FC236}">
              <a16:creationId xmlns:a16="http://schemas.microsoft.com/office/drawing/2014/main" id="{83604633-949A-A34A-B338-D2B8339032F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184" name="&lt;B7EFD751-09AA-491C-9F2C-A600F046105B&gt;">
          <a:extLst>
            <a:ext uri="{FF2B5EF4-FFF2-40B4-BE49-F238E27FC236}">
              <a16:creationId xmlns:a16="http://schemas.microsoft.com/office/drawing/2014/main" id="{8EB8D22C-87C2-7840-8521-324B2473B89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185" name="&lt;B7EFD751-09AA-491C-9F2C-A600F046105B&gt;">
          <a:extLst>
            <a:ext uri="{FF2B5EF4-FFF2-40B4-BE49-F238E27FC236}">
              <a16:creationId xmlns:a16="http://schemas.microsoft.com/office/drawing/2014/main" id="{ECBC828A-B4B3-0840-82AD-AF399D66BD3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9186" name="&lt;B7EFD751-09AA-491C-9F2C-A600F046105B&gt;">
          <a:extLst>
            <a:ext uri="{FF2B5EF4-FFF2-40B4-BE49-F238E27FC236}">
              <a16:creationId xmlns:a16="http://schemas.microsoft.com/office/drawing/2014/main" id="{A307EB2A-0F50-5E44-A6DB-C714EBCF30C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187" name="&lt;B7EFD751-09AA-491C-9F2C-A600F046105B&gt;">
          <a:extLst>
            <a:ext uri="{FF2B5EF4-FFF2-40B4-BE49-F238E27FC236}">
              <a16:creationId xmlns:a16="http://schemas.microsoft.com/office/drawing/2014/main" id="{BFFE1638-2C07-1A4D-9E5B-75369147379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188" name="&lt;B7EFD751-09AA-491C-9F2C-A600F046105B&gt;">
          <a:extLst>
            <a:ext uri="{FF2B5EF4-FFF2-40B4-BE49-F238E27FC236}">
              <a16:creationId xmlns:a16="http://schemas.microsoft.com/office/drawing/2014/main" id="{03A6EFB3-FA90-194D-B02C-32F1D4B2244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189" name="&lt;B7EFD751-09AA-491C-9F2C-A600F046105B&gt;">
          <a:extLst>
            <a:ext uri="{FF2B5EF4-FFF2-40B4-BE49-F238E27FC236}">
              <a16:creationId xmlns:a16="http://schemas.microsoft.com/office/drawing/2014/main" id="{45EB18AC-9DE2-8342-916B-7FBC5EA6778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9190" name="&lt;B7EFD751-09AA-491C-9F2C-A600F046105B&gt;">
          <a:extLst>
            <a:ext uri="{FF2B5EF4-FFF2-40B4-BE49-F238E27FC236}">
              <a16:creationId xmlns:a16="http://schemas.microsoft.com/office/drawing/2014/main" id="{CAAC762D-6E72-D74A-B944-1E4E7508D70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191" name="&lt;B7EFD751-09AA-491C-9F2C-A600F046105B&gt;">
          <a:extLst>
            <a:ext uri="{FF2B5EF4-FFF2-40B4-BE49-F238E27FC236}">
              <a16:creationId xmlns:a16="http://schemas.microsoft.com/office/drawing/2014/main" id="{E8A6C799-A12A-CD46-8AD1-59B832BE883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9192" name="&lt;B7EFD751-09AA-491C-9F2C-A600F046105B&gt;">
          <a:extLst>
            <a:ext uri="{FF2B5EF4-FFF2-40B4-BE49-F238E27FC236}">
              <a16:creationId xmlns:a16="http://schemas.microsoft.com/office/drawing/2014/main" id="{409D4DE0-7C8F-EA4A-95C9-EBEAA02B504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9193" name="&lt;B7EFD751-09AA-491C-9F2C-A600F046105B&gt;">
          <a:extLst>
            <a:ext uri="{FF2B5EF4-FFF2-40B4-BE49-F238E27FC236}">
              <a16:creationId xmlns:a16="http://schemas.microsoft.com/office/drawing/2014/main" id="{548466D6-7965-3F4E-A43A-3784C4A6B3B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9194" name="&lt;B7EFD751-09AA-491C-9F2C-A600F046105B&gt;">
          <a:extLst>
            <a:ext uri="{FF2B5EF4-FFF2-40B4-BE49-F238E27FC236}">
              <a16:creationId xmlns:a16="http://schemas.microsoft.com/office/drawing/2014/main" id="{E79248E7-1B98-D74A-950F-E2998B29DB0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9195" name="&lt;B7EFD751-09AA-491C-9F2C-A600F046105B&gt;">
          <a:extLst>
            <a:ext uri="{FF2B5EF4-FFF2-40B4-BE49-F238E27FC236}">
              <a16:creationId xmlns:a16="http://schemas.microsoft.com/office/drawing/2014/main" id="{3CCDA23B-8F82-1648-A17A-6D59D1FBF92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9196" name="&lt;B7EFD751-09AA-491C-9F2C-A600F046105B&gt;">
          <a:extLst>
            <a:ext uri="{FF2B5EF4-FFF2-40B4-BE49-F238E27FC236}">
              <a16:creationId xmlns:a16="http://schemas.microsoft.com/office/drawing/2014/main" id="{B90000E6-C4E6-5F46-896E-000143DB618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197" name="&lt;B7EFD751-09AA-491C-9F2C-A600F046105B&gt;">
          <a:extLst>
            <a:ext uri="{FF2B5EF4-FFF2-40B4-BE49-F238E27FC236}">
              <a16:creationId xmlns:a16="http://schemas.microsoft.com/office/drawing/2014/main" id="{CBA30BCF-FFD0-2A40-9CBC-147D8CC406A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198" name="&lt;B7EFD751-09AA-491C-9F2C-A600F046105B&gt;">
          <a:extLst>
            <a:ext uri="{FF2B5EF4-FFF2-40B4-BE49-F238E27FC236}">
              <a16:creationId xmlns:a16="http://schemas.microsoft.com/office/drawing/2014/main" id="{1AB90E45-D0C6-544C-ABC3-806A93F2220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199" name="&lt;B7EFD751-09AA-491C-9F2C-A600F046105B&gt;">
          <a:extLst>
            <a:ext uri="{FF2B5EF4-FFF2-40B4-BE49-F238E27FC236}">
              <a16:creationId xmlns:a16="http://schemas.microsoft.com/office/drawing/2014/main" id="{C262BA2C-67FA-7847-9052-0015DB28516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200" name="&lt;B7EFD751-09AA-491C-9F2C-A600F046105B&gt;">
          <a:extLst>
            <a:ext uri="{FF2B5EF4-FFF2-40B4-BE49-F238E27FC236}">
              <a16:creationId xmlns:a16="http://schemas.microsoft.com/office/drawing/2014/main" id="{4C160940-1076-AC47-85A0-18DA7D545BF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201" name="&lt;B7EFD751-09AA-491C-9F2C-A600F046105B&gt;">
          <a:extLst>
            <a:ext uri="{FF2B5EF4-FFF2-40B4-BE49-F238E27FC236}">
              <a16:creationId xmlns:a16="http://schemas.microsoft.com/office/drawing/2014/main" id="{EE6F8A7A-CD12-AC4D-BBE3-0EF2F5F408C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202" name="&lt;B7EFD751-09AA-491C-9F2C-A600F046105B&gt;">
          <a:extLst>
            <a:ext uri="{FF2B5EF4-FFF2-40B4-BE49-F238E27FC236}">
              <a16:creationId xmlns:a16="http://schemas.microsoft.com/office/drawing/2014/main" id="{589EB905-DE5F-CF4E-9B69-086B572824C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9203" name="&lt;B7EFD751-09AA-491C-9F2C-A600F046105B&gt;">
          <a:extLst>
            <a:ext uri="{FF2B5EF4-FFF2-40B4-BE49-F238E27FC236}">
              <a16:creationId xmlns:a16="http://schemas.microsoft.com/office/drawing/2014/main" id="{D1B31EC6-4194-C54E-A71C-C332515F177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204" name="&lt;B7EFD751-09AA-491C-9F2C-A600F046105B&gt;">
          <a:extLst>
            <a:ext uri="{FF2B5EF4-FFF2-40B4-BE49-F238E27FC236}">
              <a16:creationId xmlns:a16="http://schemas.microsoft.com/office/drawing/2014/main" id="{1F4ED65E-3DB7-8D46-8282-6FB1B46F587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205" name="&lt;B7EFD751-09AA-491C-9F2C-A600F046105B&gt;">
          <a:extLst>
            <a:ext uri="{FF2B5EF4-FFF2-40B4-BE49-F238E27FC236}">
              <a16:creationId xmlns:a16="http://schemas.microsoft.com/office/drawing/2014/main" id="{A6E84E2F-BF0A-124D-8026-22948DC4F55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206" name="&lt;B7EFD751-09AA-491C-9F2C-A600F046105B&gt;">
          <a:extLst>
            <a:ext uri="{FF2B5EF4-FFF2-40B4-BE49-F238E27FC236}">
              <a16:creationId xmlns:a16="http://schemas.microsoft.com/office/drawing/2014/main" id="{684DBDC4-727E-554C-992A-1CBE2BB02D5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207" name="&lt;B7EFD751-09AA-491C-9F2C-A600F046105B&gt;">
          <a:extLst>
            <a:ext uri="{FF2B5EF4-FFF2-40B4-BE49-F238E27FC236}">
              <a16:creationId xmlns:a16="http://schemas.microsoft.com/office/drawing/2014/main" id="{6E2E71CA-AD37-8D45-94E7-1F1CC569193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208" name="&lt;B7EFD751-09AA-491C-9F2C-A600F046105B&gt;">
          <a:extLst>
            <a:ext uri="{FF2B5EF4-FFF2-40B4-BE49-F238E27FC236}">
              <a16:creationId xmlns:a16="http://schemas.microsoft.com/office/drawing/2014/main" id="{8609278F-4BFF-C746-A986-BDCEFB0D704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209" name="&lt;B7EFD751-09AA-491C-9F2C-A600F046105B&gt;">
          <a:extLst>
            <a:ext uri="{FF2B5EF4-FFF2-40B4-BE49-F238E27FC236}">
              <a16:creationId xmlns:a16="http://schemas.microsoft.com/office/drawing/2014/main" id="{41B33C4A-2FEC-2948-8A57-7EF418D4562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9210" name="&lt;B7EFD751-09AA-491C-9F2C-A600F046105B&gt;">
          <a:extLst>
            <a:ext uri="{FF2B5EF4-FFF2-40B4-BE49-F238E27FC236}">
              <a16:creationId xmlns:a16="http://schemas.microsoft.com/office/drawing/2014/main" id="{D8BB1D75-6E3E-8944-BA17-683AF8E627B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211" name="&lt;B7EFD751-09AA-491C-9F2C-A600F046105B&gt;">
          <a:extLst>
            <a:ext uri="{FF2B5EF4-FFF2-40B4-BE49-F238E27FC236}">
              <a16:creationId xmlns:a16="http://schemas.microsoft.com/office/drawing/2014/main" id="{AC04DC08-A99D-104C-9DDA-73C25A7D52A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9212" name="&lt;B7EFD751-09AA-491C-9F2C-A600F046105B&gt;">
          <a:extLst>
            <a:ext uri="{FF2B5EF4-FFF2-40B4-BE49-F238E27FC236}">
              <a16:creationId xmlns:a16="http://schemas.microsoft.com/office/drawing/2014/main" id="{E62F10B6-ACF8-054A-9213-BD831390A97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213" name="&lt;B7EFD751-09AA-491C-9F2C-A600F046105B&gt;">
          <a:extLst>
            <a:ext uri="{FF2B5EF4-FFF2-40B4-BE49-F238E27FC236}">
              <a16:creationId xmlns:a16="http://schemas.microsoft.com/office/drawing/2014/main" id="{1F139B9A-4AAC-7143-A06C-7D8D4E588BF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9214" name="&lt;B7EFD751-09AA-491C-9F2C-A600F046105B&gt;">
          <a:extLst>
            <a:ext uri="{FF2B5EF4-FFF2-40B4-BE49-F238E27FC236}">
              <a16:creationId xmlns:a16="http://schemas.microsoft.com/office/drawing/2014/main" id="{1184FDB9-BAFD-084A-9788-95949ED65FB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9215" name="&lt;B7EFD751-09AA-491C-9F2C-A600F046105B&gt;">
          <a:extLst>
            <a:ext uri="{FF2B5EF4-FFF2-40B4-BE49-F238E27FC236}">
              <a16:creationId xmlns:a16="http://schemas.microsoft.com/office/drawing/2014/main" id="{6CC4AE6C-4950-AE43-AE75-AC734AD795F2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9216" name="&lt;B7EFD751-09AA-491C-9F2C-A600F046105B&gt;">
          <a:extLst>
            <a:ext uri="{FF2B5EF4-FFF2-40B4-BE49-F238E27FC236}">
              <a16:creationId xmlns:a16="http://schemas.microsoft.com/office/drawing/2014/main" id="{2FE6795E-A520-B644-B307-D68A15DA22C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9217" name="&lt;B7EFD751-09AA-491C-9F2C-A600F046105B&gt;">
          <a:extLst>
            <a:ext uri="{FF2B5EF4-FFF2-40B4-BE49-F238E27FC236}">
              <a16:creationId xmlns:a16="http://schemas.microsoft.com/office/drawing/2014/main" id="{CBCBD935-439C-294F-AA40-3EF09E6120E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9218" name="&lt;B7EFD751-09AA-491C-9F2C-A600F046105B&gt;">
          <a:extLst>
            <a:ext uri="{FF2B5EF4-FFF2-40B4-BE49-F238E27FC236}">
              <a16:creationId xmlns:a16="http://schemas.microsoft.com/office/drawing/2014/main" id="{4D0DBAF7-04F9-174F-961D-CFEE356E190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219" name="&lt;B7EFD751-09AA-491C-9F2C-A600F046105B&gt;">
          <a:extLst>
            <a:ext uri="{FF2B5EF4-FFF2-40B4-BE49-F238E27FC236}">
              <a16:creationId xmlns:a16="http://schemas.microsoft.com/office/drawing/2014/main" id="{2FC30A17-3DFA-2F4F-BFD1-F5210CFA122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220" name="&lt;B7EFD751-09AA-491C-9F2C-A600F046105B&gt;">
          <a:extLst>
            <a:ext uri="{FF2B5EF4-FFF2-40B4-BE49-F238E27FC236}">
              <a16:creationId xmlns:a16="http://schemas.microsoft.com/office/drawing/2014/main" id="{55D28186-30C9-6F46-A2DE-2B3479F753E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221" name="&lt;B7EFD751-09AA-491C-9F2C-A600F046105B&gt;">
          <a:extLst>
            <a:ext uri="{FF2B5EF4-FFF2-40B4-BE49-F238E27FC236}">
              <a16:creationId xmlns:a16="http://schemas.microsoft.com/office/drawing/2014/main" id="{DEBD6B01-B8F5-5148-B8D3-BBFBF9B0BF45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222" name="&lt;B7EFD751-09AA-491C-9F2C-A600F046105B&gt;">
          <a:extLst>
            <a:ext uri="{FF2B5EF4-FFF2-40B4-BE49-F238E27FC236}">
              <a16:creationId xmlns:a16="http://schemas.microsoft.com/office/drawing/2014/main" id="{D28F7B69-A343-984A-9D2A-63E70DBC9F2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223" name="&lt;B7EFD751-09AA-491C-9F2C-A600F046105B&gt;">
          <a:extLst>
            <a:ext uri="{FF2B5EF4-FFF2-40B4-BE49-F238E27FC236}">
              <a16:creationId xmlns:a16="http://schemas.microsoft.com/office/drawing/2014/main" id="{5786B4BB-D5A1-054A-B225-01F861938D6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224" name="&lt;B7EFD751-09AA-491C-9F2C-A600F046105B&gt;">
          <a:extLst>
            <a:ext uri="{FF2B5EF4-FFF2-40B4-BE49-F238E27FC236}">
              <a16:creationId xmlns:a16="http://schemas.microsoft.com/office/drawing/2014/main" id="{F32D85A1-2F9E-AD4B-8CAC-505A243C2FD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9225" name="&lt;B7EFD751-09AA-491C-9F2C-A600F046105B&gt;">
          <a:extLst>
            <a:ext uri="{FF2B5EF4-FFF2-40B4-BE49-F238E27FC236}">
              <a16:creationId xmlns:a16="http://schemas.microsoft.com/office/drawing/2014/main" id="{1B5B0EBF-3361-8640-A683-E58AB4DA2DB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226" name="&lt;B7EFD751-09AA-491C-9F2C-A600F046105B&gt;">
          <a:extLst>
            <a:ext uri="{FF2B5EF4-FFF2-40B4-BE49-F238E27FC236}">
              <a16:creationId xmlns:a16="http://schemas.microsoft.com/office/drawing/2014/main" id="{B8D584F9-4B61-F74E-B62B-7E8ACF24E08F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227" name="&lt;B7EFD751-09AA-491C-9F2C-A600F046105B&gt;">
          <a:extLst>
            <a:ext uri="{FF2B5EF4-FFF2-40B4-BE49-F238E27FC236}">
              <a16:creationId xmlns:a16="http://schemas.microsoft.com/office/drawing/2014/main" id="{4121A876-992B-464A-82AF-E83EA159205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228" name="&lt;B7EFD751-09AA-491C-9F2C-A600F046105B&gt;">
          <a:extLst>
            <a:ext uri="{FF2B5EF4-FFF2-40B4-BE49-F238E27FC236}">
              <a16:creationId xmlns:a16="http://schemas.microsoft.com/office/drawing/2014/main" id="{75433C14-FE67-A543-8D6C-E8E0CC3B79D3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229" name="&lt;B7EFD751-09AA-491C-9F2C-A600F046105B&gt;">
          <a:extLst>
            <a:ext uri="{FF2B5EF4-FFF2-40B4-BE49-F238E27FC236}">
              <a16:creationId xmlns:a16="http://schemas.microsoft.com/office/drawing/2014/main" id="{B2FE9613-1D9F-F845-BA3F-86DBF3591C5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230" name="&lt;B7EFD751-09AA-491C-9F2C-A600F046105B&gt;">
          <a:extLst>
            <a:ext uri="{FF2B5EF4-FFF2-40B4-BE49-F238E27FC236}">
              <a16:creationId xmlns:a16="http://schemas.microsoft.com/office/drawing/2014/main" id="{B5D5390E-1CB3-F747-8135-E4FA3842F5B0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231" name="&lt;B7EFD751-09AA-491C-9F2C-A600F046105B&gt;">
          <a:extLst>
            <a:ext uri="{FF2B5EF4-FFF2-40B4-BE49-F238E27FC236}">
              <a16:creationId xmlns:a16="http://schemas.microsoft.com/office/drawing/2014/main" id="{F26C5E36-2F87-9549-8917-70B3500DBDE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9232" name="&lt;B7EFD751-09AA-491C-9F2C-A600F046105B&gt;">
          <a:extLst>
            <a:ext uri="{FF2B5EF4-FFF2-40B4-BE49-F238E27FC236}">
              <a16:creationId xmlns:a16="http://schemas.microsoft.com/office/drawing/2014/main" id="{89648807-9D52-E14D-81A4-3DFBAA8FF46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233" name="&lt;B7EFD751-09AA-491C-9F2C-A600F046105B&gt;">
          <a:extLst>
            <a:ext uri="{FF2B5EF4-FFF2-40B4-BE49-F238E27FC236}">
              <a16:creationId xmlns:a16="http://schemas.microsoft.com/office/drawing/2014/main" id="{92B86FFD-B427-2343-993B-5F33D84B4C3D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234" name="&lt;B7EFD751-09AA-491C-9F2C-A600F046105B&gt;">
          <a:extLst>
            <a:ext uri="{FF2B5EF4-FFF2-40B4-BE49-F238E27FC236}">
              <a16:creationId xmlns:a16="http://schemas.microsoft.com/office/drawing/2014/main" id="{9B315B37-387F-204F-8F3E-F05301E1F41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235" name="&lt;B7EFD751-09AA-491C-9F2C-A600F046105B&gt;">
          <a:extLst>
            <a:ext uri="{FF2B5EF4-FFF2-40B4-BE49-F238E27FC236}">
              <a16:creationId xmlns:a16="http://schemas.microsoft.com/office/drawing/2014/main" id="{E92B28EC-A355-C842-9FB9-1A334A88647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9236" name="&lt;B7EFD751-09AA-491C-9F2C-A600F046105B&gt;">
          <a:extLst>
            <a:ext uri="{FF2B5EF4-FFF2-40B4-BE49-F238E27FC236}">
              <a16:creationId xmlns:a16="http://schemas.microsoft.com/office/drawing/2014/main" id="{7034DC68-D26D-DF4A-8A6C-0DEE0BD06D7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9237" name="&lt;B7EFD751-09AA-491C-9F2C-A600F046105B&gt;">
          <a:extLst>
            <a:ext uri="{FF2B5EF4-FFF2-40B4-BE49-F238E27FC236}">
              <a16:creationId xmlns:a16="http://schemas.microsoft.com/office/drawing/2014/main" id="{B9A5CD23-E4D1-F742-A0A0-9AFB95908104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9238" name="&lt;B7EFD751-09AA-491C-9F2C-A600F046105B&gt;">
          <a:extLst>
            <a:ext uri="{FF2B5EF4-FFF2-40B4-BE49-F238E27FC236}">
              <a16:creationId xmlns:a16="http://schemas.microsoft.com/office/drawing/2014/main" id="{BD47509E-E7CC-8B41-B9A7-699A785F4D3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9239" name="&lt;B7EFD751-09AA-491C-9F2C-A600F046105B&gt;">
          <a:extLst>
            <a:ext uri="{FF2B5EF4-FFF2-40B4-BE49-F238E27FC236}">
              <a16:creationId xmlns:a16="http://schemas.microsoft.com/office/drawing/2014/main" id="{9E6DD24D-9C9E-E141-85B9-409CC868F6D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80688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240" name="&lt;B7EFD751-09AA-491C-9F2C-A600F046105B&gt;">
          <a:extLst>
            <a:ext uri="{FF2B5EF4-FFF2-40B4-BE49-F238E27FC236}">
              <a16:creationId xmlns:a16="http://schemas.microsoft.com/office/drawing/2014/main" id="{7C2AB517-A699-EF46-98E3-E21A89981EC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241" name="&lt;B7EFD751-09AA-491C-9F2C-A600F046105B&gt;">
          <a:extLst>
            <a:ext uri="{FF2B5EF4-FFF2-40B4-BE49-F238E27FC236}">
              <a16:creationId xmlns:a16="http://schemas.microsoft.com/office/drawing/2014/main" id="{E767811D-1919-944C-B5A5-9C19477162FA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242" name="&lt;B7EFD751-09AA-491C-9F2C-A600F046105B&gt;">
          <a:extLst>
            <a:ext uri="{FF2B5EF4-FFF2-40B4-BE49-F238E27FC236}">
              <a16:creationId xmlns:a16="http://schemas.microsoft.com/office/drawing/2014/main" id="{7A45BFA3-63E6-6F48-B393-33141595887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243" name="&lt;B7EFD751-09AA-491C-9F2C-A600F046105B&gt;">
          <a:extLst>
            <a:ext uri="{FF2B5EF4-FFF2-40B4-BE49-F238E27FC236}">
              <a16:creationId xmlns:a16="http://schemas.microsoft.com/office/drawing/2014/main" id="{6373C9DA-AC8F-A14B-B245-18F74D27093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244" name="&lt;B7EFD751-09AA-491C-9F2C-A600F046105B&gt;">
          <a:extLst>
            <a:ext uri="{FF2B5EF4-FFF2-40B4-BE49-F238E27FC236}">
              <a16:creationId xmlns:a16="http://schemas.microsoft.com/office/drawing/2014/main" id="{DE024686-3687-684F-AEA7-1D087C4AE8E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245" name="&lt;B7EFD751-09AA-491C-9F2C-A600F046105B&gt;">
          <a:extLst>
            <a:ext uri="{FF2B5EF4-FFF2-40B4-BE49-F238E27FC236}">
              <a16:creationId xmlns:a16="http://schemas.microsoft.com/office/drawing/2014/main" id="{A3B6F15C-1949-F649-9292-CD74AE42470E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9246" name="&lt;B7EFD751-09AA-491C-9F2C-A600F046105B&gt;">
          <a:extLst>
            <a:ext uri="{FF2B5EF4-FFF2-40B4-BE49-F238E27FC236}">
              <a16:creationId xmlns:a16="http://schemas.microsoft.com/office/drawing/2014/main" id="{7230A6D7-F863-A94A-90F1-69B7B85ADE1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247" name="&lt;B7EFD751-09AA-491C-9F2C-A600F046105B&gt;">
          <a:extLst>
            <a:ext uri="{FF2B5EF4-FFF2-40B4-BE49-F238E27FC236}">
              <a16:creationId xmlns:a16="http://schemas.microsoft.com/office/drawing/2014/main" id="{720E6B83-8F22-594C-8EAC-6C3114D79F7B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248" name="&lt;B7EFD751-09AA-491C-9F2C-A600F046105B&gt;">
          <a:extLst>
            <a:ext uri="{FF2B5EF4-FFF2-40B4-BE49-F238E27FC236}">
              <a16:creationId xmlns:a16="http://schemas.microsoft.com/office/drawing/2014/main" id="{7DB8300A-CE87-2A4B-8294-464990D50196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249" name="&lt;B7EFD751-09AA-491C-9F2C-A600F046105B&gt;">
          <a:extLst>
            <a:ext uri="{FF2B5EF4-FFF2-40B4-BE49-F238E27FC236}">
              <a16:creationId xmlns:a16="http://schemas.microsoft.com/office/drawing/2014/main" id="{9C50FBF6-078B-194C-AF47-B27A06EBE66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250" name="&lt;B7EFD751-09AA-491C-9F2C-A600F046105B&gt;">
          <a:extLst>
            <a:ext uri="{FF2B5EF4-FFF2-40B4-BE49-F238E27FC236}">
              <a16:creationId xmlns:a16="http://schemas.microsoft.com/office/drawing/2014/main" id="{94D92274-8576-564C-8B3F-DAF7A30C68C7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251" name="&lt;B7EFD751-09AA-491C-9F2C-A600F046105B&gt;">
          <a:extLst>
            <a:ext uri="{FF2B5EF4-FFF2-40B4-BE49-F238E27FC236}">
              <a16:creationId xmlns:a16="http://schemas.microsoft.com/office/drawing/2014/main" id="{D0B9280D-4F81-FF48-B98C-05FDD42ECF98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320100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252" name="&lt;B7EFD751-09AA-491C-9F2C-A600F046105B&gt;">
          <a:extLst>
            <a:ext uri="{FF2B5EF4-FFF2-40B4-BE49-F238E27FC236}">
              <a16:creationId xmlns:a16="http://schemas.microsoft.com/office/drawing/2014/main" id="{55267DBC-FC45-764C-8DD4-B491D423B701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9253" name="&lt;B7EFD751-09AA-491C-9F2C-A600F046105B&gt;">
          <a:extLst>
            <a:ext uri="{FF2B5EF4-FFF2-40B4-BE49-F238E27FC236}">
              <a16:creationId xmlns:a16="http://schemas.microsoft.com/office/drawing/2014/main" id="{694776D2-4A3E-8C49-AF0F-7376F2334C3C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254" name="&lt;B7EFD751-09AA-491C-9F2C-A600F046105B&gt;">
          <a:extLst>
            <a:ext uri="{FF2B5EF4-FFF2-40B4-BE49-F238E27FC236}">
              <a16:creationId xmlns:a16="http://schemas.microsoft.com/office/drawing/2014/main" id="{86CDC5BA-17DB-FB47-BA4E-700B0608D389}"/>
            </a:ext>
          </a:extLst>
        </xdr:cNvPr>
        <xdr:cNvSpPr>
          <a:spLocks noChangeAspect="1" noChangeArrowheads="1"/>
        </xdr:cNvSpPr>
      </xdr:nvSpPr>
      <xdr:spPr bwMode="auto">
        <a:xfrm>
          <a:off x="5196514" y="10462936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3669" name="&lt;B7EFD751-09AA-491C-9F2C-A600F046105B&gt;">
          <a:extLst>
            <a:ext uri="{FF2B5EF4-FFF2-40B4-BE49-F238E27FC236}">
              <a16:creationId xmlns:a16="http://schemas.microsoft.com/office/drawing/2014/main" id="{4E3C9C41-27EC-0444-B7D2-99330E3F16B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670" name="&lt;B7EFD751-09AA-491C-9F2C-A600F046105B&gt;">
          <a:extLst>
            <a:ext uri="{FF2B5EF4-FFF2-40B4-BE49-F238E27FC236}">
              <a16:creationId xmlns:a16="http://schemas.microsoft.com/office/drawing/2014/main" id="{2D90A4F9-AE3D-7040-83C0-4DAC04B83ED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3671" name="&lt;B7EFD751-09AA-491C-9F2C-A600F046105B&gt;">
          <a:extLst>
            <a:ext uri="{FF2B5EF4-FFF2-40B4-BE49-F238E27FC236}">
              <a16:creationId xmlns:a16="http://schemas.microsoft.com/office/drawing/2014/main" id="{5125DDBC-70D9-6440-B2CA-8EBB60A46F7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3672" name="&lt;B7EFD751-09AA-491C-9F2C-A600F046105B&gt;">
          <a:extLst>
            <a:ext uri="{FF2B5EF4-FFF2-40B4-BE49-F238E27FC236}">
              <a16:creationId xmlns:a16="http://schemas.microsoft.com/office/drawing/2014/main" id="{70E9E365-C333-9C46-BDD3-31F8E4257B9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3673" name="&lt;B7EFD751-09AA-491C-9F2C-A600F046105B&gt;">
          <a:extLst>
            <a:ext uri="{FF2B5EF4-FFF2-40B4-BE49-F238E27FC236}">
              <a16:creationId xmlns:a16="http://schemas.microsoft.com/office/drawing/2014/main" id="{BBA7DD2C-E57A-EF4F-86A5-55D42BEFD1C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3674" name="&lt;B7EFD751-09AA-491C-9F2C-A600F046105B&gt;">
          <a:extLst>
            <a:ext uri="{FF2B5EF4-FFF2-40B4-BE49-F238E27FC236}">
              <a16:creationId xmlns:a16="http://schemas.microsoft.com/office/drawing/2014/main" id="{2C80C0F0-7A24-EB43-8D11-43613B77E5B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675" name="&lt;B7EFD751-09AA-491C-9F2C-A600F046105B&gt;">
          <a:extLst>
            <a:ext uri="{FF2B5EF4-FFF2-40B4-BE49-F238E27FC236}">
              <a16:creationId xmlns:a16="http://schemas.microsoft.com/office/drawing/2014/main" id="{9A87A17A-7390-844D-86ED-79DBDA151D5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3676" name="&lt;B7EFD751-09AA-491C-9F2C-A600F046105B&gt;">
          <a:extLst>
            <a:ext uri="{FF2B5EF4-FFF2-40B4-BE49-F238E27FC236}">
              <a16:creationId xmlns:a16="http://schemas.microsoft.com/office/drawing/2014/main" id="{FD0350A8-3A2E-A244-ADB2-11A512CF1C0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3677" name="&lt;B7EFD751-09AA-491C-9F2C-A600F046105B&gt;">
          <a:extLst>
            <a:ext uri="{FF2B5EF4-FFF2-40B4-BE49-F238E27FC236}">
              <a16:creationId xmlns:a16="http://schemas.microsoft.com/office/drawing/2014/main" id="{E489EEDD-F438-FD4C-9973-2A54DD14C4B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3678" name="&lt;B7EFD751-09AA-491C-9F2C-A600F046105B&gt;">
          <a:extLst>
            <a:ext uri="{FF2B5EF4-FFF2-40B4-BE49-F238E27FC236}">
              <a16:creationId xmlns:a16="http://schemas.microsoft.com/office/drawing/2014/main" id="{716ED635-1054-0B46-A839-1005941E183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3679" name="&lt;B7EFD751-09AA-491C-9F2C-A600F046105B&gt;">
          <a:extLst>
            <a:ext uri="{FF2B5EF4-FFF2-40B4-BE49-F238E27FC236}">
              <a16:creationId xmlns:a16="http://schemas.microsoft.com/office/drawing/2014/main" id="{3E9DAC11-122D-8547-8A45-E3AFB00EEB2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3683" name="&lt;B7EFD751-09AA-491C-9F2C-A600F046105B&gt;">
          <a:extLst>
            <a:ext uri="{FF2B5EF4-FFF2-40B4-BE49-F238E27FC236}">
              <a16:creationId xmlns:a16="http://schemas.microsoft.com/office/drawing/2014/main" id="{BB9D81D1-5E7C-C948-9DDF-AE0EF396E23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9255" name="&lt;B7EFD751-09AA-491C-9F2C-A600F046105B&gt;">
          <a:extLst>
            <a:ext uri="{FF2B5EF4-FFF2-40B4-BE49-F238E27FC236}">
              <a16:creationId xmlns:a16="http://schemas.microsoft.com/office/drawing/2014/main" id="{29B10A33-1554-6642-821C-321B821FAE5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9256" name="&lt;B7EFD751-09AA-491C-9F2C-A600F046105B&gt;">
          <a:extLst>
            <a:ext uri="{FF2B5EF4-FFF2-40B4-BE49-F238E27FC236}">
              <a16:creationId xmlns:a16="http://schemas.microsoft.com/office/drawing/2014/main" id="{52D67725-3C62-164F-AE54-B77FC714C55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257" name="&lt;B7EFD751-09AA-491C-9F2C-A600F046105B&gt;">
          <a:extLst>
            <a:ext uri="{FF2B5EF4-FFF2-40B4-BE49-F238E27FC236}">
              <a16:creationId xmlns:a16="http://schemas.microsoft.com/office/drawing/2014/main" id="{832DA60C-87CB-7B44-B935-D3B3F36D0DF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258" name="&lt;B7EFD751-09AA-491C-9F2C-A600F046105B&gt;">
          <a:extLst>
            <a:ext uri="{FF2B5EF4-FFF2-40B4-BE49-F238E27FC236}">
              <a16:creationId xmlns:a16="http://schemas.microsoft.com/office/drawing/2014/main" id="{3FDC8A43-CEB8-1349-AA55-23EB9F45899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259" name="&lt;B7EFD751-09AA-491C-9F2C-A600F046105B&gt;">
          <a:extLst>
            <a:ext uri="{FF2B5EF4-FFF2-40B4-BE49-F238E27FC236}">
              <a16:creationId xmlns:a16="http://schemas.microsoft.com/office/drawing/2014/main" id="{1AB16CF5-3C9B-DC4F-ADDF-23F505B9FD8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260" name="&lt;B7EFD751-09AA-491C-9F2C-A600F046105B&gt;">
          <a:extLst>
            <a:ext uri="{FF2B5EF4-FFF2-40B4-BE49-F238E27FC236}">
              <a16:creationId xmlns:a16="http://schemas.microsoft.com/office/drawing/2014/main" id="{38745722-1E8C-7041-88EA-2D54CEC1DF2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261" name="&lt;B7EFD751-09AA-491C-9F2C-A600F046105B&gt;">
          <a:extLst>
            <a:ext uri="{FF2B5EF4-FFF2-40B4-BE49-F238E27FC236}">
              <a16:creationId xmlns:a16="http://schemas.microsoft.com/office/drawing/2014/main" id="{0BFEFBD6-6F1E-D24E-96AD-4E05CAD4DD8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262" name="&lt;B7EFD751-09AA-491C-9F2C-A600F046105B&gt;">
          <a:extLst>
            <a:ext uri="{FF2B5EF4-FFF2-40B4-BE49-F238E27FC236}">
              <a16:creationId xmlns:a16="http://schemas.microsoft.com/office/drawing/2014/main" id="{362081E6-FE3E-AB43-A788-E7803192C06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9263" name="&lt;B7EFD751-09AA-491C-9F2C-A600F046105B&gt;">
          <a:extLst>
            <a:ext uri="{FF2B5EF4-FFF2-40B4-BE49-F238E27FC236}">
              <a16:creationId xmlns:a16="http://schemas.microsoft.com/office/drawing/2014/main" id="{9EB1E9B2-73A2-2A41-80E6-9A7E0994185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264" name="&lt;B7EFD751-09AA-491C-9F2C-A600F046105B&gt;">
          <a:extLst>
            <a:ext uri="{FF2B5EF4-FFF2-40B4-BE49-F238E27FC236}">
              <a16:creationId xmlns:a16="http://schemas.microsoft.com/office/drawing/2014/main" id="{BA5742C5-46B8-354B-BDF0-E514A618AD9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265" name="&lt;B7EFD751-09AA-491C-9F2C-A600F046105B&gt;">
          <a:extLst>
            <a:ext uri="{FF2B5EF4-FFF2-40B4-BE49-F238E27FC236}">
              <a16:creationId xmlns:a16="http://schemas.microsoft.com/office/drawing/2014/main" id="{3F19A29C-E98E-8140-9B75-BD9316363AB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266" name="&lt;B7EFD751-09AA-491C-9F2C-A600F046105B&gt;">
          <a:extLst>
            <a:ext uri="{FF2B5EF4-FFF2-40B4-BE49-F238E27FC236}">
              <a16:creationId xmlns:a16="http://schemas.microsoft.com/office/drawing/2014/main" id="{22A440D1-2773-5641-9BA3-D90ED8E4D4A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267" name="&lt;B7EFD751-09AA-491C-9F2C-A600F046105B&gt;">
          <a:extLst>
            <a:ext uri="{FF2B5EF4-FFF2-40B4-BE49-F238E27FC236}">
              <a16:creationId xmlns:a16="http://schemas.microsoft.com/office/drawing/2014/main" id="{CF50DF9E-1F60-914B-B9F5-D4E9C797110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268" name="&lt;B7EFD751-09AA-491C-9F2C-A600F046105B&gt;">
          <a:extLst>
            <a:ext uri="{FF2B5EF4-FFF2-40B4-BE49-F238E27FC236}">
              <a16:creationId xmlns:a16="http://schemas.microsoft.com/office/drawing/2014/main" id="{E3D13120-47D5-7E4F-9B1A-76F0C6C9F1E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269" name="&lt;B7EFD751-09AA-491C-9F2C-A600F046105B&gt;">
          <a:extLst>
            <a:ext uri="{FF2B5EF4-FFF2-40B4-BE49-F238E27FC236}">
              <a16:creationId xmlns:a16="http://schemas.microsoft.com/office/drawing/2014/main" id="{BD8F5143-D7EC-8F42-B6F4-5EBA2FA09E7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9270" name="&lt;B7EFD751-09AA-491C-9F2C-A600F046105B&gt;">
          <a:extLst>
            <a:ext uri="{FF2B5EF4-FFF2-40B4-BE49-F238E27FC236}">
              <a16:creationId xmlns:a16="http://schemas.microsoft.com/office/drawing/2014/main" id="{9D7FE575-4C2B-5C40-96BE-C304538BDA4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271" name="&lt;B7EFD751-09AA-491C-9F2C-A600F046105B&gt;">
          <a:extLst>
            <a:ext uri="{FF2B5EF4-FFF2-40B4-BE49-F238E27FC236}">
              <a16:creationId xmlns:a16="http://schemas.microsoft.com/office/drawing/2014/main" id="{3E54D3A0-40B7-CF46-B41E-06C10923097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9272" name="&lt;B7EFD751-09AA-491C-9F2C-A600F046105B&gt;">
          <a:extLst>
            <a:ext uri="{FF2B5EF4-FFF2-40B4-BE49-F238E27FC236}">
              <a16:creationId xmlns:a16="http://schemas.microsoft.com/office/drawing/2014/main" id="{9573F291-0D09-254A-ADDE-8854AF7DE0D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9273" name="&lt;B7EFD751-09AA-491C-9F2C-A600F046105B&gt;">
          <a:extLst>
            <a:ext uri="{FF2B5EF4-FFF2-40B4-BE49-F238E27FC236}">
              <a16:creationId xmlns:a16="http://schemas.microsoft.com/office/drawing/2014/main" id="{51A872FF-1CC7-C34A-9E97-1CDF5C02C37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9274" name="&lt;B7EFD751-09AA-491C-9F2C-A600F046105B&gt;">
          <a:extLst>
            <a:ext uri="{FF2B5EF4-FFF2-40B4-BE49-F238E27FC236}">
              <a16:creationId xmlns:a16="http://schemas.microsoft.com/office/drawing/2014/main" id="{6AF4A86D-F777-7944-A8FD-DF820CB4025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9275" name="&lt;B7EFD751-09AA-491C-9F2C-A600F046105B&gt;">
          <a:extLst>
            <a:ext uri="{FF2B5EF4-FFF2-40B4-BE49-F238E27FC236}">
              <a16:creationId xmlns:a16="http://schemas.microsoft.com/office/drawing/2014/main" id="{66C0B265-66FA-4E41-8B2C-EB004E0AA97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9276" name="&lt;B7EFD751-09AA-491C-9F2C-A600F046105B&gt;">
          <a:extLst>
            <a:ext uri="{FF2B5EF4-FFF2-40B4-BE49-F238E27FC236}">
              <a16:creationId xmlns:a16="http://schemas.microsoft.com/office/drawing/2014/main" id="{39F6FCDD-07A8-AA40-B578-F7E1B6B8F94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9277" name="&lt;B7EFD751-09AA-491C-9F2C-A600F046105B&gt;">
          <a:extLst>
            <a:ext uri="{FF2B5EF4-FFF2-40B4-BE49-F238E27FC236}">
              <a16:creationId xmlns:a16="http://schemas.microsoft.com/office/drawing/2014/main" id="{96483BC2-586F-C44C-B18B-F1CF1E4C7B5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278" name="&lt;B7EFD751-09AA-491C-9F2C-A600F046105B&gt;">
          <a:extLst>
            <a:ext uri="{FF2B5EF4-FFF2-40B4-BE49-F238E27FC236}">
              <a16:creationId xmlns:a16="http://schemas.microsoft.com/office/drawing/2014/main" id="{00CD095D-9FF3-C74D-989D-DF05A1E503A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279" name="&lt;B7EFD751-09AA-491C-9F2C-A600F046105B&gt;">
          <a:extLst>
            <a:ext uri="{FF2B5EF4-FFF2-40B4-BE49-F238E27FC236}">
              <a16:creationId xmlns:a16="http://schemas.microsoft.com/office/drawing/2014/main" id="{691455FA-BF1A-1843-8B19-CFE7467B510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280" name="&lt;B7EFD751-09AA-491C-9F2C-A600F046105B&gt;">
          <a:extLst>
            <a:ext uri="{FF2B5EF4-FFF2-40B4-BE49-F238E27FC236}">
              <a16:creationId xmlns:a16="http://schemas.microsoft.com/office/drawing/2014/main" id="{4D7DB9AB-9614-7743-BAE2-553F1FEBDE7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281" name="&lt;B7EFD751-09AA-491C-9F2C-A600F046105B&gt;">
          <a:extLst>
            <a:ext uri="{FF2B5EF4-FFF2-40B4-BE49-F238E27FC236}">
              <a16:creationId xmlns:a16="http://schemas.microsoft.com/office/drawing/2014/main" id="{A9911496-4149-1148-BF51-24E00CA3D69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282" name="&lt;B7EFD751-09AA-491C-9F2C-A600F046105B&gt;">
          <a:extLst>
            <a:ext uri="{FF2B5EF4-FFF2-40B4-BE49-F238E27FC236}">
              <a16:creationId xmlns:a16="http://schemas.microsoft.com/office/drawing/2014/main" id="{147AE9D0-B441-134D-8283-8D8D4A3E71C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9283" name="&lt;B7EFD751-09AA-491C-9F2C-A600F046105B&gt;">
          <a:extLst>
            <a:ext uri="{FF2B5EF4-FFF2-40B4-BE49-F238E27FC236}">
              <a16:creationId xmlns:a16="http://schemas.microsoft.com/office/drawing/2014/main" id="{0CFA4973-6FA8-BD4C-8E15-A3AC9D5F094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284" name="&lt;B7EFD751-09AA-491C-9F2C-A600F046105B&gt;">
          <a:extLst>
            <a:ext uri="{FF2B5EF4-FFF2-40B4-BE49-F238E27FC236}">
              <a16:creationId xmlns:a16="http://schemas.microsoft.com/office/drawing/2014/main" id="{D96A0F90-AD5B-F44E-9B2F-D024E6A6D40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285" name="&lt;B7EFD751-09AA-491C-9F2C-A600F046105B&gt;">
          <a:extLst>
            <a:ext uri="{FF2B5EF4-FFF2-40B4-BE49-F238E27FC236}">
              <a16:creationId xmlns:a16="http://schemas.microsoft.com/office/drawing/2014/main" id="{6C7084F3-4CD8-604E-9E50-36EE7986764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286" name="&lt;B7EFD751-09AA-491C-9F2C-A600F046105B&gt;">
          <a:extLst>
            <a:ext uri="{FF2B5EF4-FFF2-40B4-BE49-F238E27FC236}">
              <a16:creationId xmlns:a16="http://schemas.microsoft.com/office/drawing/2014/main" id="{12DFF944-ECFE-4A43-8636-12561E3DC47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287" name="&lt;B7EFD751-09AA-491C-9F2C-A600F046105B&gt;">
          <a:extLst>
            <a:ext uri="{FF2B5EF4-FFF2-40B4-BE49-F238E27FC236}">
              <a16:creationId xmlns:a16="http://schemas.microsoft.com/office/drawing/2014/main" id="{4A3229EE-7627-284C-895C-DE20341058B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9288" name="&lt;B7EFD751-09AA-491C-9F2C-A600F046105B&gt;">
          <a:extLst>
            <a:ext uri="{FF2B5EF4-FFF2-40B4-BE49-F238E27FC236}">
              <a16:creationId xmlns:a16="http://schemas.microsoft.com/office/drawing/2014/main" id="{14063E57-2C02-7E42-A84F-98A95E92A72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289" name="&lt;B7EFD751-09AA-491C-9F2C-A600F046105B&gt;">
          <a:extLst>
            <a:ext uri="{FF2B5EF4-FFF2-40B4-BE49-F238E27FC236}">
              <a16:creationId xmlns:a16="http://schemas.microsoft.com/office/drawing/2014/main" id="{9FE48E0A-4E64-8F46-A906-71B1FA3BF00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290" name="&lt;B7EFD751-09AA-491C-9F2C-A600F046105B&gt;">
          <a:extLst>
            <a:ext uri="{FF2B5EF4-FFF2-40B4-BE49-F238E27FC236}">
              <a16:creationId xmlns:a16="http://schemas.microsoft.com/office/drawing/2014/main" id="{7E1191CB-552A-7141-9306-5CC838F8D71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291" name="&lt;B7EFD751-09AA-491C-9F2C-A600F046105B&gt;">
          <a:extLst>
            <a:ext uri="{FF2B5EF4-FFF2-40B4-BE49-F238E27FC236}">
              <a16:creationId xmlns:a16="http://schemas.microsoft.com/office/drawing/2014/main" id="{F59A890D-ED81-424A-9634-B0E5560A6FC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292" name="&lt;B7EFD751-09AA-491C-9F2C-A600F046105B&gt;">
          <a:extLst>
            <a:ext uri="{FF2B5EF4-FFF2-40B4-BE49-F238E27FC236}">
              <a16:creationId xmlns:a16="http://schemas.microsoft.com/office/drawing/2014/main" id="{D77E2738-5FCC-A14D-9944-65FAB5D8A7C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293" name="&lt;B7EFD751-09AA-491C-9F2C-A600F046105B&gt;">
          <a:extLst>
            <a:ext uri="{FF2B5EF4-FFF2-40B4-BE49-F238E27FC236}">
              <a16:creationId xmlns:a16="http://schemas.microsoft.com/office/drawing/2014/main" id="{DBD07F55-5111-3841-B352-B51BFA6B53C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294" name="&lt;B7EFD751-09AA-491C-9F2C-A600F046105B&gt;">
          <a:extLst>
            <a:ext uri="{FF2B5EF4-FFF2-40B4-BE49-F238E27FC236}">
              <a16:creationId xmlns:a16="http://schemas.microsoft.com/office/drawing/2014/main" id="{1184BE5E-799C-FA42-9A73-26C98714FC6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9295" name="&lt;B7EFD751-09AA-491C-9F2C-A600F046105B&gt;">
          <a:extLst>
            <a:ext uri="{FF2B5EF4-FFF2-40B4-BE49-F238E27FC236}">
              <a16:creationId xmlns:a16="http://schemas.microsoft.com/office/drawing/2014/main" id="{000849B3-3AC1-9F40-9237-9C9D75AE83B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296" name="&lt;B7EFD751-09AA-491C-9F2C-A600F046105B&gt;">
          <a:extLst>
            <a:ext uri="{FF2B5EF4-FFF2-40B4-BE49-F238E27FC236}">
              <a16:creationId xmlns:a16="http://schemas.microsoft.com/office/drawing/2014/main" id="{BF62DAC3-BBBD-AD44-B75D-F7724616F9E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297" name="&lt;B7EFD751-09AA-491C-9F2C-A600F046105B&gt;">
          <a:extLst>
            <a:ext uri="{FF2B5EF4-FFF2-40B4-BE49-F238E27FC236}">
              <a16:creationId xmlns:a16="http://schemas.microsoft.com/office/drawing/2014/main" id="{8118DA08-61BF-C343-94DA-8C45F86387B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298" name="&lt;B7EFD751-09AA-491C-9F2C-A600F046105B&gt;">
          <a:extLst>
            <a:ext uri="{FF2B5EF4-FFF2-40B4-BE49-F238E27FC236}">
              <a16:creationId xmlns:a16="http://schemas.microsoft.com/office/drawing/2014/main" id="{D49A2281-DC9C-944F-B400-3BE2879A7A3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299" name="&lt;B7EFD751-09AA-491C-9F2C-A600F046105B&gt;">
          <a:extLst>
            <a:ext uri="{FF2B5EF4-FFF2-40B4-BE49-F238E27FC236}">
              <a16:creationId xmlns:a16="http://schemas.microsoft.com/office/drawing/2014/main" id="{CEE607A3-EAC5-1247-BD52-B0FF62DFBC4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300" name="&lt;B7EFD751-09AA-491C-9F2C-A600F046105B&gt;">
          <a:extLst>
            <a:ext uri="{FF2B5EF4-FFF2-40B4-BE49-F238E27FC236}">
              <a16:creationId xmlns:a16="http://schemas.microsoft.com/office/drawing/2014/main" id="{709F111A-46F0-C24B-B80A-07669C6D403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301" name="&lt;B7EFD751-09AA-491C-9F2C-A600F046105B&gt;">
          <a:extLst>
            <a:ext uri="{FF2B5EF4-FFF2-40B4-BE49-F238E27FC236}">
              <a16:creationId xmlns:a16="http://schemas.microsoft.com/office/drawing/2014/main" id="{18F786E1-F0B0-ED4F-93D9-0739F01E858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9302" name="&lt;B7EFD751-09AA-491C-9F2C-A600F046105B&gt;">
          <a:extLst>
            <a:ext uri="{FF2B5EF4-FFF2-40B4-BE49-F238E27FC236}">
              <a16:creationId xmlns:a16="http://schemas.microsoft.com/office/drawing/2014/main" id="{868450CE-6EA2-A942-B56D-F35B8FA4605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303" name="&lt;B7EFD751-09AA-491C-9F2C-A600F046105B&gt;">
          <a:extLst>
            <a:ext uri="{FF2B5EF4-FFF2-40B4-BE49-F238E27FC236}">
              <a16:creationId xmlns:a16="http://schemas.microsoft.com/office/drawing/2014/main" id="{FAB7F036-3045-2B40-AF74-936EFC2B3C2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304" name="&lt;B7EFD751-09AA-491C-9F2C-A600F046105B&gt;">
          <a:extLst>
            <a:ext uri="{FF2B5EF4-FFF2-40B4-BE49-F238E27FC236}">
              <a16:creationId xmlns:a16="http://schemas.microsoft.com/office/drawing/2014/main" id="{0995197B-75EC-044B-870D-DDA18E934C0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305" name="&lt;B7EFD751-09AA-491C-9F2C-A600F046105B&gt;">
          <a:extLst>
            <a:ext uri="{FF2B5EF4-FFF2-40B4-BE49-F238E27FC236}">
              <a16:creationId xmlns:a16="http://schemas.microsoft.com/office/drawing/2014/main" id="{34A0C949-BFE7-664B-8B46-A32169C51C2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9306" name="&lt;B7EFD751-09AA-491C-9F2C-A600F046105B&gt;">
          <a:extLst>
            <a:ext uri="{FF2B5EF4-FFF2-40B4-BE49-F238E27FC236}">
              <a16:creationId xmlns:a16="http://schemas.microsoft.com/office/drawing/2014/main" id="{5FE91472-C76D-294F-9BEA-7E7065BB26E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307" name="&lt;B7EFD751-09AA-491C-9F2C-A600F046105B&gt;">
          <a:extLst>
            <a:ext uri="{FF2B5EF4-FFF2-40B4-BE49-F238E27FC236}">
              <a16:creationId xmlns:a16="http://schemas.microsoft.com/office/drawing/2014/main" id="{78010186-335C-E145-AD8D-705EEB2EFA5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9308" name="&lt;B7EFD751-09AA-491C-9F2C-A600F046105B&gt;">
          <a:extLst>
            <a:ext uri="{FF2B5EF4-FFF2-40B4-BE49-F238E27FC236}">
              <a16:creationId xmlns:a16="http://schemas.microsoft.com/office/drawing/2014/main" id="{B9B53287-F28E-C646-B388-AD3A8AF4DB2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9309" name="&lt;B7EFD751-09AA-491C-9F2C-A600F046105B&gt;">
          <a:extLst>
            <a:ext uri="{FF2B5EF4-FFF2-40B4-BE49-F238E27FC236}">
              <a16:creationId xmlns:a16="http://schemas.microsoft.com/office/drawing/2014/main" id="{72AD2B85-B276-0343-B8A6-A28D4A3DCCF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9310" name="&lt;B7EFD751-09AA-491C-9F2C-A600F046105B&gt;">
          <a:extLst>
            <a:ext uri="{FF2B5EF4-FFF2-40B4-BE49-F238E27FC236}">
              <a16:creationId xmlns:a16="http://schemas.microsoft.com/office/drawing/2014/main" id="{97FFEECC-DDAE-7943-808F-0D68369B2BA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9311" name="&lt;B7EFD751-09AA-491C-9F2C-A600F046105B&gt;">
          <a:extLst>
            <a:ext uri="{FF2B5EF4-FFF2-40B4-BE49-F238E27FC236}">
              <a16:creationId xmlns:a16="http://schemas.microsoft.com/office/drawing/2014/main" id="{C66B5F8C-6A61-1443-BC6C-9930C7E473C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9312" name="&lt;B7EFD751-09AA-491C-9F2C-A600F046105B&gt;">
          <a:extLst>
            <a:ext uri="{FF2B5EF4-FFF2-40B4-BE49-F238E27FC236}">
              <a16:creationId xmlns:a16="http://schemas.microsoft.com/office/drawing/2014/main" id="{82555609-7D98-8B4D-8559-244F148AEE4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313" name="&lt;B7EFD751-09AA-491C-9F2C-A600F046105B&gt;">
          <a:extLst>
            <a:ext uri="{FF2B5EF4-FFF2-40B4-BE49-F238E27FC236}">
              <a16:creationId xmlns:a16="http://schemas.microsoft.com/office/drawing/2014/main" id="{6F3DA9FE-2505-0246-99C4-01CA5F5728B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314" name="&lt;B7EFD751-09AA-491C-9F2C-A600F046105B&gt;">
          <a:extLst>
            <a:ext uri="{FF2B5EF4-FFF2-40B4-BE49-F238E27FC236}">
              <a16:creationId xmlns:a16="http://schemas.microsoft.com/office/drawing/2014/main" id="{862E60EE-EB7A-3645-A904-A6D398D377F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315" name="&lt;B7EFD751-09AA-491C-9F2C-A600F046105B&gt;">
          <a:extLst>
            <a:ext uri="{FF2B5EF4-FFF2-40B4-BE49-F238E27FC236}">
              <a16:creationId xmlns:a16="http://schemas.microsoft.com/office/drawing/2014/main" id="{71E2388E-9864-EB40-9776-E5E600F5ECF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316" name="&lt;B7EFD751-09AA-491C-9F2C-A600F046105B&gt;">
          <a:extLst>
            <a:ext uri="{FF2B5EF4-FFF2-40B4-BE49-F238E27FC236}">
              <a16:creationId xmlns:a16="http://schemas.microsoft.com/office/drawing/2014/main" id="{6263DC56-40C7-0845-8BD6-1D0DAEF58EF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317" name="&lt;B7EFD751-09AA-491C-9F2C-A600F046105B&gt;">
          <a:extLst>
            <a:ext uri="{FF2B5EF4-FFF2-40B4-BE49-F238E27FC236}">
              <a16:creationId xmlns:a16="http://schemas.microsoft.com/office/drawing/2014/main" id="{86A56FB9-4DB6-D548-A59D-BBC0463B6F8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318" name="&lt;B7EFD751-09AA-491C-9F2C-A600F046105B&gt;">
          <a:extLst>
            <a:ext uri="{FF2B5EF4-FFF2-40B4-BE49-F238E27FC236}">
              <a16:creationId xmlns:a16="http://schemas.microsoft.com/office/drawing/2014/main" id="{36177D57-4E8B-0D48-8029-22DA1B5A3C7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9319" name="&lt;B7EFD751-09AA-491C-9F2C-A600F046105B&gt;">
          <a:extLst>
            <a:ext uri="{FF2B5EF4-FFF2-40B4-BE49-F238E27FC236}">
              <a16:creationId xmlns:a16="http://schemas.microsoft.com/office/drawing/2014/main" id="{15E4FA72-CAA6-7A44-B720-CC2EF50D9ED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320" name="&lt;B7EFD751-09AA-491C-9F2C-A600F046105B&gt;">
          <a:extLst>
            <a:ext uri="{FF2B5EF4-FFF2-40B4-BE49-F238E27FC236}">
              <a16:creationId xmlns:a16="http://schemas.microsoft.com/office/drawing/2014/main" id="{F6084E83-463C-6944-AAC5-703D780A545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321" name="&lt;B7EFD751-09AA-491C-9F2C-A600F046105B&gt;">
          <a:extLst>
            <a:ext uri="{FF2B5EF4-FFF2-40B4-BE49-F238E27FC236}">
              <a16:creationId xmlns:a16="http://schemas.microsoft.com/office/drawing/2014/main" id="{89AF923B-9890-0C4A-B938-27E02422ADD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322" name="&lt;B7EFD751-09AA-491C-9F2C-A600F046105B&gt;">
          <a:extLst>
            <a:ext uri="{FF2B5EF4-FFF2-40B4-BE49-F238E27FC236}">
              <a16:creationId xmlns:a16="http://schemas.microsoft.com/office/drawing/2014/main" id="{CEA1F5E0-F4EF-5F4A-B673-7FB6FF6892B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323" name="&lt;B7EFD751-09AA-491C-9F2C-A600F046105B&gt;">
          <a:extLst>
            <a:ext uri="{FF2B5EF4-FFF2-40B4-BE49-F238E27FC236}">
              <a16:creationId xmlns:a16="http://schemas.microsoft.com/office/drawing/2014/main" id="{1F75E1A3-9D65-2449-B3AB-F4A8C23C423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324" name="&lt;B7EFD751-09AA-491C-9F2C-A600F046105B&gt;">
          <a:extLst>
            <a:ext uri="{FF2B5EF4-FFF2-40B4-BE49-F238E27FC236}">
              <a16:creationId xmlns:a16="http://schemas.microsoft.com/office/drawing/2014/main" id="{A783EDE9-E185-E740-B30B-D04A9B011A3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325" name="&lt;B7EFD751-09AA-491C-9F2C-A600F046105B&gt;">
          <a:extLst>
            <a:ext uri="{FF2B5EF4-FFF2-40B4-BE49-F238E27FC236}">
              <a16:creationId xmlns:a16="http://schemas.microsoft.com/office/drawing/2014/main" id="{9E23796F-22DF-1541-84E0-01B7EE49F53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9326" name="&lt;B7EFD751-09AA-491C-9F2C-A600F046105B&gt;">
          <a:extLst>
            <a:ext uri="{FF2B5EF4-FFF2-40B4-BE49-F238E27FC236}">
              <a16:creationId xmlns:a16="http://schemas.microsoft.com/office/drawing/2014/main" id="{92705783-2D49-F44B-8583-F49E55B88D9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327" name="&lt;B7EFD751-09AA-491C-9F2C-A600F046105B&gt;">
          <a:extLst>
            <a:ext uri="{FF2B5EF4-FFF2-40B4-BE49-F238E27FC236}">
              <a16:creationId xmlns:a16="http://schemas.microsoft.com/office/drawing/2014/main" id="{E965A812-2B5E-8241-977F-F3D0C834BE0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9328" name="&lt;B7EFD751-09AA-491C-9F2C-A600F046105B&gt;">
          <a:extLst>
            <a:ext uri="{FF2B5EF4-FFF2-40B4-BE49-F238E27FC236}">
              <a16:creationId xmlns:a16="http://schemas.microsoft.com/office/drawing/2014/main" id="{F8938EF2-AC41-DE40-9E1A-AAC2B6A6F50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329" name="&lt;B7EFD751-09AA-491C-9F2C-A600F046105B&gt;">
          <a:extLst>
            <a:ext uri="{FF2B5EF4-FFF2-40B4-BE49-F238E27FC236}">
              <a16:creationId xmlns:a16="http://schemas.microsoft.com/office/drawing/2014/main" id="{06F5FF5E-17FA-3F4F-A1A4-A70CE1962B0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9330" name="&lt;B7EFD751-09AA-491C-9F2C-A600F046105B&gt;">
          <a:extLst>
            <a:ext uri="{FF2B5EF4-FFF2-40B4-BE49-F238E27FC236}">
              <a16:creationId xmlns:a16="http://schemas.microsoft.com/office/drawing/2014/main" id="{4698CFC8-B070-FF4F-9204-C67BF30EDC6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9331" name="&lt;B7EFD751-09AA-491C-9F2C-A600F046105B&gt;">
          <a:extLst>
            <a:ext uri="{FF2B5EF4-FFF2-40B4-BE49-F238E27FC236}">
              <a16:creationId xmlns:a16="http://schemas.microsoft.com/office/drawing/2014/main" id="{28EFCDD8-DC07-BD4A-9BD8-14AC0343DC4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9332" name="&lt;B7EFD751-09AA-491C-9F2C-A600F046105B&gt;">
          <a:extLst>
            <a:ext uri="{FF2B5EF4-FFF2-40B4-BE49-F238E27FC236}">
              <a16:creationId xmlns:a16="http://schemas.microsoft.com/office/drawing/2014/main" id="{5915767F-FA2D-D14A-9709-3D977190E87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9333" name="&lt;B7EFD751-09AA-491C-9F2C-A600F046105B&gt;">
          <a:extLst>
            <a:ext uri="{FF2B5EF4-FFF2-40B4-BE49-F238E27FC236}">
              <a16:creationId xmlns:a16="http://schemas.microsoft.com/office/drawing/2014/main" id="{94EB0006-68F8-C84E-A4AC-C21ACCB2D97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9334" name="&lt;B7EFD751-09AA-491C-9F2C-A600F046105B&gt;">
          <a:extLst>
            <a:ext uri="{FF2B5EF4-FFF2-40B4-BE49-F238E27FC236}">
              <a16:creationId xmlns:a16="http://schemas.microsoft.com/office/drawing/2014/main" id="{01DCC950-EC07-3B4D-B0EA-12E92553201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335" name="&lt;B7EFD751-09AA-491C-9F2C-A600F046105B&gt;">
          <a:extLst>
            <a:ext uri="{FF2B5EF4-FFF2-40B4-BE49-F238E27FC236}">
              <a16:creationId xmlns:a16="http://schemas.microsoft.com/office/drawing/2014/main" id="{FDE6EE73-042D-9041-B6E5-2C66061386B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336" name="&lt;B7EFD751-09AA-491C-9F2C-A600F046105B&gt;">
          <a:extLst>
            <a:ext uri="{FF2B5EF4-FFF2-40B4-BE49-F238E27FC236}">
              <a16:creationId xmlns:a16="http://schemas.microsoft.com/office/drawing/2014/main" id="{AD5410FF-7914-AC47-BD23-D61B2092F92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337" name="&lt;B7EFD751-09AA-491C-9F2C-A600F046105B&gt;">
          <a:extLst>
            <a:ext uri="{FF2B5EF4-FFF2-40B4-BE49-F238E27FC236}">
              <a16:creationId xmlns:a16="http://schemas.microsoft.com/office/drawing/2014/main" id="{B6E28AFE-003E-AF43-B130-6CF508F83D4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338" name="&lt;B7EFD751-09AA-491C-9F2C-A600F046105B&gt;">
          <a:extLst>
            <a:ext uri="{FF2B5EF4-FFF2-40B4-BE49-F238E27FC236}">
              <a16:creationId xmlns:a16="http://schemas.microsoft.com/office/drawing/2014/main" id="{A119B8A6-0556-D346-B2A6-4D44C02303B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339" name="&lt;B7EFD751-09AA-491C-9F2C-A600F046105B&gt;">
          <a:extLst>
            <a:ext uri="{FF2B5EF4-FFF2-40B4-BE49-F238E27FC236}">
              <a16:creationId xmlns:a16="http://schemas.microsoft.com/office/drawing/2014/main" id="{FFEBFD56-4992-7F4D-A1D4-B64A0CF67BA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340" name="&lt;B7EFD751-09AA-491C-9F2C-A600F046105B&gt;">
          <a:extLst>
            <a:ext uri="{FF2B5EF4-FFF2-40B4-BE49-F238E27FC236}">
              <a16:creationId xmlns:a16="http://schemas.microsoft.com/office/drawing/2014/main" id="{D5BF5F11-B63F-CC48-8396-6A34A9CFBDF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9341" name="&lt;B7EFD751-09AA-491C-9F2C-A600F046105B&gt;">
          <a:extLst>
            <a:ext uri="{FF2B5EF4-FFF2-40B4-BE49-F238E27FC236}">
              <a16:creationId xmlns:a16="http://schemas.microsoft.com/office/drawing/2014/main" id="{2D5F7B9F-6F7A-A947-897F-83B336CCB9E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342" name="&lt;B7EFD751-09AA-491C-9F2C-A600F046105B&gt;">
          <a:extLst>
            <a:ext uri="{FF2B5EF4-FFF2-40B4-BE49-F238E27FC236}">
              <a16:creationId xmlns:a16="http://schemas.microsoft.com/office/drawing/2014/main" id="{B9CCEC48-51B7-A646-8295-FBF3CC4A3CB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343" name="&lt;B7EFD751-09AA-491C-9F2C-A600F046105B&gt;">
          <a:extLst>
            <a:ext uri="{FF2B5EF4-FFF2-40B4-BE49-F238E27FC236}">
              <a16:creationId xmlns:a16="http://schemas.microsoft.com/office/drawing/2014/main" id="{51FEB183-E7BD-7946-9CDD-25CD8E3F737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344" name="&lt;B7EFD751-09AA-491C-9F2C-A600F046105B&gt;">
          <a:extLst>
            <a:ext uri="{FF2B5EF4-FFF2-40B4-BE49-F238E27FC236}">
              <a16:creationId xmlns:a16="http://schemas.microsoft.com/office/drawing/2014/main" id="{F7AFCAD4-B3E6-2C4A-A3D1-D96F40724CF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345" name="&lt;B7EFD751-09AA-491C-9F2C-A600F046105B&gt;">
          <a:extLst>
            <a:ext uri="{FF2B5EF4-FFF2-40B4-BE49-F238E27FC236}">
              <a16:creationId xmlns:a16="http://schemas.microsoft.com/office/drawing/2014/main" id="{13178327-74BB-244E-9564-E6577B7E94D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346" name="&lt;B7EFD751-09AA-491C-9F2C-A600F046105B&gt;">
          <a:extLst>
            <a:ext uri="{FF2B5EF4-FFF2-40B4-BE49-F238E27FC236}">
              <a16:creationId xmlns:a16="http://schemas.microsoft.com/office/drawing/2014/main" id="{C1895395-314E-004F-9C55-A4DD3E3CFD0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347" name="&lt;B7EFD751-09AA-491C-9F2C-A600F046105B&gt;">
          <a:extLst>
            <a:ext uri="{FF2B5EF4-FFF2-40B4-BE49-F238E27FC236}">
              <a16:creationId xmlns:a16="http://schemas.microsoft.com/office/drawing/2014/main" id="{AFA83527-D9F8-B04C-B043-25D62DF7AB0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9348" name="&lt;B7EFD751-09AA-491C-9F2C-A600F046105B&gt;">
          <a:extLst>
            <a:ext uri="{FF2B5EF4-FFF2-40B4-BE49-F238E27FC236}">
              <a16:creationId xmlns:a16="http://schemas.microsoft.com/office/drawing/2014/main" id="{9A343B53-C2EF-B444-90F9-2EE9957E98F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349" name="&lt;B7EFD751-09AA-491C-9F2C-A600F046105B&gt;">
          <a:extLst>
            <a:ext uri="{FF2B5EF4-FFF2-40B4-BE49-F238E27FC236}">
              <a16:creationId xmlns:a16="http://schemas.microsoft.com/office/drawing/2014/main" id="{865F0219-6659-F242-814C-1748D5434E2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350" name="&lt;B7EFD751-09AA-491C-9F2C-A600F046105B&gt;">
          <a:extLst>
            <a:ext uri="{FF2B5EF4-FFF2-40B4-BE49-F238E27FC236}">
              <a16:creationId xmlns:a16="http://schemas.microsoft.com/office/drawing/2014/main" id="{6CA85960-6CA0-204E-8E22-810B98762F7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351" name="&lt;B7EFD751-09AA-491C-9F2C-A600F046105B&gt;">
          <a:extLst>
            <a:ext uri="{FF2B5EF4-FFF2-40B4-BE49-F238E27FC236}">
              <a16:creationId xmlns:a16="http://schemas.microsoft.com/office/drawing/2014/main" id="{BDC5D9F2-1FE8-3F49-91BF-867958D588F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9352" name="&lt;B7EFD751-09AA-491C-9F2C-A600F046105B&gt;">
          <a:extLst>
            <a:ext uri="{FF2B5EF4-FFF2-40B4-BE49-F238E27FC236}">
              <a16:creationId xmlns:a16="http://schemas.microsoft.com/office/drawing/2014/main" id="{EA804FA0-0C26-FB40-8A10-DABFB3E3E3A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9353" name="&lt;B7EFD751-09AA-491C-9F2C-A600F046105B&gt;">
          <a:extLst>
            <a:ext uri="{FF2B5EF4-FFF2-40B4-BE49-F238E27FC236}">
              <a16:creationId xmlns:a16="http://schemas.microsoft.com/office/drawing/2014/main" id="{41AAC4ED-6780-3A42-BF70-1DFC1784982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9354" name="&lt;B7EFD751-09AA-491C-9F2C-A600F046105B&gt;">
          <a:extLst>
            <a:ext uri="{FF2B5EF4-FFF2-40B4-BE49-F238E27FC236}">
              <a16:creationId xmlns:a16="http://schemas.microsoft.com/office/drawing/2014/main" id="{5B80918E-0C18-C740-9487-CC1C47BD0A4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9355" name="&lt;B7EFD751-09AA-491C-9F2C-A600F046105B&gt;">
          <a:extLst>
            <a:ext uri="{FF2B5EF4-FFF2-40B4-BE49-F238E27FC236}">
              <a16:creationId xmlns:a16="http://schemas.microsoft.com/office/drawing/2014/main" id="{205E417A-8DEF-2A4B-B2F7-FF94CFB2B13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356" name="&lt;B7EFD751-09AA-491C-9F2C-A600F046105B&gt;">
          <a:extLst>
            <a:ext uri="{FF2B5EF4-FFF2-40B4-BE49-F238E27FC236}">
              <a16:creationId xmlns:a16="http://schemas.microsoft.com/office/drawing/2014/main" id="{801162DE-9F50-7142-91EC-33B1BEF7833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357" name="&lt;B7EFD751-09AA-491C-9F2C-A600F046105B&gt;">
          <a:extLst>
            <a:ext uri="{FF2B5EF4-FFF2-40B4-BE49-F238E27FC236}">
              <a16:creationId xmlns:a16="http://schemas.microsoft.com/office/drawing/2014/main" id="{8EF09DE5-184A-2245-A142-6658B552B4E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358" name="&lt;B7EFD751-09AA-491C-9F2C-A600F046105B&gt;">
          <a:extLst>
            <a:ext uri="{FF2B5EF4-FFF2-40B4-BE49-F238E27FC236}">
              <a16:creationId xmlns:a16="http://schemas.microsoft.com/office/drawing/2014/main" id="{166876B8-5037-9A49-BD4F-CF8BBA68B8F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359" name="&lt;B7EFD751-09AA-491C-9F2C-A600F046105B&gt;">
          <a:extLst>
            <a:ext uri="{FF2B5EF4-FFF2-40B4-BE49-F238E27FC236}">
              <a16:creationId xmlns:a16="http://schemas.microsoft.com/office/drawing/2014/main" id="{76BCF4BF-9406-8740-8F81-E1CD4E5F30B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360" name="&lt;B7EFD751-09AA-491C-9F2C-A600F046105B&gt;">
          <a:extLst>
            <a:ext uri="{FF2B5EF4-FFF2-40B4-BE49-F238E27FC236}">
              <a16:creationId xmlns:a16="http://schemas.microsoft.com/office/drawing/2014/main" id="{3613754C-C9F6-A94F-8A12-8110FEBD2CB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361" name="&lt;B7EFD751-09AA-491C-9F2C-A600F046105B&gt;">
          <a:extLst>
            <a:ext uri="{FF2B5EF4-FFF2-40B4-BE49-F238E27FC236}">
              <a16:creationId xmlns:a16="http://schemas.microsoft.com/office/drawing/2014/main" id="{717F7B82-C684-E841-AAE5-62C1ABA6C64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9362" name="&lt;B7EFD751-09AA-491C-9F2C-A600F046105B&gt;">
          <a:extLst>
            <a:ext uri="{FF2B5EF4-FFF2-40B4-BE49-F238E27FC236}">
              <a16:creationId xmlns:a16="http://schemas.microsoft.com/office/drawing/2014/main" id="{E9504E63-7A6D-F446-9F8B-1220BE07D53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363" name="&lt;B7EFD751-09AA-491C-9F2C-A600F046105B&gt;">
          <a:extLst>
            <a:ext uri="{FF2B5EF4-FFF2-40B4-BE49-F238E27FC236}">
              <a16:creationId xmlns:a16="http://schemas.microsoft.com/office/drawing/2014/main" id="{EAC40259-DA65-9240-ABAC-DE6424B23B2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364" name="&lt;B7EFD751-09AA-491C-9F2C-A600F046105B&gt;">
          <a:extLst>
            <a:ext uri="{FF2B5EF4-FFF2-40B4-BE49-F238E27FC236}">
              <a16:creationId xmlns:a16="http://schemas.microsoft.com/office/drawing/2014/main" id="{35F37A4D-3CA1-ED41-AA3A-C3D958F7CDD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365" name="&lt;B7EFD751-09AA-491C-9F2C-A600F046105B&gt;">
          <a:extLst>
            <a:ext uri="{FF2B5EF4-FFF2-40B4-BE49-F238E27FC236}">
              <a16:creationId xmlns:a16="http://schemas.microsoft.com/office/drawing/2014/main" id="{02C8B87B-7C72-1A48-B2A9-94995BD4A19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366" name="&lt;B7EFD751-09AA-491C-9F2C-A600F046105B&gt;">
          <a:extLst>
            <a:ext uri="{FF2B5EF4-FFF2-40B4-BE49-F238E27FC236}">
              <a16:creationId xmlns:a16="http://schemas.microsoft.com/office/drawing/2014/main" id="{3EA8235D-C039-0643-ACC8-D070761F09B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367" name="&lt;B7EFD751-09AA-491C-9F2C-A600F046105B&gt;">
          <a:extLst>
            <a:ext uri="{FF2B5EF4-FFF2-40B4-BE49-F238E27FC236}">
              <a16:creationId xmlns:a16="http://schemas.microsoft.com/office/drawing/2014/main" id="{0BA318B3-8D0C-194B-A807-9059177543F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368" name="&lt;B7EFD751-09AA-491C-9F2C-A600F046105B&gt;">
          <a:extLst>
            <a:ext uri="{FF2B5EF4-FFF2-40B4-BE49-F238E27FC236}">
              <a16:creationId xmlns:a16="http://schemas.microsoft.com/office/drawing/2014/main" id="{545FAA3A-CF23-F94C-8330-D57D9BC2113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9369" name="&lt;B7EFD751-09AA-491C-9F2C-A600F046105B&gt;">
          <a:extLst>
            <a:ext uri="{FF2B5EF4-FFF2-40B4-BE49-F238E27FC236}">
              <a16:creationId xmlns:a16="http://schemas.microsoft.com/office/drawing/2014/main" id="{2FFA89E0-A162-7C46-BB1B-9DF775F4982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370" name="&lt;B7EFD751-09AA-491C-9F2C-A600F046105B&gt;">
          <a:extLst>
            <a:ext uri="{FF2B5EF4-FFF2-40B4-BE49-F238E27FC236}">
              <a16:creationId xmlns:a16="http://schemas.microsoft.com/office/drawing/2014/main" id="{6D760E61-9C4A-9C46-8FF8-361745F1422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371" name="&lt;B7EFD751-09AA-491C-9F2C-A600F046105B&gt;">
          <a:extLst>
            <a:ext uri="{FF2B5EF4-FFF2-40B4-BE49-F238E27FC236}">
              <a16:creationId xmlns:a16="http://schemas.microsoft.com/office/drawing/2014/main" id="{7A87FEC7-F0CD-B642-9A68-C7CB6FDF5F8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372" name="&lt;B7EFD751-09AA-491C-9F2C-A600F046105B&gt;">
          <a:extLst>
            <a:ext uri="{FF2B5EF4-FFF2-40B4-BE49-F238E27FC236}">
              <a16:creationId xmlns:a16="http://schemas.microsoft.com/office/drawing/2014/main" id="{FBBB9094-DA78-C54A-BCA9-A23A6C45CD2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373" name="&lt;B7EFD751-09AA-491C-9F2C-A600F046105B&gt;">
          <a:extLst>
            <a:ext uri="{FF2B5EF4-FFF2-40B4-BE49-F238E27FC236}">
              <a16:creationId xmlns:a16="http://schemas.microsoft.com/office/drawing/2014/main" id="{DA74FBF8-D042-184F-96EF-8E7F92DED8A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9374" name="&lt;B7EFD751-09AA-491C-9F2C-A600F046105B&gt;">
          <a:extLst>
            <a:ext uri="{FF2B5EF4-FFF2-40B4-BE49-F238E27FC236}">
              <a16:creationId xmlns:a16="http://schemas.microsoft.com/office/drawing/2014/main" id="{F6B91C3E-CE33-9B44-85FC-86D9C8ADB4C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375" name="&lt;B7EFD751-09AA-491C-9F2C-A600F046105B&gt;">
          <a:extLst>
            <a:ext uri="{FF2B5EF4-FFF2-40B4-BE49-F238E27FC236}">
              <a16:creationId xmlns:a16="http://schemas.microsoft.com/office/drawing/2014/main" id="{C1D76245-F688-CC43-8955-CD7EA478704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9376" name="&lt;B7EFD751-09AA-491C-9F2C-A600F046105B&gt;">
          <a:extLst>
            <a:ext uri="{FF2B5EF4-FFF2-40B4-BE49-F238E27FC236}">
              <a16:creationId xmlns:a16="http://schemas.microsoft.com/office/drawing/2014/main" id="{C98A4C97-C376-174F-B603-0796A169A2D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377" name="&lt;B7EFD751-09AA-491C-9F2C-A600F046105B&gt;">
          <a:extLst>
            <a:ext uri="{FF2B5EF4-FFF2-40B4-BE49-F238E27FC236}">
              <a16:creationId xmlns:a16="http://schemas.microsoft.com/office/drawing/2014/main" id="{782FB9AD-EF97-534E-A069-312521FC857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9378" name="&lt;B7EFD751-09AA-491C-9F2C-A600F046105B&gt;">
          <a:extLst>
            <a:ext uri="{FF2B5EF4-FFF2-40B4-BE49-F238E27FC236}">
              <a16:creationId xmlns:a16="http://schemas.microsoft.com/office/drawing/2014/main" id="{04429A7F-1B26-2C40-84A5-46A09F453AD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379" name="&lt;B7EFD751-09AA-491C-9F2C-A600F046105B&gt;">
          <a:extLst>
            <a:ext uri="{FF2B5EF4-FFF2-40B4-BE49-F238E27FC236}">
              <a16:creationId xmlns:a16="http://schemas.microsoft.com/office/drawing/2014/main" id="{F560B045-668E-754A-AF96-3C006A8B155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9380" name="&lt;B7EFD751-09AA-491C-9F2C-A600F046105B&gt;">
          <a:extLst>
            <a:ext uri="{FF2B5EF4-FFF2-40B4-BE49-F238E27FC236}">
              <a16:creationId xmlns:a16="http://schemas.microsoft.com/office/drawing/2014/main" id="{089DAC0F-625A-6B40-A674-E049ED49B7B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9381" name="&lt;B7EFD751-09AA-491C-9F2C-A600F046105B&gt;">
          <a:extLst>
            <a:ext uri="{FF2B5EF4-FFF2-40B4-BE49-F238E27FC236}">
              <a16:creationId xmlns:a16="http://schemas.microsoft.com/office/drawing/2014/main" id="{AF6A0D32-ECB3-9340-B7CE-29859B4821B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9382" name="&lt;B7EFD751-09AA-491C-9F2C-A600F046105B&gt;">
          <a:extLst>
            <a:ext uri="{FF2B5EF4-FFF2-40B4-BE49-F238E27FC236}">
              <a16:creationId xmlns:a16="http://schemas.microsoft.com/office/drawing/2014/main" id="{BC448363-4B84-5B40-BC88-B3283E3278F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9383" name="&lt;B7EFD751-09AA-491C-9F2C-A600F046105B&gt;">
          <a:extLst>
            <a:ext uri="{FF2B5EF4-FFF2-40B4-BE49-F238E27FC236}">
              <a16:creationId xmlns:a16="http://schemas.microsoft.com/office/drawing/2014/main" id="{00F82B7D-69E1-514B-99B8-886DC74C97A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9384" name="&lt;B7EFD751-09AA-491C-9F2C-A600F046105B&gt;">
          <a:extLst>
            <a:ext uri="{FF2B5EF4-FFF2-40B4-BE49-F238E27FC236}">
              <a16:creationId xmlns:a16="http://schemas.microsoft.com/office/drawing/2014/main" id="{FD5BDF34-13EB-B245-8F3F-27688E2D19F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385" name="&lt;B7EFD751-09AA-491C-9F2C-A600F046105B&gt;">
          <a:extLst>
            <a:ext uri="{FF2B5EF4-FFF2-40B4-BE49-F238E27FC236}">
              <a16:creationId xmlns:a16="http://schemas.microsoft.com/office/drawing/2014/main" id="{7CB7811D-5C91-264D-B3B9-DF49A31E96A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9386" name="&lt;B7EFD751-09AA-491C-9F2C-A600F046105B&gt;">
          <a:extLst>
            <a:ext uri="{FF2B5EF4-FFF2-40B4-BE49-F238E27FC236}">
              <a16:creationId xmlns:a16="http://schemas.microsoft.com/office/drawing/2014/main" id="{F2A3A3C9-8828-2D48-A388-C602A730675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387" name="&lt;B7EFD751-09AA-491C-9F2C-A600F046105B&gt;">
          <a:extLst>
            <a:ext uri="{FF2B5EF4-FFF2-40B4-BE49-F238E27FC236}">
              <a16:creationId xmlns:a16="http://schemas.microsoft.com/office/drawing/2014/main" id="{90FAFBCB-8636-3147-B8E0-899A58F5FA4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388" name="&lt;B7EFD751-09AA-491C-9F2C-A600F046105B&gt;">
          <a:extLst>
            <a:ext uri="{FF2B5EF4-FFF2-40B4-BE49-F238E27FC236}">
              <a16:creationId xmlns:a16="http://schemas.microsoft.com/office/drawing/2014/main" id="{F4676A21-010D-0E46-999F-37A5CF1C491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389" name="&lt;B7EFD751-09AA-491C-9F2C-A600F046105B&gt;">
          <a:extLst>
            <a:ext uri="{FF2B5EF4-FFF2-40B4-BE49-F238E27FC236}">
              <a16:creationId xmlns:a16="http://schemas.microsoft.com/office/drawing/2014/main" id="{3482B03F-B6BC-D440-B605-C81E2D3648C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390" name="&lt;B7EFD751-09AA-491C-9F2C-A600F046105B&gt;">
          <a:extLst>
            <a:ext uri="{FF2B5EF4-FFF2-40B4-BE49-F238E27FC236}">
              <a16:creationId xmlns:a16="http://schemas.microsoft.com/office/drawing/2014/main" id="{9BFF8DAD-3B93-3445-BA34-8EE41070541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9391" name="&lt;B7EFD751-09AA-491C-9F2C-A600F046105B&gt;">
          <a:extLst>
            <a:ext uri="{FF2B5EF4-FFF2-40B4-BE49-F238E27FC236}">
              <a16:creationId xmlns:a16="http://schemas.microsoft.com/office/drawing/2014/main" id="{C6A10F38-272C-6849-978F-EEEC65C4959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392" name="&lt;B7EFD751-09AA-491C-9F2C-A600F046105B&gt;">
          <a:extLst>
            <a:ext uri="{FF2B5EF4-FFF2-40B4-BE49-F238E27FC236}">
              <a16:creationId xmlns:a16="http://schemas.microsoft.com/office/drawing/2014/main" id="{4A3FD47F-8EA1-1B4E-888E-B7EDA30A5ED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9393" name="&lt;B7EFD751-09AA-491C-9F2C-A600F046105B&gt;">
          <a:extLst>
            <a:ext uri="{FF2B5EF4-FFF2-40B4-BE49-F238E27FC236}">
              <a16:creationId xmlns:a16="http://schemas.microsoft.com/office/drawing/2014/main" id="{1D2AFC1E-DD8A-594D-AC22-DD91BFCA51D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394" name="&lt;B7EFD751-09AA-491C-9F2C-A600F046105B&gt;">
          <a:extLst>
            <a:ext uri="{FF2B5EF4-FFF2-40B4-BE49-F238E27FC236}">
              <a16:creationId xmlns:a16="http://schemas.microsoft.com/office/drawing/2014/main" id="{9928C2C7-C282-B74F-833C-C700E66C91F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395" name="&lt;B7EFD751-09AA-491C-9F2C-A600F046105B&gt;">
          <a:extLst>
            <a:ext uri="{FF2B5EF4-FFF2-40B4-BE49-F238E27FC236}">
              <a16:creationId xmlns:a16="http://schemas.microsoft.com/office/drawing/2014/main" id="{07FF0835-4CB5-5A47-842D-0F09C1DD3C7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396" name="&lt;B7EFD751-09AA-491C-9F2C-A600F046105B&gt;">
          <a:extLst>
            <a:ext uri="{FF2B5EF4-FFF2-40B4-BE49-F238E27FC236}">
              <a16:creationId xmlns:a16="http://schemas.microsoft.com/office/drawing/2014/main" id="{B1FFE9EA-2034-3447-833E-A094400D358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397" name="&lt;B7EFD751-09AA-491C-9F2C-A600F046105B&gt;">
          <a:extLst>
            <a:ext uri="{FF2B5EF4-FFF2-40B4-BE49-F238E27FC236}">
              <a16:creationId xmlns:a16="http://schemas.microsoft.com/office/drawing/2014/main" id="{462F5DD4-F961-5542-A037-A10FD1560D7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9398" name="&lt;B7EFD751-09AA-491C-9F2C-A600F046105B&gt;">
          <a:extLst>
            <a:ext uri="{FF2B5EF4-FFF2-40B4-BE49-F238E27FC236}">
              <a16:creationId xmlns:a16="http://schemas.microsoft.com/office/drawing/2014/main" id="{4D86CDD9-2BCC-EA42-AC01-DA3B4CF45AE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399" name="&lt;B7EFD751-09AA-491C-9F2C-A600F046105B&gt;">
          <a:extLst>
            <a:ext uri="{FF2B5EF4-FFF2-40B4-BE49-F238E27FC236}">
              <a16:creationId xmlns:a16="http://schemas.microsoft.com/office/drawing/2014/main" id="{741AF11A-59ED-C649-8DDA-36DE6439210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9400" name="&lt;B7EFD751-09AA-491C-9F2C-A600F046105B&gt;">
          <a:extLst>
            <a:ext uri="{FF2B5EF4-FFF2-40B4-BE49-F238E27FC236}">
              <a16:creationId xmlns:a16="http://schemas.microsoft.com/office/drawing/2014/main" id="{C4AC4F78-3B8E-1D4C-8B4F-90A271E149F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9401" name="&lt;B7EFD751-09AA-491C-9F2C-A600F046105B&gt;">
          <a:extLst>
            <a:ext uri="{FF2B5EF4-FFF2-40B4-BE49-F238E27FC236}">
              <a16:creationId xmlns:a16="http://schemas.microsoft.com/office/drawing/2014/main" id="{F420759C-E65A-B744-B507-E2BABF3BE8E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9402" name="&lt;B7EFD751-09AA-491C-9F2C-A600F046105B&gt;">
          <a:extLst>
            <a:ext uri="{FF2B5EF4-FFF2-40B4-BE49-F238E27FC236}">
              <a16:creationId xmlns:a16="http://schemas.microsoft.com/office/drawing/2014/main" id="{4ADCA86C-04C9-4041-BED1-BD7FCA4A779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9403" name="&lt;B7EFD751-09AA-491C-9F2C-A600F046105B&gt;">
          <a:extLst>
            <a:ext uri="{FF2B5EF4-FFF2-40B4-BE49-F238E27FC236}">
              <a16:creationId xmlns:a16="http://schemas.microsoft.com/office/drawing/2014/main" id="{8C41A34A-9DE6-C94F-876E-D2E03153E4F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9404" name="&lt;B7EFD751-09AA-491C-9F2C-A600F046105B&gt;">
          <a:extLst>
            <a:ext uri="{FF2B5EF4-FFF2-40B4-BE49-F238E27FC236}">
              <a16:creationId xmlns:a16="http://schemas.microsoft.com/office/drawing/2014/main" id="{E711A29A-C409-DE47-91B7-386DE20B4D1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9405" name="&lt;B7EFD751-09AA-491C-9F2C-A600F046105B&gt;">
          <a:extLst>
            <a:ext uri="{FF2B5EF4-FFF2-40B4-BE49-F238E27FC236}">
              <a16:creationId xmlns:a16="http://schemas.microsoft.com/office/drawing/2014/main" id="{317A2392-CAE9-B241-8682-B6B99C205D5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406" name="&lt;B7EFD751-09AA-491C-9F2C-A600F046105B&gt;">
          <a:extLst>
            <a:ext uri="{FF2B5EF4-FFF2-40B4-BE49-F238E27FC236}">
              <a16:creationId xmlns:a16="http://schemas.microsoft.com/office/drawing/2014/main" id="{FA4A6BE7-6967-7D4F-B5EC-DB80EAED3F7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9407" name="&lt;B7EFD751-09AA-491C-9F2C-A600F046105B&gt;">
          <a:extLst>
            <a:ext uri="{FF2B5EF4-FFF2-40B4-BE49-F238E27FC236}">
              <a16:creationId xmlns:a16="http://schemas.microsoft.com/office/drawing/2014/main" id="{E7B7F6F6-5B02-AE45-9060-CB84CE3A38F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408" name="&lt;B7EFD751-09AA-491C-9F2C-A600F046105B&gt;">
          <a:extLst>
            <a:ext uri="{FF2B5EF4-FFF2-40B4-BE49-F238E27FC236}">
              <a16:creationId xmlns:a16="http://schemas.microsoft.com/office/drawing/2014/main" id="{56EE44BC-0079-CD44-A4EB-BF5163BFB58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409" name="&lt;B7EFD751-09AA-491C-9F2C-A600F046105B&gt;">
          <a:extLst>
            <a:ext uri="{FF2B5EF4-FFF2-40B4-BE49-F238E27FC236}">
              <a16:creationId xmlns:a16="http://schemas.microsoft.com/office/drawing/2014/main" id="{AFCAB92C-8F6E-F445-B5F6-3892DCA331F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410" name="&lt;B7EFD751-09AA-491C-9F2C-A600F046105B&gt;">
          <a:extLst>
            <a:ext uri="{FF2B5EF4-FFF2-40B4-BE49-F238E27FC236}">
              <a16:creationId xmlns:a16="http://schemas.microsoft.com/office/drawing/2014/main" id="{754A996D-1EC1-CF40-92CF-2219E748B70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9411" name="&lt;B7EFD751-09AA-491C-9F2C-A600F046105B&gt;">
          <a:extLst>
            <a:ext uri="{FF2B5EF4-FFF2-40B4-BE49-F238E27FC236}">
              <a16:creationId xmlns:a16="http://schemas.microsoft.com/office/drawing/2014/main" id="{B1918167-9664-1844-BFEF-6522EE40605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412" name="&lt;B7EFD751-09AA-491C-9F2C-A600F046105B&gt;">
          <a:extLst>
            <a:ext uri="{FF2B5EF4-FFF2-40B4-BE49-F238E27FC236}">
              <a16:creationId xmlns:a16="http://schemas.microsoft.com/office/drawing/2014/main" id="{5938FDD4-6823-1743-B095-0D047FC089E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413" name="&lt;B7EFD751-09AA-491C-9F2C-A600F046105B&gt;">
          <a:extLst>
            <a:ext uri="{FF2B5EF4-FFF2-40B4-BE49-F238E27FC236}">
              <a16:creationId xmlns:a16="http://schemas.microsoft.com/office/drawing/2014/main" id="{D247E6BB-94D4-6846-A70B-9C45422C8AE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414" name="&lt;B7EFD751-09AA-491C-9F2C-A600F046105B&gt;">
          <a:extLst>
            <a:ext uri="{FF2B5EF4-FFF2-40B4-BE49-F238E27FC236}">
              <a16:creationId xmlns:a16="http://schemas.microsoft.com/office/drawing/2014/main" id="{A90F2208-7A26-874F-9D67-5BFC8AAF422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415" name="&lt;B7EFD751-09AA-491C-9F2C-A600F046105B&gt;">
          <a:extLst>
            <a:ext uri="{FF2B5EF4-FFF2-40B4-BE49-F238E27FC236}">
              <a16:creationId xmlns:a16="http://schemas.microsoft.com/office/drawing/2014/main" id="{E4724F20-BC62-7847-BF93-AD15E26D7D0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9416" name="&lt;B7EFD751-09AA-491C-9F2C-A600F046105B&gt;">
          <a:extLst>
            <a:ext uri="{FF2B5EF4-FFF2-40B4-BE49-F238E27FC236}">
              <a16:creationId xmlns:a16="http://schemas.microsoft.com/office/drawing/2014/main" id="{5F8834DA-DC14-E845-B7D6-8D796DA2188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417" name="&lt;B7EFD751-09AA-491C-9F2C-A600F046105B&gt;">
          <a:extLst>
            <a:ext uri="{FF2B5EF4-FFF2-40B4-BE49-F238E27FC236}">
              <a16:creationId xmlns:a16="http://schemas.microsoft.com/office/drawing/2014/main" id="{5437D0F7-3527-2343-A1B1-0560F886459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9418" name="&lt;B7EFD751-09AA-491C-9F2C-A600F046105B&gt;">
          <a:extLst>
            <a:ext uri="{FF2B5EF4-FFF2-40B4-BE49-F238E27FC236}">
              <a16:creationId xmlns:a16="http://schemas.microsoft.com/office/drawing/2014/main" id="{8741D4B9-E7B2-E441-93E6-09C23139FB4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419" name="&lt;B7EFD751-09AA-491C-9F2C-A600F046105B&gt;">
          <a:extLst>
            <a:ext uri="{FF2B5EF4-FFF2-40B4-BE49-F238E27FC236}">
              <a16:creationId xmlns:a16="http://schemas.microsoft.com/office/drawing/2014/main" id="{14AEA707-971E-9546-8738-0C6E8725F82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420" name="&lt;B7EFD751-09AA-491C-9F2C-A600F046105B&gt;">
          <a:extLst>
            <a:ext uri="{FF2B5EF4-FFF2-40B4-BE49-F238E27FC236}">
              <a16:creationId xmlns:a16="http://schemas.microsoft.com/office/drawing/2014/main" id="{4166705E-ACF1-D14C-B6DD-4D59F1C779E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421" name="&lt;B7EFD751-09AA-491C-9F2C-A600F046105B&gt;">
          <a:extLst>
            <a:ext uri="{FF2B5EF4-FFF2-40B4-BE49-F238E27FC236}">
              <a16:creationId xmlns:a16="http://schemas.microsoft.com/office/drawing/2014/main" id="{A2FFFBB1-2122-1C48-B3A9-FCC91683155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422" name="&lt;B7EFD751-09AA-491C-9F2C-A600F046105B&gt;">
          <a:extLst>
            <a:ext uri="{FF2B5EF4-FFF2-40B4-BE49-F238E27FC236}">
              <a16:creationId xmlns:a16="http://schemas.microsoft.com/office/drawing/2014/main" id="{B4B3C5C7-5035-D348-97A7-C76B17D316C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9423" name="&lt;B7EFD751-09AA-491C-9F2C-A600F046105B&gt;">
          <a:extLst>
            <a:ext uri="{FF2B5EF4-FFF2-40B4-BE49-F238E27FC236}">
              <a16:creationId xmlns:a16="http://schemas.microsoft.com/office/drawing/2014/main" id="{BE41EBD4-A74C-6F46-BE91-B8C056D3E07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424" name="&lt;B7EFD751-09AA-491C-9F2C-A600F046105B&gt;">
          <a:extLst>
            <a:ext uri="{FF2B5EF4-FFF2-40B4-BE49-F238E27FC236}">
              <a16:creationId xmlns:a16="http://schemas.microsoft.com/office/drawing/2014/main" id="{D50B1E9C-DA1A-9A46-851F-31975A6E407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9425" name="&lt;B7EFD751-09AA-491C-9F2C-A600F046105B&gt;">
          <a:extLst>
            <a:ext uri="{FF2B5EF4-FFF2-40B4-BE49-F238E27FC236}">
              <a16:creationId xmlns:a16="http://schemas.microsoft.com/office/drawing/2014/main" id="{C78E0974-C95B-EB44-B28B-60F7ED8A43B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426" name="&lt;B7EFD751-09AA-491C-9F2C-A600F046105B&gt;">
          <a:extLst>
            <a:ext uri="{FF2B5EF4-FFF2-40B4-BE49-F238E27FC236}">
              <a16:creationId xmlns:a16="http://schemas.microsoft.com/office/drawing/2014/main" id="{73965772-D31C-B444-BFE7-51E175F5CD9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427" name="&lt;B7EFD751-09AA-491C-9F2C-A600F046105B&gt;">
          <a:extLst>
            <a:ext uri="{FF2B5EF4-FFF2-40B4-BE49-F238E27FC236}">
              <a16:creationId xmlns:a16="http://schemas.microsoft.com/office/drawing/2014/main" id="{5B605191-AF04-EF4F-BE27-324160F6DB2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428" name="&lt;B7EFD751-09AA-491C-9F2C-A600F046105B&gt;">
          <a:extLst>
            <a:ext uri="{FF2B5EF4-FFF2-40B4-BE49-F238E27FC236}">
              <a16:creationId xmlns:a16="http://schemas.microsoft.com/office/drawing/2014/main" id="{A6968F1C-A3EB-3345-80B2-BC713B58F90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429" name="&lt;B7EFD751-09AA-491C-9F2C-A600F046105B&gt;">
          <a:extLst>
            <a:ext uri="{FF2B5EF4-FFF2-40B4-BE49-F238E27FC236}">
              <a16:creationId xmlns:a16="http://schemas.microsoft.com/office/drawing/2014/main" id="{3945CEF3-FA14-354B-8120-3A86692CC70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9430" name="&lt;B7EFD751-09AA-491C-9F2C-A600F046105B&gt;">
          <a:extLst>
            <a:ext uri="{FF2B5EF4-FFF2-40B4-BE49-F238E27FC236}">
              <a16:creationId xmlns:a16="http://schemas.microsoft.com/office/drawing/2014/main" id="{AF8FFBF2-E242-1541-BB2F-440AB70490F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431" name="&lt;B7EFD751-09AA-491C-9F2C-A600F046105B&gt;">
          <a:extLst>
            <a:ext uri="{FF2B5EF4-FFF2-40B4-BE49-F238E27FC236}">
              <a16:creationId xmlns:a16="http://schemas.microsoft.com/office/drawing/2014/main" id="{0D2DFA63-6C0C-6A46-9DAD-74936824734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9432" name="&lt;B7EFD751-09AA-491C-9F2C-A600F046105B&gt;">
          <a:extLst>
            <a:ext uri="{FF2B5EF4-FFF2-40B4-BE49-F238E27FC236}">
              <a16:creationId xmlns:a16="http://schemas.microsoft.com/office/drawing/2014/main" id="{069196A1-B784-924C-845D-EDEF8BC872C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433" name="&lt;B7EFD751-09AA-491C-9F2C-A600F046105B&gt;">
          <a:extLst>
            <a:ext uri="{FF2B5EF4-FFF2-40B4-BE49-F238E27FC236}">
              <a16:creationId xmlns:a16="http://schemas.microsoft.com/office/drawing/2014/main" id="{A5879C04-9751-7D49-8F7A-DAB0AA738D9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9434" name="&lt;B7EFD751-09AA-491C-9F2C-A600F046105B&gt;">
          <a:extLst>
            <a:ext uri="{FF2B5EF4-FFF2-40B4-BE49-F238E27FC236}">
              <a16:creationId xmlns:a16="http://schemas.microsoft.com/office/drawing/2014/main" id="{CAB607E8-80DF-C04A-A6BA-48E4C8FCA73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435" name="&lt;B7EFD751-09AA-491C-9F2C-A600F046105B&gt;">
          <a:extLst>
            <a:ext uri="{FF2B5EF4-FFF2-40B4-BE49-F238E27FC236}">
              <a16:creationId xmlns:a16="http://schemas.microsoft.com/office/drawing/2014/main" id="{AE17BA3F-69AF-7842-BABE-B4FD78D0BDB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9436" name="&lt;B7EFD751-09AA-491C-9F2C-A600F046105B&gt;">
          <a:extLst>
            <a:ext uri="{FF2B5EF4-FFF2-40B4-BE49-F238E27FC236}">
              <a16:creationId xmlns:a16="http://schemas.microsoft.com/office/drawing/2014/main" id="{E13FF946-8379-BC4D-9B19-B5F4135B99B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9437" name="&lt;B7EFD751-09AA-491C-9F2C-A600F046105B&gt;">
          <a:extLst>
            <a:ext uri="{FF2B5EF4-FFF2-40B4-BE49-F238E27FC236}">
              <a16:creationId xmlns:a16="http://schemas.microsoft.com/office/drawing/2014/main" id="{C1E4E36B-FBC0-F14D-ABE3-1363370B6BF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9438" name="&lt;B7EFD751-09AA-491C-9F2C-A600F046105B&gt;">
          <a:extLst>
            <a:ext uri="{FF2B5EF4-FFF2-40B4-BE49-F238E27FC236}">
              <a16:creationId xmlns:a16="http://schemas.microsoft.com/office/drawing/2014/main" id="{4998452C-7C68-D743-9AFA-FBCD69DFF61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9439" name="&lt;B7EFD751-09AA-491C-9F2C-A600F046105B&gt;">
          <a:extLst>
            <a:ext uri="{FF2B5EF4-FFF2-40B4-BE49-F238E27FC236}">
              <a16:creationId xmlns:a16="http://schemas.microsoft.com/office/drawing/2014/main" id="{B0767D47-496C-C44E-9A7E-41F23B55404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9440" name="&lt;B7EFD751-09AA-491C-9F2C-A600F046105B&gt;">
          <a:extLst>
            <a:ext uri="{FF2B5EF4-FFF2-40B4-BE49-F238E27FC236}">
              <a16:creationId xmlns:a16="http://schemas.microsoft.com/office/drawing/2014/main" id="{A4DDC0A8-C154-FF42-A17C-776A5A34AF1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441" name="&lt;B7EFD751-09AA-491C-9F2C-A600F046105B&gt;">
          <a:extLst>
            <a:ext uri="{FF2B5EF4-FFF2-40B4-BE49-F238E27FC236}">
              <a16:creationId xmlns:a16="http://schemas.microsoft.com/office/drawing/2014/main" id="{882B77C6-2C94-AC43-9DF5-5AF5B91D9B1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9442" name="&lt;B7EFD751-09AA-491C-9F2C-A600F046105B&gt;">
          <a:extLst>
            <a:ext uri="{FF2B5EF4-FFF2-40B4-BE49-F238E27FC236}">
              <a16:creationId xmlns:a16="http://schemas.microsoft.com/office/drawing/2014/main" id="{ED8AC9A4-8177-5746-BB18-8C09DC30616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443" name="&lt;B7EFD751-09AA-491C-9F2C-A600F046105B&gt;">
          <a:extLst>
            <a:ext uri="{FF2B5EF4-FFF2-40B4-BE49-F238E27FC236}">
              <a16:creationId xmlns:a16="http://schemas.microsoft.com/office/drawing/2014/main" id="{AE014AB7-2A18-1C4E-9219-A0A3BEAD3AC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444" name="&lt;B7EFD751-09AA-491C-9F2C-A600F046105B&gt;">
          <a:extLst>
            <a:ext uri="{FF2B5EF4-FFF2-40B4-BE49-F238E27FC236}">
              <a16:creationId xmlns:a16="http://schemas.microsoft.com/office/drawing/2014/main" id="{6D3973E3-1CD8-5A45-8F2B-C39DE1865E7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445" name="&lt;B7EFD751-09AA-491C-9F2C-A600F046105B&gt;">
          <a:extLst>
            <a:ext uri="{FF2B5EF4-FFF2-40B4-BE49-F238E27FC236}">
              <a16:creationId xmlns:a16="http://schemas.microsoft.com/office/drawing/2014/main" id="{8BBA8738-1A23-8044-B1AA-ACA58588086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446" name="&lt;B7EFD751-09AA-491C-9F2C-A600F046105B&gt;">
          <a:extLst>
            <a:ext uri="{FF2B5EF4-FFF2-40B4-BE49-F238E27FC236}">
              <a16:creationId xmlns:a16="http://schemas.microsoft.com/office/drawing/2014/main" id="{341609E9-451D-E64A-8EEE-B281AA391D7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9447" name="&lt;B7EFD751-09AA-491C-9F2C-A600F046105B&gt;">
          <a:extLst>
            <a:ext uri="{FF2B5EF4-FFF2-40B4-BE49-F238E27FC236}">
              <a16:creationId xmlns:a16="http://schemas.microsoft.com/office/drawing/2014/main" id="{BA4558B1-9408-6441-9CDF-B378DF618D1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448" name="&lt;B7EFD751-09AA-491C-9F2C-A600F046105B&gt;">
          <a:extLst>
            <a:ext uri="{FF2B5EF4-FFF2-40B4-BE49-F238E27FC236}">
              <a16:creationId xmlns:a16="http://schemas.microsoft.com/office/drawing/2014/main" id="{4D1D3369-D4D4-D149-8DA8-A7B5329C760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9449" name="&lt;B7EFD751-09AA-491C-9F2C-A600F046105B&gt;">
          <a:extLst>
            <a:ext uri="{FF2B5EF4-FFF2-40B4-BE49-F238E27FC236}">
              <a16:creationId xmlns:a16="http://schemas.microsoft.com/office/drawing/2014/main" id="{510526E0-8399-1F4B-820B-37E47041DD1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450" name="&lt;B7EFD751-09AA-491C-9F2C-A600F046105B&gt;">
          <a:extLst>
            <a:ext uri="{FF2B5EF4-FFF2-40B4-BE49-F238E27FC236}">
              <a16:creationId xmlns:a16="http://schemas.microsoft.com/office/drawing/2014/main" id="{D4130EA7-50B0-754C-8BA1-169B5A141E6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451" name="&lt;B7EFD751-09AA-491C-9F2C-A600F046105B&gt;">
          <a:extLst>
            <a:ext uri="{FF2B5EF4-FFF2-40B4-BE49-F238E27FC236}">
              <a16:creationId xmlns:a16="http://schemas.microsoft.com/office/drawing/2014/main" id="{33120FA2-D41A-AF41-83BE-0FED47AF028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452" name="&lt;B7EFD751-09AA-491C-9F2C-A600F046105B&gt;">
          <a:extLst>
            <a:ext uri="{FF2B5EF4-FFF2-40B4-BE49-F238E27FC236}">
              <a16:creationId xmlns:a16="http://schemas.microsoft.com/office/drawing/2014/main" id="{77DDA589-5B64-B442-B18C-BFF610EE163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453" name="&lt;B7EFD751-09AA-491C-9F2C-A600F046105B&gt;">
          <a:extLst>
            <a:ext uri="{FF2B5EF4-FFF2-40B4-BE49-F238E27FC236}">
              <a16:creationId xmlns:a16="http://schemas.microsoft.com/office/drawing/2014/main" id="{9999B1C1-B423-154D-A688-627730EF807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9454" name="&lt;B7EFD751-09AA-491C-9F2C-A600F046105B&gt;">
          <a:extLst>
            <a:ext uri="{FF2B5EF4-FFF2-40B4-BE49-F238E27FC236}">
              <a16:creationId xmlns:a16="http://schemas.microsoft.com/office/drawing/2014/main" id="{9017F7F4-36ED-4943-A73B-723CFB72465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455" name="&lt;B7EFD751-09AA-491C-9F2C-A600F046105B&gt;">
          <a:extLst>
            <a:ext uri="{FF2B5EF4-FFF2-40B4-BE49-F238E27FC236}">
              <a16:creationId xmlns:a16="http://schemas.microsoft.com/office/drawing/2014/main" id="{9BE7F4DF-32BD-7649-B6C1-6A2AA2D241F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9456" name="&lt;B7EFD751-09AA-491C-9F2C-A600F046105B&gt;">
          <a:extLst>
            <a:ext uri="{FF2B5EF4-FFF2-40B4-BE49-F238E27FC236}">
              <a16:creationId xmlns:a16="http://schemas.microsoft.com/office/drawing/2014/main" id="{894F4676-86C3-1347-8DC4-ABFFE8F60D9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457" name="&lt;B7EFD751-09AA-491C-9F2C-A600F046105B&gt;">
          <a:extLst>
            <a:ext uri="{FF2B5EF4-FFF2-40B4-BE49-F238E27FC236}">
              <a16:creationId xmlns:a16="http://schemas.microsoft.com/office/drawing/2014/main" id="{7E58D06A-A937-BE4E-8269-DAA57A6AC5E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9458" name="&lt;B7EFD751-09AA-491C-9F2C-A600F046105B&gt;">
          <a:extLst>
            <a:ext uri="{FF2B5EF4-FFF2-40B4-BE49-F238E27FC236}">
              <a16:creationId xmlns:a16="http://schemas.microsoft.com/office/drawing/2014/main" id="{B5EBAD4C-83DF-2D4C-A76B-307387736BE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9459" name="&lt;B7EFD751-09AA-491C-9F2C-A600F046105B&gt;">
          <a:extLst>
            <a:ext uri="{FF2B5EF4-FFF2-40B4-BE49-F238E27FC236}">
              <a16:creationId xmlns:a16="http://schemas.microsoft.com/office/drawing/2014/main" id="{F65B8019-4130-7F49-95A0-590D48D5A2F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9460" name="&lt;B7EFD751-09AA-491C-9F2C-A600F046105B&gt;">
          <a:extLst>
            <a:ext uri="{FF2B5EF4-FFF2-40B4-BE49-F238E27FC236}">
              <a16:creationId xmlns:a16="http://schemas.microsoft.com/office/drawing/2014/main" id="{0217A313-8469-7740-B1FD-818895E1BC8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9461" name="&lt;B7EFD751-09AA-491C-9F2C-A600F046105B&gt;">
          <a:extLst>
            <a:ext uri="{FF2B5EF4-FFF2-40B4-BE49-F238E27FC236}">
              <a16:creationId xmlns:a16="http://schemas.microsoft.com/office/drawing/2014/main" id="{0D26E5E2-EED5-6942-8667-7AFD020E0DA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9462" name="&lt;B7EFD751-09AA-491C-9F2C-A600F046105B&gt;">
          <a:extLst>
            <a:ext uri="{FF2B5EF4-FFF2-40B4-BE49-F238E27FC236}">
              <a16:creationId xmlns:a16="http://schemas.microsoft.com/office/drawing/2014/main" id="{3B8A2D7D-A28A-8644-B208-5EE4FFE3605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463" name="&lt;B7EFD751-09AA-491C-9F2C-A600F046105B&gt;">
          <a:extLst>
            <a:ext uri="{FF2B5EF4-FFF2-40B4-BE49-F238E27FC236}">
              <a16:creationId xmlns:a16="http://schemas.microsoft.com/office/drawing/2014/main" id="{F6C6023E-F025-7541-BE56-DF55347839D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9464" name="&lt;B7EFD751-09AA-491C-9F2C-A600F046105B&gt;">
          <a:extLst>
            <a:ext uri="{FF2B5EF4-FFF2-40B4-BE49-F238E27FC236}">
              <a16:creationId xmlns:a16="http://schemas.microsoft.com/office/drawing/2014/main" id="{8F0C9A6E-D9BE-1C49-A8E7-E47699A26C2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465" name="&lt;B7EFD751-09AA-491C-9F2C-A600F046105B&gt;">
          <a:extLst>
            <a:ext uri="{FF2B5EF4-FFF2-40B4-BE49-F238E27FC236}">
              <a16:creationId xmlns:a16="http://schemas.microsoft.com/office/drawing/2014/main" id="{2102BCBA-8B5C-2648-AC51-7417E9FF34A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466" name="&lt;B7EFD751-09AA-491C-9F2C-A600F046105B&gt;">
          <a:extLst>
            <a:ext uri="{FF2B5EF4-FFF2-40B4-BE49-F238E27FC236}">
              <a16:creationId xmlns:a16="http://schemas.microsoft.com/office/drawing/2014/main" id="{89369582-AFCF-5B45-A188-A4FBB6EA859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467" name="&lt;B7EFD751-09AA-491C-9F2C-A600F046105B&gt;">
          <a:extLst>
            <a:ext uri="{FF2B5EF4-FFF2-40B4-BE49-F238E27FC236}">
              <a16:creationId xmlns:a16="http://schemas.microsoft.com/office/drawing/2014/main" id="{A93C8AE0-EB81-1944-B8C6-50951EBF34F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468" name="&lt;B7EFD751-09AA-491C-9F2C-A600F046105B&gt;">
          <a:extLst>
            <a:ext uri="{FF2B5EF4-FFF2-40B4-BE49-F238E27FC236}">
              <a16:creationId xmlns:a16="http://schemas.microsoft.com/office/drawing/2014/main" id="{2513ABC5-5AFB-2E48-B0AE-D55021DF5F8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9469" name="&lt;B7EFD751-09AA-491C-9F2C-A600F046105B&gt;">
          <a:extLst>
            <a:ext uri="{FF2B5EF4-FFF2-40B4-BE49-F238E27FC236}">
              <a16:creationId xmlns:a16="http://schemas.microsoft.com/office/drawing/2014/main" id="{F7A20BD7-659A-9D4A-91C7-7F4EECF3ABA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470" name="&lt;B7EFD751-09AA-491C-9F2C-A600F046105B&gt;">
          <a:extLst>
            <a:ext uri="{FF2B5EF4-FFF2-40B4-BE49-F238E27FC236}">
              <a16:creationId xmlns:a16="http://schemas.microsoft.com/office/drawing/2014/main" id="{94E1AFBA-24C0-D843-AF31-B17AF73A20F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9471" name="&lt;B7EFD751-09AA-491C-9F2C-A600F046105B&gt;">
          <a:extLst>
            <a:ext uri="{FF2B5EF4-FFF2-40B4-BE49-F238E27FC236}">
              <a16:creationId xmlns:a16="http://schemas.microsoft.com/office/drawing/2014/main" id="{C7C1795A-EA9E-0343-AEBC-532246E4CEA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472" name="&lt;B7EFD751-09AA-491C-9F2C-A600F046105B&gt;">
          <a:extLst>
            <a:ext uri="{FF2B5EF4-FFF2-40B4-BE49-F238E27FC236}">
              <a16:creationId xmlns:a16="http://schemas.microsoft.com/office/drawing/2014/main" id="{69E70E40-B844-C840-9FD2-5361F46CE8E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473" name="&lt;B7EFD751-09AA-491C-9F2C-A600F046105B&gt;">
          <a:extLst>
            <a:ext uri="{FF2B5EF4-FFF2-40B4-BE49-F238E27FC236}">
              <a16:creationId xmlns:a16="http://schemas.microsoft.com/office/drawing/2014/main" id="{FBA2448C-B923-6E43-A8AF-87A457201C1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474" name="&lt;B7EFD751-09AA-491C-9F2C-A600F046105B&gt;">
          <a:extLst>
            <a:ext uri="{FF2B5EF4-FFF2-40B4-BE49-F238E27FC236}">
              <a16:creationId xmlns:a16="http://schemas.microsoft.com/office/drawing/2014/main" id="{F71D1D18-8FC5-394B-86F4-19404C8EECC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475" name="&lt;B7EFD751-09AA-491C-9F2C-A600F046105B&gt;">
          <a:extLst>
            <a:ext uri="{FF2B5EF4-FFF2-40B4-BE49-F238E27FC236}">
              <a16:creationId xmlns:a16="http://schemas.microsoft.com/office/drawing/2014/main" id="{4DF0EB04-0BFD-F040-A6CA-FA9538956ED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9476" name="&lt;B7EFD751-09AA-491C-9F2C-A600F046105B&gt;">
          <a:extLst>
            <a:ext uri="{FF2B5EF4-FFF2-40B4-BE49-F238E27FC236}">
              <a16:creationId xmlns:a16="http://schemas.microsoft.com/office/drawing/2014/main" id="{BAF55C64-4757-B446-925C-762B7F5EFB3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477" name="&lt;B7EFD751-09AA-491C-9F2C-A600F046105B&gt;">
          <a:extLst>
            <a:ext uri="{FF2B5EF4-FFF2-40B4-BE49-F238E27FC236}">
              <a16:creationId xmlns:a16="http://schemas.microsoft.com/office/drawing/2014/main" id="{1C670184-0FB3-8A40-8342-A75CDC2C473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478" name="&lt;B7EFD751-09AA-491C-9F2C-A600F046105B&gt;">
          <a:extLst>
            <a:ext uri="{FF2B5EF4-FFF2-40B4-BE49-F238E27FC236}">
              <a16:creationId xmlns:a16="http://schemas.microsoft.com/office/drawing/2014/main" id="{D4A95280-BDE0-C74B-833E-10350A5DCAC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479" name="&lt;B7EFD751-09AA-491C-9F2C-A600F046105B&gt;">
          <a:extLst>
            <a:ext uri="{FF2B5EF4-FFF2-40B4-BE49-F238E27FC236}">
              <a16:creationId xmlns:a16="http://schemas.microsoft.com/office/drawing/2014/main" id="{E929DE33-488B-B141-A728-9E7F3080CE4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480" name="&lt;B7EFD751-09AA-491C-9F2C-A600F046105B&gt;">
          <a:extLst>
            <a:ext uri="{FF2B5EF4-FFF2-40B4-BE49-F238E27FC236}">
              <a16:creationId xmlns:a16="http://schemas.microsoft.com/office/drawing/2014/main" id="{8A86C5E7-762A-174A-8690-2E29B6611D9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9481" name="&lt;B7EFD751-09AA-491C-9F2C-A600F046105B&gt;">
          <a:extLst>
            <a:ext uri="{FF2B5EF4-FFF2-40B4-BE49-F238E27FC236}">
              <a16:creationId xmlns:a16="http://schemas.microsoft.com/office/drawing/2014/main" id="{F0F1B11C-1349-E245-8B04-871EEC8D888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482" name="&lt;B7EFD751-09AA-491C-9F2C-A600F046105B&gt;">
          <a:extLst>
            <a:ext uri="{FF2B5EF4-FFF2-40B4-BE49-F238E27FC236}">
              <a16:creationId xmlns:a16="http://schemas.microsoft.com/office/drawing/2014/main" id="{48A03354-1199-9548-91B4-0EA2DDC1599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483" name="&lt;B7EFD751-09AA-491C-9F2C-A600F046105B&gt;">
          <a:extLst>
            <a:ext uri="{FF2B5EF4-FFF2-40B4-BE49-F238E27FC236}">
              <a16:creationId xmlns:a16="http://schemas.microsoft.com/office/drawing/2014/main" id="{DDE19400-8A48-7045-827C-73DA383CED5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484" name="&lt;B7EFD751-09AA-491C-9F2C-A600F046105B&gt;">
          <a:extLst>
            <a:ext uri="{FF2B5EF4-FFF2-40B4-BE49-F238E27FC236}">
              <a16:creationId xmlns:a16="http://schemas.microsoft.com/office/drawing/2014/main" id="{3E07118B-8A5D-3F4D-A214-1682902CF2C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9485" name="&lt;B7EFD751-09AA-491C-9F2C-A600F046105B&gt;">
          <a:extLst>
            <a:ext uri="{FF2B5EF4-FFF2-40B4-BE49-F238E27FC236}">
              <a16:creationId xmlns:a16="http://schemas.microsoft.com/office/drawing/2014/main" id="{58D5A765-351F-8641-B0F3-385B1173DD0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486" name="&lt;B7EFD751-09AA-491C-9F2C-A600F046105B&gt;">
          <a:extLst>
            <a:ext uri="{FF2B5EF4-FFF2-40B4-BE49-F238E27FC236}">
              <a16:creationId xmlns:a16="http://schemas.microsoft.com/office/drawing/2014/main" id="{73F89BCE-E87C-7F4E-A2D8-150DEE625B4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9487" name="&lt;B7EFD751-09AA-491C-9F2C-A600F046105B&gt;">
          <a:extLst>
            <a:ext uri="{FF2B5EF4-FFF2-40B4-BE49-F238E27FC236}">
              <a16:creationId xmlns:a16="http://schemas.microsoft.com/office/drawing/2014/main" id="{590267BC-D583-4D45-BC6B-2177CDA22A7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9488" name="&lt;B7EFD751-09AA-491C-9F2C-A600F046105B&gt;">
          <a:extLst>
            <a:ext uri="{FF2B5EF4-FFF2-40B4-BE49-F238E27FC236}">
              <a16:creationId xmlns:a16="http://schemas.microsoft.com/office/drawing/2014/main" id="{275850A2-D7D1-2F4C-82AE-825FD2884CD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9489" name="&lt;B7EFD751-09AA-491C-9F2C-A600F046105B&gt;">
          <a:extLst>
            <a:ext uri="{FF2B5EF4-FFF2-40B4-BE49-F238E27FC236}">
              <a16:creationId xmlns:a16="http://schemas.microsoft.com/office/drawing/2014/main" id="{ED5E95B7-F802-8345-8073-623E9633D30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9490" name="&lt;B7EFD751-09AA-491C-9F2C-A600F046105B&gt;">
          <a:extLst>
            <a:ext uri="{FF2B5EF4-FFF2-40B4-BE49-F238E27FC236}">
              <a16:creationId xmlns:a16="http://schemas.microsoft.com/office/drawing/2014/main" id="{952FE333-A3EB-A74E-9C57-6A7AD5FE9EA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9491" name="&lt;B7EFD751-09AA-491C-9F2C-A600F046105B&gt;">
          <a:extLst>
            <a:ext uri="{FF2B5EF4-FFF2-40B4-BE49-F238E27FC236}">
              <a16:creationId xmlns:a16="http://schemas.microsoft.com/office/drawing/2014/main" id="{1AC98271-280D-694D-8B3E-315C24B1326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492" name="&lt;B7EFD751-09AA-491C-9F2C-A600F046105B&gt;">
          <a:extLst>
            <a:ext uri="{FF2B5EF4-FFF2-40B4-BE49-F238E27FC236}">
              <a16:creationId xmlns:a16="http://schemas.microsoft.com/office/drawing/2014/main" id="{74E747B7-565A-ED42-82F2-E00AEB3050B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493" name="&lt;B7EFD751-09AA-491C-9F2C-A600F046105B&gt;">
          <a:extLst>
            <a:ext uri="{FF2B5EF4-FFF2-40B4-BE49-F238E27FC236}">
              <a16:creationId xmlns:a16="http://schemas.microsoft.com/office/drawing/2014/main" id="{9FE1F6FC-B3AD-C84E-8220-5BE37DD196D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494" name="&lt;B7EFD751-09AA-491C-9F2C-A600F046105B&gt;">
          <a:extLst>
            <a:ext uri="{FF2B5EF4-FFF2-40B4-BE49-F238E27FC236}">
              <a16:creationId xmlns:a16="http://schemas.microsoft.com/office/drawing/2014/main" id="{A7E7653F-C6D5-364D-A951-C1EC061345C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495" name="&lt;B7EFD751-09AA-491C-9F2C-A600F046105B&gt;">
          <a:extLst>
            <a:ext uri="{FF2B5EF4-FFF2-40B4-BE49-F238E27FC236}">
              <a16:creationId xmlns:a16="http://schemas.microsoft.com/office/drawing/2014/main" id="{23FA67A1-33A1-4B41-918C-8D3DE9FBE4A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496" name="&lt;B7EFD751-09AA-491C-9F2C-A600F046105B&gt;">
          <a:extLst>
            <a:ext uri="{FF2B5EF4-FFF2-40B4-BE49-F238E27FC236}">
              <a16:creationId xmlns:a16="http://schemas.microsoft.com/office/drawing/2014/main" id="{1F85BBBB-7DB4-6441-8DC9-5BC589C94FA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497" name="&lt;B7EFD751-09AA-491C-9F2C-A600F046105B&gt;">
          <a:extLst>
            <a:ext uri="{FF2B5EF4-FFF2-40B4-BE49-F238E27FC236}">
              <a16:creationId xmlns:a16="http://schemas.microsoft.com/office/drawing/2014/main" id="{9D8C62D2-92F2-C44A-9960-50FCA560FBA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9498" name="&lt;B7EFD751-09AA-491C-9F2C-A600F046105B&gt;">
          <a:extLst>
            <a:ext uri="{FF2B5EF4-FFF2-40B4-BE49-F238E27FC236}">
              <a16:creationId xmlns:a16="http://schemas.microsoft.com/office/drawing/2014/main" id="{EC5071F2-D91A-9A4D-AD87-7515A7AB0EB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499" name="&lt;B7EFD751-09AA-491C-9F2C-A600F046105B&gt;">
          <a:extLst>
            <a:ext uri="{FF2B5EF4-FFF2-40B4-BE49-F238E27FC236}">
              <a16:creationId xmlns:a16="http://schemas.microsoft.com/office/drawing/2014/main" id="{7825D042-ADE9-634F-BE63-B6963E3FCAC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500" name="&lt;B7EFD751-09AA-491C-9F2C-A600F046105B&gt;">
          <a:extLst>
            <a:ext uri="{FF2B5EF4-FFF2-40B4-BE49-F238E27FC236}">
              <a16:creationId xmlns:a16="http://schemas.microsoft.com/office/drawing/2014/main" id="{5D7D4DB5-D6E5-584C-9477-05832044780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501" name="&lt;B7EFD751-09AA-491C-9F2C-A600F046105B&gt;">
          <a:extLst>
            <a:ext uri="{FF2B5EF4-FFF2-40B4-BE49-F238E27FC236}">
              <a16:creationId xmlns:a16="http://schemas.microsoft.com/office/drawing/2014/main" id="{EE8E8D13-B8CA-764A-8792-BF539385F8F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502" name="&lt;B7EFD751-09AA-491C-9F2C-A600F046105B&gt;">
          <a:extLst>
            <a:ext uri="{FF2B5EF4-FFF2-40B4-BE49-F238E27FC236}">
              <a16:creationId xmlns:a16="http://schemas.microsoft.com/office/drawing/2014/main" id="{74670062-8488-B744-B748-E7EC44A8F10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503" name="&lt;B7EFD751-09AA-491C-9F2C-A600F046105B&gt;">
          <a:extLst>
            <a:ext uri="{FF2B5EF4-FFF2-40B4-BE49-F238E27FC236}">
              <a16:creationId xmlns:a16="http://schemas.microsoft.com/office/drawing/2014/main" id="{3E1BBA25-5B4E-BD43-AB13-6E820575CF5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504" name="&lt;B7EFD751-09AA-491C-9F2C-A600F046105B&gt;">
          <a:extLst>
            <a:ext uri="{FF2B5EF4-FFF2-40B4-BE49-F238E27FC236}">
              <a16:creationId xmlns:a16="http://schemas.microsoft.com/office/drawing/2014/main" id="{B31100A5-AF9E-4140-BB48-309440C61AA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9505" name="&lt;B7EFD751-09AA-491C-9F2C-A600F046105B&gt;">
          <a:extLst>
            <a:ext uri="{FF2B5EF4-FFF2-40B4-BE49-F238E27FC236}">
              <a16:creationId xmlns:a16="http://schemas.microsoft.com/office/drawing/2014/main" id="{654BB667-238D-9B47-BE4F-56F6C5EAD61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506" name="&lt;B7EFD751-09AA-491C-9F2C-A600F046105B&gt;">
          <a:extLst>
            <a:ext uri="{FF2B5EF4-FFF2-40B4-BE49-F238E27FC236}">
              <a16:creationId xmlns:a16="http://schemas.microsoft.com/office/drawing/2014/main" id="{4D4EFAC0-13EE-6C4A-B075-D280E1CF2EC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9507" name="&lt;B7EFD751-09AA-491C-9F2C-A600F046105B&gt;">
          <a:extLst>
            <a:ext uri="{FF2B5EF4-FFF2-40B4-BE49-F238E27FC236}">
              <a16:creationId xmlns:a16="http://schemas.microsoft.com/office/drawing/2014/main" id="{3801F9D8-5D79-C84C-9949-453C97DBA27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9508" name="&lt;B7EFD751-09AA-491C-9F2C-A600F046105B&gt;">
          <a:extLst>
            <a:ext uri="{FF2B5EF4-FFF2-40B4-BE49-F238E27FC236}">
              <a16:creationId xmlns:a16="http://schemas.microsoft.com/office/drawing/2014/main" id="{30B85F7D-BD1D-6A4D-99F7-4B9A6FE91B0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9509" name="&lt;B7EFD751-09AA-491C-9F2C-A600F046105B&gt;">
          <a:extLst>
            <a:ext uri="{FF2B5EF4-FFF2-40B4-BE49-F238E27FC236}">
              <a16:creationId xmlns:a16="http://schemas.microsoft.com/office/drawing/2014/main" id="{7F2D91B1-3693-2B4F-9D09-89D108A64C2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9510" name="&lt;B7EFD751-09AA-491C-9F2C-A600F046105B&gt;">
          <a:extLst>
            <a:ext uri="{FF2B5EF4-FFF2-40B4-BE49-F238E27FC236}">
              <a16:creationId xmlns:a16="http://schemas.microsoft.com/office/drawing/2014/main" id="{EE83FA7D-6230-994C-B967-22DC7C0D7E8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9511" name="&lt;B7EFD751-09AA-491C-9F2C-A600F046105B&gt;">
          <a:extLst>
            <a:ext uri="{FF2B5EF4-FFF2-40B4-BE49-F238E27FC236}">
              <a16:creationId xmlns:a16="http://schemas.microsoft.com/office/drawing/2014/main" id="{1EAC5269-FF81-E64A-A9E7-735E531D6C3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9512" name="&lt;B7EFD751-09AA-491C-9F2C-A600F046105B&gt;">
          <a:extLst>
            <a:ext uri="{FF2B5EF4-FFF2-40B4-BE49-F238E27FC236}">
              <a16:creationId xmlns:a16="http://schemas.microsoft.com/office/drawing/2014/main" id="{D892EE76-02DC-F741-A088-6FD94E2BDA6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513" name="&lt;B7EFD751-09AA-491C-9F2C-A600F046105B&gt;">
          <a:extLst>
            <a:ext uri="{FF2B5EF4-FFF2-40B4-BE49-F238E27FC236}">
              <a16:creationId xmlns:a16="http://schemas.microsoft.com/office/drawing/2014/main" id="{28C00CA4-3389-8A4F-9B51-0A6627B08CA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514" name="&lt;B7EFD751-09AA-491C-9F2C-A600F046105B&gt;">
          <a:extLst>
            <a:ext uri="{FF2B5EF4-FFF2-40B4-BE49-F238E27FC236}">
              <a16:creationId xmlns:a16="http://schemas.microsoft.com/office/drawing/2014/main" id="{FDB51B46-62CD-E54B-A0F0-A910BA71716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515" name="&lt;B7EFD751-09AA-491C-9F2C-A600F046105B&gt;">
          <a:extLst>
            <a:ext uri="{FF2B5EF4-FFF2-40B4-BE49-F238E27FC236}">
              <a16:creationId xmlns:a16="http://schemas.microsoft.com/office/drawing/2014/main" id="{5EA9BF7B-3721-A44A-B54F-CBBB2F7C926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516" name="&lt;B7EFD751-09AA-491C-9F2C-A600F046105B&gt;">
          <a:extLst>
            <a:ext uri="{FF2B5EF4-FFF2-40B4-BE49-F238E27FC236}">
              <a16:creationId xmlns:a16="http://schemas.microsoft.com/office/drawing/2014/main" id="{92D4F57C-BB42-2143-9367-9F7F5A5B46C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517" name="&lt;B7EFD751-09AA-491C-9F2C-A600F046105B&gt;">
          <a:extLst>
            <a:ext uri="{FF2B5EF4-FFF2-40B4-BE49-F238E27FC236}">
              <a16:creationId xmlns:a16="http://schemas.microsoft.com/office/drawing/2014/main" id="{69D63625-134F-2C4A-A48B-0286A808056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9518" name="&lt;B7EFD751-09AA-491C-9F2C-A600F046105B&gt;">
          <a:extLst>
            <a:ext uri="{FF2B5EF4-FFF2-40B4-BE49-F238E27FC236}">
              <a16:creationId xmlns:a16="http://schemas.microsoft.com/office/drawing/2014/main" id="{5CAAEADD-E8E2-D940-94B6-3DEDFEFAA37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519" name="&lt;B7EFD751-09AA-491C-9F2C-A600F046105B&gt;">
          <a:extLst>
            <a:ext uri="{FF2B5EF4-FFF2-40B4-BE49-F238E27FC236}">
              <a16:creationId xmlns:a16="http://schemas.microsoft.com/office/drawing/2014/main" id="{8AAC2D9F-5705-AD4E-8585-F6BCC2E0661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520" name="&lt;B7EFD751-09AA-491C-9F2C-A600F046105B&gt;">
          <a:extLst>
            <a:ext uri="{FF2B5EF4-FFF2-40B4-BE49-F238E27FC236}">
              <a16:creationId xmlns:a16="http://schemas.microsoft.com/office/drawing/2014/main" id="{3223074A-5483-5246-8A48-82C121DCA95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521" name="&lt;B7EFD751-09AA-491C-9F2C-A600F046105B&gt;">
          <a:extLst>
            <a:ext uri="{FF2B5EF4-FFF2-40B4-BE49-F238E27FC236}">
              <a16:creationId xmlns:a16="http://schemas.microsoft.com/office/drawing/2014/main" id="{F8BE1C94-C5BB-5046-A31A-5586A5CA0EE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522" name="&lt;B7EFD751-09AA-491C-9F2C-A600F046105B&gt;">
          <a:extLst>
            <a:ext uri="{FF2B5EF4-FFF2-40B4-BE49-F238E27FC236}">
              <a16:creationId xmlns:a16="http://schemas.microsoft.com/office/drawing/2014/main" id="{CA7B0C60-EFCB-6240-B2F3-DD5A005CCC7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9523" name="&lt;B7EFD751-09AA-491C-9F2C-A600F046105B&gt;">
          <a:extLst>
            <a:ext uri="{FF2B5EF4-FFF2-40B4-BE49-F238E27FC236}">
              <a16:creationId xmlns:a16="http://schemas.microsoft.com/office/drawing/2014/main" id="{E374157F-670D-3F4B-99A3-3604A25716D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524" name="&lt;B7EFD751-09AA-491C-9F2C-A600F046105B&gt;">
          <a:extLst>
            <a:ext uri="{FF2B5EF4-FFF2-40B4-BE49-F238E27FC236}">
              <a16:creationId xmlns:a16="http://schemas.microsoft.com/office/drawing/2014/main" id="{CAED9CB7-07CE-0C44-AFF8-BED44A0AF08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525" name="&lt;B7EFD751-09AA-491C-9F2C-A600F046105B&gt;">
          <a:extLst>
            <a:ext uri="{FF2B5EF4-FFF2-40B4-BE49-F238E27FC236}">
              <a16:creationId xmlns:a16="http://schemas.microsoft.com/office/drawing/2014/main" id="{1FA5F641-0991-7340-AB18-FCA30B3B3D3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526" name="&lt;B7EFD751-09AA-491C-9F2C-A600F046105B&gt;">
          <a:extLst>
            <a:ext uri="{FF2B5EF4-FFF2-40B4-BE49-F238E27FC236}">
              <a16:creationId xmlns:a16="http://schemas.microsoft.com/office/drawing/2014/main" id="{5EE25DB3-8CBB-894A-8FDE-991E8FAB1FE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527" name="&lt;B7EFD751-09AA-491C-9F2C-A600F046105B&gt;">
          <a:extLst>
            <a:ext uri="{FF2B5EF4-FFF2-40B4-BE49-F238E27FC236}">
              <a16:creationId xmlns:a16="http://schemas.microsoft.com/office/drawing/2014/main" id="{B407B652-6CC9-9847-85A6-E612370CA0F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528" name="&lt;B7EFD751-09AA-491C-9F2C-A600F046105B&gt;">
          <a:extLst>
            <a:ext uri="{FF2B5EF4-FFF2-40B4-BE49-F238E27FC236}">
              <a16:creationId xmlns:a16="http://schemas.microsoft.com/office/drawing/2014/main" id="{0060CA3C-72C6-3142-8347-F20D126B340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529" name="&lt;B7EFD751-09AA-491C-9F2C-A600F046105B&gt;">
          <a:extLst>
            <a:ext uri="{FF2B5EF4-FFF2-40B4-BE49-F238E27FC236}">
              <a16:creationId xmlns:a16="http://schemas.microsoft.com/office/drawing/2014/main" id="{8291D773-2C49-B146-A213-C8BF3FFFA31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9530" name="&lt;B7EFD751-09AA-491C-9F2C-A600F046105B&gt;">
          <a:extLst>
            <a:ext uri="{FF2B5EF4-FFF2-40B4-BE49-F238E27FC236}">
              <a16:creationId xmlns:a16="http://schemas.microsoft.com/office/drawing/2014/main" id="{A7E6A1F1-BE2E-624E-800B-81E02158B57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531" name="&lt;B7EFD751-09AA-491C-9F2C-A600F046105B&gt;">
          <a:extLst>
            <a:ext uri="{FF2B5EF4-FFF2-40B4-BE49-F238E27FC236}">
              <a16:creationId xmlns:a16="http://schemas.microsoft.com/office/drawing/2014/main" id="{C4531CB6-CD85-6749-BF64-48F3074F42E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532" name="&lt;B7EFD751-09AA-491C-9F2C-A600F046105B&gt;">
          <a:extLst>
            <a:ext uri="{FF2B5EF4-FFF2-40B4-BE49-F238E27FC236}">
              <a16:creationId xmlns:a16="http://schemas.microsoft.com/office/drawing/2014/main" id="{D10F5201-71AC-6641-A09C-A9F7FD781CB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533" name="&lt;B7EFD751-09AA-491C-9F2C-A600F046105B&gt;">
          <a:extLst>
            <a:ext uri="{FF2B5EF4-FFF2-40B4-BE49-F238E27FC236}">
              <a16:creationId xmlns:a16="http://schemas.microsoft.com/office/drawing/2014/main" id="{302FB8BD-593F-E84F-BA71-5295EA197AB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534" name="&lt;B7EFD751-09AA-491C-9F2C-A600F046105B&gt;">
          <a:extLst>
            <a:ext uri="{FF2B5EF4-FFF2-40B4-BE49-F238E27FC236}">
              <a16:creationId xmlns:a16="http://schemas.microsoft.com/office/drawing/2014/main" id="{08890DF3-BCDF-E740-B88B-5A460442D92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535" name="&lt;B7EFD751-09AA-491C-9F2C-A600F046105B&gt;">
          <a:extLst>
            <a:ext uri="{FF2B5EF4-FFF2-40B4-BE49-F238E27FC236}">
              <a16:creationId xmlns:a16="http://schemas.microsoft.com/office/drawing/2014/main" id="{1FF77A9C-3562-B541-8663-D07C7CF8666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536" name="&lt;B7EFD751-09AA-491C-9F2C-A600F046105B&gt;">
          <a:extLst>
            <a:ext uri="{FF2B5EF4-FFF2-40B4-BE49-F238E27FC236}">
              <a16:creationId xmlns:a16="http://schemas.microsoft.com/office/drawing/2014/main" id="{D11C7F86-A472-F34C-92CE-84C3A867507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9537" name="&lt;B7EFD751-09AA-491C-9F2C-A600F046105B&gt;">
          <a:extLst>
            <a:ext uri="{FF2B5EF4-FFF2-40B4-BE49-F238E27FC236}">
              <a16:creationId xmlns:a16="http://schemas.microsoft.com/office/drawing/2014/main" id="{53637242-21CC-634C-B014-F7AE34E307A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538" name="&lt;B7EFD751-09AA-491C-9F2C-A600F046105B&gt;">
          <a:extLst>
            <a:ext uri="{FF2B5EF4-FFF2-40B4-BE49-F238E27FC236}">
              <a16:creationId xmlns:a16="http://schemas.microsoft.com/office/drawing/2014/main" id="{C4F55C94-B90B-F540-A7F6-AE70BC924BB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539" name="&lt;B7EFD751-09AA-491C-9F2C-A600F046105B&gt;">
          <a:extLst>
            <a:ext uri="{FF2B5EF4-FFF2-40B4-BE49-F238E27FC236}">
              <a16:creationId xmlns:a16="http://schemas.microsoft.com/office/drawing/2014/main" id="{5C35452F-12D7-FA4D-B966-4053FF837EE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540" name="&lt;B7EFD751-09AA-491C-9F2C-A600F046105B&gt;">
          <a:extLst>
            <a:ext uri="{FF2B5EF4-FFF2-40B4-BE49-F238E27FC236}">
              <a16:creationId xmlns:a16="http://schemas.microsoft.com/office/drawing/2014/main" id="{63B79DA3-EF7F-D348-A929-9148377E3EB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9541" name="&lt;B7EFD751-09AA-491C-9F2C-A600F046105B&gt;">
          <a:extLst>
            <a:ext uri="{FF2B5EF4-FFF2-40B4-BE49-F238E27FC236}">
              <a16:creationId xmlns:a16="http://schemas.microsoft.com/office/drawing/2014/main" id="{E261CB66-04CA-CB49-94B4-E5CC1EE75F8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542" name="&lt;B7EFD751-09AA-491C-9F2C-A600F046105B&gt;">
          <a:extLst>
            <a:ext uri="{FF2B5EF4-FFF2-40B4-BE49-F238E27FC236}">
              <a16:creationId xmlns:a16="http://schemas.microsoft.com/office/drawing/2014/main" id="{82554506-AC1F-3B49-B16A-A56753AE68E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9543" name="&lt;B7EFD751-09AA-491C-9F2C-A600F046105B&gt;">
          <a:extLst>
            <a:ext uri="{FF2B5EF4-FFF2-40B4-BE49-F238E27FC236}">
              <a16:creationId xmlns:a16="http://schemas.microsoft.com/office/drawing/2014/main" id="{A6E6E9B3-7E51-1F42-851E-92F5D945739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9544" name="&lt;B7EFD751-09AA-491C-9F2C-A600F046105B&gt;">
          <a:extLst>
            <a:ext uri="{FF2B5EF4-FFF2-40B4-BE49-F238E27FC236}">
              <a16:creationId xmlns:a16="http://schemas.microsoft.com/office/drawing/2014/main" id="{D4B7CE94-BE80-604C-9FF3-DF5163A7A3C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9545" name="&lt;B7EFD751-09AA-491C-9F2C-A600F046105B&gt;">
          <a:extLst>
            <a:ext uri="{FF2B5EF4-FFF2-40B4-BE49-F238E27FC236}">
              <a16:creationId xmlns:a16="http://schemas.microsoft.com/office/drawing/2014/main" id="{988E0509-1F44-174B-A498-6C6997045DF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9546" name="&lt;B7EFD751-09AA-491C-9F2C-A600F046105B&gt;">
          <a:extLst>
            <a:ext uri="{FF2B5EF4-FFF2-40B4-BE49-F238E27FC236}">
              <a16:creationId xmlns:a16="http://schemas.microsoft.com/office/drawing/2014/main" id="{5B54DF2D-ED94-FD43-9294-A6DB31F26D7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9547" name="&lt;B7EFD751-09AA-491C-9F2C-A600F046105B&gt;">
          <a:extLst>
            <a:ext uri="{FF2B5EF4-FFF2-40B4-BE49-F238E27FC236}">
              <a16:creationId xmlns:a16="http://schemas.microsoft.com/office/drawing/2014/main" id="{185B8DEB-1ADF-6441-A55C-D548DD63448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548" name="&lt;B7EFD751-09AA-491C-9F2C-A600F046105B&gt;">
          <a:extLst>
            <a:ext uri="{FF2B5EF4-FFF2-40B4-BE49-F238E27FC236}">
              <a16:creationId xmlns:a16="http://schemas.microsoft.com/office/drawing/2014/main" id="{074F9D3E-FE1F-9145-800A-A130D01D757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549" name="&lt;B7EFD751-09AA-491C-9F2C-A600F046105B&gt;">
          <a:extLst>
            <a:ext uri="{FF2B5EF4-FFF2-40B4-BE49-F238E27FC236}">
              <a16:creationId xmlns:a16="http://schemas.microsoft.com/office/drawing/2014/main" id="{0D02F154-D3C7-BD4C-8027-ED8AAEBEB9C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550" name="&lt;B7EFD751-09AA-491C-9F2C-A600F046105B&gt;">
          <a:extLst>
            <a:ext uri="{FF2B5EF4-FFF2-40B4-BE49-F238E27FC236}">
              <a16:creationId xmlns:a16="http://schemas.microsoft.com/office/drawing/2014/main" id="{53E69112-40C7-D144-B586-70E8B8D76A9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551" name="&lt;B7EFD751-09AA-491C-9F2C-A600F046105B&gt;">
          <a:extLst>
            <a:ext uri="{FF2B5EF4-FFF2-40B4-BE49-F238E27FC236}">
              <a16:creationId xmlns:a16="http://schemas.microsoft.com/office/drawing/2014/main" id="{10902DFB-DD90-3946-96DE-4BF66DB49B8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552" name="&lt;B7EFD751-09AA-491C-9F2C-A600F046105B&gt;">
          <a:extLst>
            <a:ext uri="{FF2B5EF4-FFF2-40B4-BE49-F238E27FC236}">
              <a16:creationId xmlns:a16="http://schemas.microsoft.com/office/drawing/2014/main" id="{0CA4B919-ECA1-2944-9F91-D6C364BA644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553" name="&lt;B7EFD751-09AA-491C-9F2C-A600F046105B&gt;">
          <a:extLst>
            <a:ext uri="{FF2B5EF4-FFF2-40B4-BE49-F238E27FC236}">
              <a16:creationId xmlns:a16="http://schemas.microsoft.com/office/drawing/2014/main" id="{5288DC20-E9B6-7B48-8A2F-9C010F482E6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9554" name="&lt;B7EFD751-09AA-491C-9F2C-A600F046105B&gt;">
          <a:extLst>
            <a:ext uri="{FF2B5EF4-FFF2-40B4-BE49-F238E27FC236}">
              <a16:creationId xmlns:a16="http://schemas.microsoft.com/office/drawing/2014/main" id="{082E76E6-49FB-4949-8604-D31DDAB8727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555" name="&lt;B7EFD751-09AA-491C-9F2C-A600F046105B&gt;">
          <a:extLst>
            <a:ext uri="{FF2B5EF4-FFF2-40B4-BE49-F238E27FC236}">
              <a16:creationId xmlns:a16="http://schemas.microsoft.com/office/drawing/2014/main" id="{A3C16E43-54D7-5E46-8968-19FD9A31DF9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556" name="&lt;B7EFD751-09AA-491C-9F2C-A600F046105B&gt;">
          <a:extLst>
            <a:ext uri="{FF2B5EF4-FFF2-40B4-BE49-F238E27FC236}">
              <a16:creationId xmlns:a16="http://schemas.microsoft.com/office/drawing/2014/main" id="{2A57507A-D23A-064E-A90F-D3A63CE6D09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557" name="&lt;B7EFD751-09AA-491C-9F2C-A600F046105B&gt;">
          <a:extLst>
            <a:ext uri="{FF2B5EF4-FFF2-40B4-BE49-F238E27FC236}">
              <a16:creationId xmlns:a16="http://schemas.microsoft.com/office/drawing/2014/main" id="{3BF6E8DF-BE62-7A45-9C55-5D10F437A4D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558" name="&lt;B7EFD751-09AA-491C-9F2C-A600F046105B&gt;">
          <a:extLst>
            <a:ext uri="{FF2B5EF4-FFF2-40B4-BE49-F238E27FC236}">
              <a16:creationId xmlns:a16="http://schemas.microsoft.com/office/drawing/2014/main" id="{448C36DA-C640-A549-B0CF-76BD3489C6F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559" name="&lt;B7EFD751-09AA-491C-9F2C-A600F046105B&gt;">
          <a:extLst>
            <a:ext uri="{FF2B5EF4-FFF2-40B4-BE49-F238E27FC236}">
              <a16:creationId xmlns:a16="http://schemas.microsoft.com/office/drawing/2014/main" id="{48644BA3-A000-7549-9D4A-CFA450E3CBD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560" name="&lt;B7EFD751-09AA-491C-9F2C-A600F046105B&gt;">
          <a:extLst>
            <a:ext uri="{FF2B5EF4-FFF2-40B4-BE49-F238E27FC236}">
              <a16:creationId xmlns:a16="http://schemas.microsoft.com/office/drawing/2014/main" id="{CBB765B2-F0DB-3A49-8C55-A4EA0C2AD49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9561" name="&lt;B7EFD751-09AA-491C-9F2C-A600F046105B&gt;">
          <a:extLst>
            <a:ext uri="{FF2B5EF4-FFF2-40B4-BE49-F238E27FC236}">
              <a16:creationId xmlns:a16="http://schemas.microsoft.com/office/drawing/2014/main" id="{356BCC41-D7C7-3A4F-81C7-A9508F607FD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562" name="&lt;B7EFD751-09AA-491C-9F2C-A600F046105B&gt;">
          <a:extLst>
            <a:ext uri="{FF2B5EF4-FFF2-40B4-BE49-F238E27FC236}">
              <a16:creationId xmlns:a16="http://schemas.microsoft.com/office/drawing/2014/main" id="{65B8265B-5175-EB47-BAF4-E7EDB3ACFA6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9563" name="&lt;B7EFD751-09AA-491C-9F2C-A600F046105B&gt;">
          <a:extLst>
            <a:ext uri="{FF2B5EF4-FFF2-40B4-BE49-F238E27FC236}">
              <a16:creationId xmlns:a16="http://schemas.microsoft.com/office/drawing/2014/main" id="{C8500E29-E991-6F42-8421-B254E716155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564" name="&lt;B7EFD751-09AA-491C-9F2C-A600F046105B&gt;">
          <a:extLst>
            <a:ext uri="{FF2B5EF4-FFF2-40B4-BE49-F238E27FC236}">
              <a16:creationId xmlns:a16="http://schemas.microsoft.com/office/drawing/2014/main" id="{E8CFAC0F-A919-9A4F-A812-30846FB9E6E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9565" name="&lt;B7EFD751-09AA-491C-9F2C-A600F046105B&gt;">
          <a:extLst>
            <a:ext uri="{FF2B5EF4-FFF2-40B4-BE49-F238E27FC236}">
              <a16:creationId xmlns:a16="http://schemas.microsoft.com/office/drawing/2014/main" id="{E6040BC0-156B-B64B-98F1-A4C0E7A12FE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9566" name="&lt;B7EFD751-09AA-491C-9F2C-A600F046105B&gt;">
          <a:extLst>
            <a:ext uri="{FF2B5EF4-FFF2-40B4-BE49-F238E27FC236}">
              <a16:creationId xmlns:a16="http://schemas.microsoft.com/office/drawing/2014/main" id="{1B904313-ED39-2846-BB61-5AA45BED1DB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9567" name="&lt;B7EFD751-09AA-491C-9F2C-A600F046105B&gt;">
          <a:extLst>
            <a:ext uri="{FF2B5EF4-FFF2-40B4-BE49-F238E27FC236}">
              <a16:creationId xmlns:a16="http://schemas.microsoft.com/office/drawing/2014/main" id="{6D517C5F-6479-6E47-9CFF-7B45932577C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9568" name="&lt;B7EFD751-09AA-491C-9F2C-A600F046105B&gt;">
          <a:extLst>
            <a:ext uri="{FF2B5EF4-FFF2-40B4-BE49-F238E27FC236}">
              <a16:creationId xmlns:a16="http://schemas.microsoft.com/office/drawing/2014/main" id="{66137709-5EC3-9341-9672-BA291084E54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9569" name="&lt;B7EFD751-09AA-491C-9F2C-A600F046105B&gt;">
          <a:extLst>
            <a:ext uri="{FF2B5EF4-FFF2-40B4-BE49-F238E27FC236}">
              <a16:creationId xmlns:a16="http://schemas.microsoft.com/office/drawing/2014/main" id="{49BDAF30-9413-4C4B-8885-87DDEE4B25A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570" name="&lt;B7EFD751-09AA-491C-9F2C-A600F046105B&gt;">
          <a:extLst>
            <a:ext uri="{FF2B5EF4-FFF2-40B4-BE49-F238E27FC236}">
              <a16:creationId xmlns:a16="http://schemas.microsoft.com/office/drawing/2014/main" id="{D41841EF-529F-5743-8876-21BF596635D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571" name="&lt;B7EFD751-09AA-491C-9F2C-A600F046105B&gt;">
          <a:extLst>
            <a:ext uri="{FF2B5EF4-FFF2-40B4-BE49-F238E27FC236}">
              <a16:creationId xmlns:a16="http://schemas.microsoft.com/office/drawing/2014/main" id="{C0457E20-699F-E141-ABB0-FA6AEB3B423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572" name="&lt;B7EFD751-09AA-491C-9F2C-A600F046105B&gt;">
          <a:extLst>
            <a:ext uri="{FF2B5EF4-FFF2-40B4-BE49-F238E27FC236}">
              <a16:creationId xmlns:a16="http://schemas.microsoft.com/office/drawing/2014/main" id="{90C5158E-51BE-9341-AEDB-BAC2D63237F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573" name="&lt;B7EFD751-09AA-491C-9F2C-A600F046105B&gt;">
          <a:extLst>
            <a:ext uri="{FF2B5EF4-FFF2-40B4-BE49-F238E27FC236}">
              <a16:creationId xmlns:a16="http://schemas.microsoft.com/office/drawing/2014/main" id="{C6A964D1-AE4F-F247-9712-384350E0C69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574" name="&lt;B7EFD751-09AA-491C-9F2C-A600F046105B&gt;">
          <a:extLst>
            <a:ext uri="{FF2B5EF4-FFF2-40B4-BE49-F238E27FC236}">
              <a16:creationId xmlns:a16="http://schemas.microsoft.com/office/drawing/2014/main" id="{11946FD1-07D2-F945-AE71-1513E42D2B9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575" name="&lt;B7EFD751-09AA-491C-9F2C-A600F046105B&gt;">
          <a:extLst>
            <a:ext uri="{FF2B5EF4-FFF2-40B4-BE49-F238E27FC236}">
              <a16:creationId xmlns:a16="http://schemas.microsoft.com/office/drawing/2014/main" id="{D4D824EE-C01C-0443-BBB1-4D5DDDC977F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9576" name="&lt;B7EFD751-09AA-491C-9F2C-A600F046105B&gt;">
          <a:extLst>
            <a:ext uri="{FF2B5EF4-FFF2-40B4-BE49-F238E27FC236}">
              <a16:creationId xmlns:a16="http://schemas.microsoft.com/office/drawing/2014/main" id="{A40C10B3-6551-2C47-B18D-823D4251942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577" name="&lt;B7EFD751-09AA-491C-9F2C-A600F046105B&gt;">
          <a:extLst>
            <a:ext uri="{FF2B5EF4-FFF2-40B4-BE49-F238E27FC236}">
              <a16:creationId xmlns:a16="http://schemas.microsoft.com/office/drawing/2014/main" id="{1E30349D-DC00-974A-84EA-B7E1A70E0A0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578" name="&lt;B7EFD751-09AA-491C-9F2C-A600F046105B&gt;">
          <a:extLst>
            <a:ext uri="{FF2B5EF4-FFF2-40B4-BE49-F238E27FC236}">
              <a16:creationId xmlns:a16="http://schemas.microsoft.com/office/drawing/2014/main" id="{E853B9B7-42C6-7547-93E8-4645AA40BBA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579" name="&lt;B7EFD751-09AA-491C-9F2C-A600F046105B&gt;">
          <a:extLst>
            <a:ext uri="{FF2B5EF4-FFF2-40B4-BE49-F238E27FC236}">
              <a16:creationId xmlns:a16="http://schemas.microsoft.com/office/drawing/2014/main" id="{792DC8A9-B879-CF48-9D9F-335BD620B59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580" name="&lt;B7EFD751-09AA-491C-9F2C-A600F046105B&gt;">
          <a:extLst>
            <a:ext uri="{FF2B5EF4-FFF2-40B4-BE49-F238E27FC236}">
              <a16:creationId xmlns:a16="http://schemas.microsoft.com/office/drawing/2014/main" id="{B6F4170C-1FE6-AA42-ACB7-61323F38A19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581" name="&lt;B7EFD751-09AA-491C-9F2C-A600F046105B&gt;">
          <a:extLst>
            <a:ext uri="{FF2B5EF4-FFF2-40B4-BE49-F238E27FC236}">
              <a16:creationId xmlns:a16="http://schemas.microsoft.com/office/drawing/2014/main" id="{6250F623-FA28-F34A-ADAB-64588B57716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582" name="&lt;B7EFD751-09AA-491C-9F2C-A600F046105B&gt;">
          <a:extLst>
            <a:ext uri="{FF2B5EF4-FFF2-40B4-BE49-F238E27FC236}">
              <a16:creationId xmlns:a16="http://schemas.microsoft.com/office/drawing/2014/main" id="{28A34CBC-E23D-664C-83A3-BD96B7FDC64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9583" name="&lt;B7EFD751-09AA-491C-9F2C-A600F046105B&gt;">
          <a:extLst>
            <a:ext uri="{FF2B5EF4-FFF2-40B4-BE49-F238E27FC236}">
              <a16:creationId xmlns:a16="http://schemas.microsoft.com/office/drawing/2014/main" id="{A2FB2C18-5608-FC43-9809-153A6362325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584" name="&lt;B7EFD751-09AA-491C-9F2C-A600F046105B&gt;">
          <a:extLst>
            <a:ext uri="{FF2B5EF4-FFF2-40B4-BE49-F238E27FC236}">
              <a16:creationId xmlns:a16="http://schemas.microsoft.com/office/drawing/2014/main" id="{BEFACAA3-3748-0F46-A1C3-5AE1DD7B561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585" name="&lt;B7EFD751-09AA-491C-9F2C-A600F046105B&gt;">
          <a:extLst>
            <a:ext uri="{FF2B5EF4-FFF2-40B4-BE49-F238E27FC236}">
              <a16:creationId xmlns:a16="http://schemas.microsoft.com/office/drawing/2014/main" id="{EE5A042C-D4DD-B148-922C-C12C71E361D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586" name="&lt;B7EFD751-09AA-491C-9F2C-A600F046105B&gt;">
          <a:extLst>
            <a:ext uri="{FF2B5EF4-FFF2-40B4-BE49-F238E27FC236}">
              <a16:creationId xmlns:a16="http://schemas.microsoft.com/office/drawing/2014/main" id="{78A90FD6-6049-C74E-9489-72EFC441E02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9587" name="&lt;B7EFD751-09AA-491C-9F2C-A600F046105B&gt;">
          <a:extLst>
            <a:ext uri="{FF2B5EF4-FFF2-40B4-BE49-F238E27FC236}">
              <a16:creationId xmlns:a16="http://schemas.microsoft.com/office/drawing/2014/main" id="{B250D41E-2915-474C-82D4-76FEF710449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9588" name="&lt;B7EFD751-09AA-491C-9F2C-A600F046105B&gt;">
          <a:extLst>
            <a:ext uri="{FF2B5EF4-FFF2-40B4-BE49-F238E27FC236}">
              <a16:creationId xmlns:a16="http://schemas.microsoft.com/office/drawing/2014/main" id="{1DFCCAED-997D-504B-87ED-342C6AA7F0A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9589" name="&lt;B7EFD751-09AA-491C-9F2C-A600F046105B&gt;">
          <a:extLst>
            <a:ext uri="{FF2B5EF4-FFF2-40B4-BE49-F238E27FC236}">
              <a16:creationId xmlns:a16="http://schemas.microsoft.com/office/drawing/2014/main" id="{4E8AF92A-CC88-E842-B174-F57D7A65477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9590" name="&lt;B7EFD751-09AA-491C-9F2C-A600F046105B&gt;">
          <a:extLst>
            <a:ext uri="{FF2B5EF4-FFF2-40B4-BE49-F238E27FC236}">
              <a16:creationId xmlns:a16="http://schemas.microsoft.com/office/drawing/2014/main" id="{01B2951D-8E6B-6B4B-A125-320A5549876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591" name="&lt;B7EFD751-09AA-491C-9F2C-A600F046105B&gt;">
          <a:extLst>
            <a:ext uri="{FF2B5EF4-FFF2-40B4-BE49-F238E27FC236}">
              <a16:creationId xmlns:a16="http://schemas.microsoft.com/office/drawing/2014/main" id="{C97CF3BA-DA61-EC49-A40E-54DBCDD0CCF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592" name="&lt;B7EFD751-09AA-491C-9F2C-A600F046105B&gt;">
          <a:extLst>
            <a:ext uri="{FF2B5EF4-FFF2-40B4-BE49-F238E27FC236}">
              <a16:creationId xmlns:a16="http://schemas.microsoft.com/office/drawing/2014/main" id="{ACCFCFA7-5682-3349-A340-0426BBF0AB2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593" name="&lt;B7EFD751-09AA-491C-9F2C-A600F046105B&gt;">
          <a:extLst>
            <a:ext uri="{FF2B5EF4-FFF2-40B4-BE49-F238E27FC236}">
              <a16:creationId xmlns:a16="http://schemas.microsoft.com/office/drawing/2014/main" id="{F01AE66E-D5FD-1448-AECE-D10628C8164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594" name="&lt;B7EFD751-09AA-491C-9F2C-A600F046105B&gt;">
          <a:extLst>
            <a:ext uri="{FF2B5EF4-FFF2-40B4-BE49-F238E27FC236}">
              <a16:creationId xmlns:a16="http://schemas.microsoft.com/office/drawing/2014/main" id="{00C802D6-60DC-D74D-B054-D51D88534B2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595" name="&lt;B7EFD751-09AA-491C-9F2C-A600F046105B&gt;">
          <a:extLst>
            <a:ext uri="{FF2B5EF4-FFF2-40B4-BE49-F238E27FC236}">
              <a16:creationId xmlns:a16="http://schemas.microsoft.com/office/drawing/2014/main" id="{06FBE72F-57FB-1140-8D0E-5ACCA17ACC5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596" name="&lt;B7EFD751-09AA-491C-9F2C-A600F046105B&gt;">
          <a:extLst>
            <a:ext uri="{FF2B5EF4-FFF2-40B4-BE49-F238E27FC236}">
              <a16:creationId xmlns:a16="http://schemas.microsoft.com/office/drawing/2014/main" id="{A74D9BB1-5219-9C41-B458-BED848C92A7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9597" name="&lt;B7EFD751-09AA-491C-9F2C-A600F046105B&gt;">
          <a:extLst>
            <a:ext uri="{FF2B5EF4-FFF2-40B4-BE49-F238E27FC236}">
              <a16:creationId xmlns:a16="http://schemas.microsoft.com/office/drawing/2014/main" id="{58494C59-AB71-D540-A63C-2687EDD7C1D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598" name="&lt;B7EFD751-09AA-491C-9F2C-A600F046105B&gt;">
          <a:extLst>
            <a:ext uri="{FF2B5EF4-FFF2-40B4-BE49-F238E27FC236}">
              <a16:creationId xmlns:a16="http://schemas.microsoft.com/office/drawing/2014/main" id="{0F379166-D031-3647-A233-24A456E7B8B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599" name="&lt;B7EFD751-09AA-491C-9F2C-A600F046105B&gt;">
          <a:extLst>
            <a:ext uri="{FF2B5EF4-FFF2-40B4-BE49-F238E27FC236}">
              <a16:creationId xmlns:a16="http://schemas.microsoft.com/office/drawing/2014/main" id="{DFA2C967-33B0-B942-A9B5-F632A6D7D99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600" name="&lt;B7EFD751-09AA-491C-9F2C-A600F046105B&gt;">
          <a:extLst>
            <a:ext uri="{FF2B5EF4-FFF2-40B4-BE49-F238E27FC236}">
              <a16:creationId xmlns:a16="http://schemas.microsoft.com/office/drawing/2014/main" id="{82F6855C-D9B2-D342-B94A-4D073033F49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601" name="&lt;B7EFD751-09AA-491C-9F2C-A600F046105B&gt;">
          <a:extLst>
            <a:ext uri="{FF2B5EF4-FFF2-40B4-BE49-F238E27FC236}">
              <a16:creationId xmlns:a16="http://schemas.microsoft.com/office/drawing/2014/main" id="{0EE1DB74-6F21-2847-AA58-761F01A55E1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602" name="&lt;B7EFD751-09AA-491C-9F2C-A600F046105B&gt;">
          <a:extLst>
            <a:ext uri="{FF2B5EF4-FFF2-40B4-BE49-F238E27FC236}">
              <a16:creationId xmlns:a16="http://schemas.microsoft.com/office/drawing/2014/main" id="{F0C0F58D-E066-A04B-B133-5F90902F95B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603" name="&lt;B7EFD751-09AA-491C-9F2C-A600F046105B&gt;">
          <a:extLst>
            <a:ext uri="{FF2B5EF4-FFF2-40B4-BE49-F238E27FC236}">
              <a16:creationId xmlns:a16="http://schemas.microsoft.com/office/drawing/2014/main" id="{1879E4BD-125B-0149-A812-E4FAFDCB647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9604" name="&lt;B7EFD751-09AA-491C-9F2C-A600F046105B&gt;">
          <a:extLst>
            <a:ext uri="{FF2B5EF4-FFF2-40B4-BE49-F238E27FC236}">
              <a16:creationId xmlns:a16="http://schemas.microsoft.com/office/drawing/2014/main" id="{A31FBF89-9A3B-A84A-95C4-4C5D514C365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605" name="&lt;B7EFD751-09AA-491C-9F2C-A600F046105B&gt;">
          <a:extLst>
            <a:ext uri="{FF2B5EF4-FFF2-40B4-BE49-F238E27FC236}">
              <a16:creationId xmlns:a16="http://schemas.microsoft.com/office/drawing/2014/main" id="{2946BC55-8DC1-274B-A0A9-70A24B1CE66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606" name="&lt;B7EFD751-09AA-491C-9F2C-A600F046105B&gt;">
          <a:extLst>
            <a:ext uri="{FF2B5EF4-FFF2-40B4-BE49-F238E27FC236}">
              <a16:creationId xmlns:a16="http://schemas.microsoft.com/office/drawing/2014/main" id="{9560C662-BA5E-544E-BDDF-B134DC6E3BC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9607" name="&lt;B7EFD751-09AA-491C-9F2C-A600F046105B&gt;">
          <a:extLst>
            <a:ext uri="{FF2B5EF4-FFF2-40B4-BE49-F238E27FC236}">
              <a16:creationId xmlns:a16="http://schemas.microsoft.com/office/drawing/2014/main" id="{4D5CE03A-2486-6449-9F06-434C79F64A3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608" name="&lt;B7EFD751-09AA-491C-9F2C-A600F046105B&gt;">
          <a:extLst>
            <a:ext uri="{FF2B5EF4-FFF2-40B4-BE49-F238E27FC236}">
              <a16:creationId xmlns:a16="http://schemas.microsoft.com/office/drawing/2014/main" id="{AF2FF0FF-795D-1A47-A906-88D4CCDE316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9609" name="&lt;B7EFD751-09AA-491C-9F2C-A600F046105B&gt;">
          <a:extLst>
            <a:ext uri="{FF2B5EF4-FFF2-40B4-BE49-F238E27FC236}">
              <a16:creationId xmlns:a16="http://schemas.microsoft.com/office/drawing/2014/main" id="{BFBE1207-E7C5-584A-9578-C426EAFF619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610" name="&lt;B7EFD751-09AA-491C-9F2C-A600F046105B&gt;">
          <a:extLst>
            <a:ext uri="{FF2B5EF4-FFF2-40B4-BE49-F238E27FC236}">
              <a16:creationId xmlns:a16="http://schemas.microsoft.com/office/drawing/2014/main" id="{386FD8CC-CE0C-1C49-8DAF-66B1161FAEC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611" name="&lt;B7EFD751-09AA-491C-9F2C-A600F046105B&gt;">
          <a:extLst>
            <a:ext uri="{FF2B5EF4-FFF2-40B4-BE49-F238E27FC236}">
              <a16:creationId xmlns:a16="http://schemas.microsoft.com/office/drawing/2014/main" id="{4C9F7021-EEA6-5045-A6A3-EE12402F526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9612" name="&lt;B7EFD751-09AA-491C-9F2C-A600F046105B&gt;">
          <a:extLst>
            <a:ext uri="{FF2B5EF4-FFF2-40B4-BE49-F238E27FC236}">
              <a16:creationId xmlns:a16="http://schemas.microsoft.com/office/drawing/2014/main" id="{DFA5ED04-909B-4D48-8CE4-54D830D4AF4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613" name="&lt;B7EFD751-09AA-491C-9F2C-A600F046105B&gt;">
          <a:extLst>
            <a:ext uri="{FF2B5EF4-FFF2-40B4-BE49-F238E27FC236}">
              <a16:creationId xmlns:a16="http://schemas.microsoft.com/office/drawing/2014/main" id="{9DBD4212-D986-0443-972D-F7E19E037E7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614" name="&lt;B7EFD751-09AA-491C-9F2C-A600F046105B&gt;">
          <a:extLst>
            <a:ext uri="{FF2B5EF4-FFF2-40B4-BE49-F238E27FC236}">
              <a16:creationId xmlns:a16="http://schemas.microsoft.com/office/drawing/2014/main" id="{407CED7B-545E-F541-8C50-817DC9519E2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9615" name="&lt;B7EFD751-09AA-491C-9F2C-A600F046105B&gt;">
          <a:extLst>
            <a:ext uri="{FF2B5EF4-FFF2-40B4-BE49-F238E27FC236}">
              <a16:creationId xmlns:a16="http://schemas.microsoft.com/office/drawing/2014/main" id="{DC97C75B-006C-784B-A871-1AE72173098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616" name="&lt;B7EFD751-09AA-491C-9F2C-A600F046105B&gt;">
          <a:extLst>
            <a:ext uri="{FF2B5EF4-FFF2-40B4-BE49-F238E27FC236}">
              <a16:creationId xmlns:a16="http://schemas.microsoft.com/office/drawing/2014/main" id="{2C3AB896-22B8-464A-9F16-C9C4F063C2E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617" name="&lt;B7EFD751-09AA-491C-9F2C-A600F046105B&gt;">
          <a:extLst>
            <a:ext uri="{FF2B5EF4-FFF2-40B4-BE49-F238E27FC236}">
              <a16:creationId xmlns:a16="http://schemas.microsoft.com/office/drawing/2014/main" id="{49AF982A-8EA9-E444-8702-904CA44B4F2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618" name="&lt;B7EFD751-09AA-491C-9F2C-A600F046105B&gt;">
          <a:extLst>
            <a:ext uri="{FF2B5EF4-FFF2-40B4-BE49-F238E27FC236}">
              <a16:creationId xmlns:a16="http://schemas.microsoft.com/office/drawing/2014/main" id="{B4F3A7F2-BEB5-AE45-8D2B-42F6C215BAB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9619" name="&lt;B7EFD751-09AA-491C-9F2C-A600F046105B&gt;">
          <a:extLst>
            <a:ext uri="{FF2B5EF4-FFF2-40B4-BE49-F238E27FC236}">
              <a16:creationId xmlns:a16="http://schemas.microsoft.com/office/drawing/2014/main" id="{977CE72D-9657-3545-8CD5-3D6710136A4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620" name="&lt;B7EFD751-09AA-491C-9F2C-A600F046105B&gt;">
          <a:extLst>
            <a:ext uri="{FF2B5EF4-FFF2-40B4-BE49-F238E27FC236}">
              <a16:creationId xmlns:a16="http://schemas.microsoft.com/office/drawing/2014/main" id="{40B40751-E898-2B48-9A62-D97C5D5C195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621" name="&lt;B7EFD751-09AA-491C-9F2C-A600F046105B&gt;">
          <a:extLst>
            <a:ext uri="{FF2B5EF4-FFF2-40B4-BE49-F238E27FC236}">
              <a16:creationId xmlns:a16="http://schemas.microsoft.com/office/drawing/2014/main" id="{1E88EABA-1007-074F-9476-6BC2FDA41D6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9622" name="&lt;B7EFD751-09AA-491C-9F2C-A600F046105B&gt;">
          <a:extLst>
            <a:ext uri="{FF2B5EF4-FFF2-40B4-BE49-F238E27FC236}">
              <a16:creationId xmlns:a16="http://schemas.microsoft.com/office/drawing/2014/main" id="{60820349-7537-224D-8F0B-D57B297AC10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623" name="&lt;B7EFD751-09AA-491C-9F2C-A600F046105B&gt;">
          <a:extLst>
            <a:ext uri="{FF2B5EF4-FFF2-40B4-BE49-F238E27FC236}">
              <a16:creationId xmlns:a16="http://schemas.microsoft.com/office/drawing/2014/main" id="{3F2A5EEB-2A23-D94B-AA2B-4E3F5DD168C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624" name="&lt;B7EFD751-09AA-491C-9F2C-A600F046105B&gt;">
          <a:extLst>
            <a:ext uri="{FF2B5EF4-FFF2-40B4-BE49-F238E27FC236}">
              <a16:creationId xmlns:a16="http://schemas.microsoft.com/office/drawing/2014/main" id="{3CEB2D5E-B765-294D-A046-1B64DBEA5D0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9625" name="&lt;B7EFD751-09AA-491C-9F2C-A600F046105B&gt;">
          <a:extLst>
            <a:ext uri="{FF2B5EF4-FFF2-40B4-BE49-F238E27FC236}">
              <a16:creationId xmlns:a16="http://schemas.microsoft.com/office/drawing/2014/main" id="{CBB814C4-A40C-3146-AFCB-A83808EFFE0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626" name="&lt;B7EFD751-09AA-491C-9F2C-A600F046105B&gt;">
          <a:extLst>
            <a:ext uri="{FF2B5EF4-FFF2-40B4-BE49-F238E27FC236}">
              <a16:creationId xmlns:a16="http://schemas.microsoft.com/office/drawing/2014/main" id="{B91F3225-3FC2-014D-AEBF-E2099168BC9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627" name="&lt;B7EFD751-09AA-491C-9F2C-A600F046105B&gt;">
          <a:extLst>
            <a:ext uri="{FF2B5EF4-FFF2-40B4-BE49-F238E27FC236}">
              <a16:creationId xmlns:a16="http://schemas.microsoft.com/office/drawing/2014/main" id="{8775847D-A328-634C-8FE0-6A58CECB067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9628" name="&lt;B7EFD751-09AA-491C-9F2C-A600F046105B&gt;">
          <a:extLst>
            <a:ext uri="{FF2B5EF4-FFF2-40B4-BE49-F238E27FC236}">
              <a16:creationId xmlns:a16="http://schemas.microsoft.com/office/drawing/2014/main" id="{470E4CE3-2C6C-A740-BEE0-4B8E4F6AE57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629" name="&lt;B7EFD751-09AA-491C-9F2C-A600F046105B&gt;">
          <a:extLst>
            <a:ext uri="{FF2B5EF4-FFF2-40B4-BE49-F238E27FC236}">
              <a16:creationId xmlns:a16="http://schemas.microsoft.com/office/drawing/2014/main" id="{C7AE7585-85CC-5548-ABF9-51C718A2AF6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9630" name="&lt;B7EFD751-09AA-491C-9F2C-A600F046105B&gt;">
          <a:extLst>
            <a:ext uri="{FF2B5EF4-FFF2-40B4-BE49-F238E27FC236}">
              <a16:creationId xmlns:a16="http://schemas.microsoft.com/office/drawing/2014/main" id="{D9717131-5E58-3843-9EB2-A6D9B5715DA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631" name="&lt;B7EFD751-09AA-491C-9F2C-A600F046105B&gt;">
          <a:extLst>
            <a:ext uri="{FF2B5EF4-FFF2-40B4-BE49-F238E27FC236}">
              <a16:creationId xmlns:a16="http://schemas.microsoft.com/office/drawing/2014/main" id="{61E90C2D-29F1-144A-9434-E3B70583B18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632" name="&lt;B7EFD751-09AA-491C-9F2C-A600F046105B&gt;">
          <a:extLst>
            <a:ext uri="{FF2B5EF4-FFF2-40B4-BE49-F238E27FC236}">
              <a16:creationId xmlns:a16="http://schemas.microsoft.com/office/drawing/2014/main" id="{0C7B9C35-CC99-DC46-9425-DB3B6F3BA02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9633" name="&lt;B7EFD751-09AA-491C-9F2C-A600F046105B&gt;">
          <a:extLst>
            <a:ext uri="{FF2B5EF4-FFF2-40B4-BE49-F238E27FC236}">
              <a16:creationId xmlns:a16="http://schemas.microsoft.com/office/drawing/2014/main" id="{2AC5D50C-1D8D-624F-882E-F4AF258433C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634" name="&lt;B7EFD751-09AA-491C-9F2C-A600F046105B&gt;">
          <a:extLst>
            <a:ext uri="{FF2B5EF4-FFF2-40B4-BE49-F238E27FC236}">
              <a16:creationId xmlns:a16="http://schemas.microsoft.com/office/drawing/2014/main" id="{4552BC91-AED1-A340-BEE9-8740580B6A2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635" name="&lt;B7EFD751-09AA-491C-9F2C-A600F046105B&gt;">
          <a:extLst>
            <a:ext uri="{FF2B5EF4-FFF2-40B4-BE49-F238E27FC236}">
              <a16:creationId xmlns:a16="http://schemas.microsoft.com/office/drawing/2014/main" id="{65215AC1-FABF-8943-A402-9B9DB78BCB8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9636" name="&lt;B7EFD751-09AA-491C-9F2C-A600F046105B&gt;">
          <a:extLst>
            <a:ext uri="{FF2B5EF4-FFF2-40B4-BE49-F238E27FC236}">
              <a16:creationId xmlns:a16="http://schemas.microsoft.com/office/drawing/2014/main" id="{F4B56484-3239-294F-8F2B-2B20E1C8F12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637" name="&lt;B7EFD751-09AA-491C-9F2C-A600F046105B&gt;">
          <a:extLst>
            <a:ext uri="{FF2B5EF4-FFF2-40B4-BE49-F238E27FC236}">
              <a16:creationId xmlns:a16="http://schemas.microsoft.com/office/drawing/2014/main" id="{F98C5DFC-E61D-E741-9E24-A0667FE9911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638" name="&lt;B7EFD751-09AA-491C-9F2C-A600F046105B&gt;">
          <a:extLst>
            <a:ext uri="{FF2B5EF4-FFF2-40B4-BE49-F238E27FC236}">
              <a16:creationId xmlns:a16="http://schemas.microsoft.com/office/drawing/2014/main" id="{4687208B-B48D-6742-B133-D3FC13356D8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9639" name="&lt;B7EFD751-09AA-491C-9F2C-A600F046105B&gt;">
          <a:extLst>
            <a:ext uri="{FF2B5EF4-FFF2-40B4-BE49-F238E27FC236}">
              <a16:creationId xmlns:a16="http://schemas.microsoft.com/office/drawing/2014/main" id="{BA58D8A4-BDAB-0B47-B4FC-F9513711D3D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640" name="&lt;B7EFD751-09AA-491C-9F2C-A600F046105B&gt;">
          <a:extLst>
            <a:ext uri="{FF2B5EF4-FFF2-40B4-BE49-F238E27FC236}">
              <a16:creationId xmlns:a16="http://schemas.microsoft.com/office/drawing/2014/main" id="{388BF2F6-EDAA-E143-9B37-D29B91ABF13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641" name="&lt;B7EFD751-09AA-491C-9F2C-A600F046105B&gt;">
          <a:extLst>
            <a:ext uri="{FF2B5EF4-FFF2-40B4-BE49-F238E27FC236}">
              <a16:creationId xmlns:a16="http://schemas.microsoft.com/office/drawing/2014/main" id="{86102652-1CE6-E340-AF00-8693E31F391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9642" name="&lt;B7EFD751-09AA-491C-9F2C-A600F046105B&gt;">
          <a:extLst>
            <a:ext uri="{FF2B5EF4-FFF2-40B4-BE49-F238E27FC236}">
              <a16:creationId xmlns:a16="http://schemas.microsoft.com/office/drawing/2014/main" id="{84782E55-A1C4-A845-8710-F90C53BCA41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643" name="&lt;B7EFD751-09AA-491C-9F2C-A600F046105B&gt;">
          <a:extLst>
            <a:ext uri="{FF2B5EF4-FFF2-40B4-BE49-F238E27FC236}">
              <a16:creationId xmlns:a16="http://schemas.microsoft.com/office/drawing/2014/main" id="{46B128CE-0147-6140-96F9-1BE191D895D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644" name="&lt;B7EFD751-09AA-491C-9F2C-A600F046105B&gt;">
          <a:extLst>
            <a:ext uri="{FF2B5EF4-FFF2-40B4-BE49-F238E27FC236}">
              <a16:creationId xmlns:a16="http://schemas.microsoft.com/office/drawing/2014/main" id="{F16A556E-74C5-FB44-9F1D-39F7B10C3A3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9645" name="&lt;B7EFD751-09AA-491C-9F2C-A600F046105B&gt;">
          <a:extLst>
            <a:ext uri="{FF2B5EF4-FFF2-40B4-BE49-F238E27FC236}">
              <a16:creationId xmlns:a16="http://schemas.microsoft.com/office/drawing/2014/main" id="{937351F8-FDBE-8640-B171-CFC039D91DE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646" name="&lt;B7EFD751-09AA-491C-9F2C-A600F046105B&gt;">
          <a:extLst>
            <a:ext uri="{FF2B5EF4-FFF2-40B4-BE49-F238E27FC236}">
              <a16:creationId xmlns:a16="http://schemas.microsoft.com/office/drawing/2014/main" id="{196B2FCE-D9D5-AB49-9F0D-26B531831A0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647" name="&lt;B7EFD751-09AA-491C-9F2C-A600F046105B&gt;">
          <a:extLst>
            <a:ext uri="{FF2B5EF4-FFF2-40B4-BE49-F238E27FC236}">
              <a16:creationId xmlns:a16="http://schemas.microsoft.com/office/drawing/2014/main" id="{315A19A9-6826-E34D-A678-D83781B84A9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648" name="&lt;B7EFD751-09AA-491C-9F2C-A600F046105B&gt;">
          <a:extLst>
            <a:ext uri="{FF2B5EF4-FFF2-40B4-BE49-F238E27FC236}">
              <a16:creationId xmlns:a16="http://schemas.microsoft.com/office/drawing/2014/main" id="{2DDDA85B-F166-154A-B82F-806DF84DB0C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9649" name="&lt;B7EFD751-09AA-491C-9F2C-A600F046105B&gt;">
          <a:extLst>
            <a:ext uri="{FF2B5EF4-FFF2-40B4-BE49-F238E27FC236}">
              <a16:creationId xmlns:a16="http://schemas.microsoft.com/office/drawing/2014/main" id="{BDB8416A-94F4-E14F-81F9-4D8C9005A21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650" name="&lt;B7EFD751-09AA-491C-9F2C-A600F046105B&gt;">
          <a:extLst>
            <a:ext uri="{FF2B5EF4-FFF2-40B4-BE49-F238E27FC236}">
              <a16:creationId xmlns:a16="http://schemas.microsoft.com/office/drawing/2014/main" id="{EA2C825A-9E3A-504D-980A-3382FE452D4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9651" name="&lt;B7EFD751-09AA-491C-9F2C-A600F046105B&gt;">
          <a:extLst>
            <a:ext uri="{FF2B5EF4-FFF2-40B4-BE49-F238E27FC236}">
              <a16:creationId xmlns:a16="http://schemas.microsoft.com/office/drawing/2014/main" id="{939D86A9-5A0A-D24D-A0C0-B07B61F05F2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652" name="&lt;B7EFD751-09AA-491C-9F2C-A600F046105B&gt;">
          <a:extLst>
            <a:ext uri="{FF2B5EF4-FFF2-40B4-BE49-F238E27FC236}">
              <a16:creationId xmlns:a16="http://schemas.microsoft.com/office/drawing/2014/main" id="{4309FF36-00B6-C747-8412-8B02C3808B2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653" name="&lt;B7EFD751-09AA-491C-9F2C-A600F046105B&gt;">
          <a:extLst>
            <a:ext uri="{FF2B5EF4-FFF2-40B4-BE49-F238E27FC236}">
              <a16:creationId xmlns:a16="http://schemas.microsoft.com/office/drawing/2014/main" id="{4556AEE5-FC3E-164D-A88D-4BA5C915691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9654" name="&lt;B7EFD751-09AA-491C-9F2C-A600F046105B&gt;">
          <a:extLst>
            <a:ext uri="{FF2B5EF4-FFF2-40B4-BE49-F238E27FC236}">
              <a16:creationId xmlns:a16="http://schemas.microsoft.com/office/drawing/2014/main" id="{9A8672CF-BE32-354A-8CEA-DB03852F928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655" name="&lt;B7EFD751-09AA-491C-9F2C-A600F046105B&gt;">
          <a:extLst>
            <a:ext uri="{FF2B5EF4-FFF2-40B4-BE49-F238E27FC236}">
              <a16:creationId xmlns:a16="http://schemas.microsoft.com/office/drawing/2014/main" id="{57635AFA-AC3B-3348-9BBA-B90948F85C0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656" name="&lt;B7EFD751-09AA-491C-9F2C-A600F046105B&gt;">
          <a:extLst>
            <a:ext uri="{FF2B5EF4-FFF2-40B4-BE49-F238E27FC236}">
              <a16:creationId xmlns:a16="http://schemas.microsoft.com/office/drawing/2014/main" id="{0DDADFD6-58EF-AA43-8253-B3E18230571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9657" name="&lt;B7EFD751-09AA-491C-9F2C-A600F046105B&gt;">
          <a:extLst>
            <a:ext uri="{FF2B5EF4-FFF2-40B4-BE49-F238E27FC236}">
              <a16:creationId xmlns:a16="http://schemas.microsoft.com/office/drawing/2014/main" id="{B7BB64AB-E555-D74E-936C-A67F613BAD2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658" name="&lt;B7EFD751-09AA-491C-9F2C-A600F046105B&gt;">
          <a:extLst>
            <a:ext uri="{FF2B5EF4-FFF2-40B4-BE49-F238E27FC236}">
              <a16:creationId xmlns:a16="http://schemas.microsoft.com/office/drawing/2014/main" id="{F2D26163-BC5D-984A-8D27-794C23AF1D1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659" name="&lt;B7EFD751-09AA-491C-9F2C-A600F046105B&gt;">
          <a:extLst>
            <a:ext uri="{FF2B5EF4-FFF2-40B4-BE49-F238E27FC236}">
              <a16:creationId xmlns:a16="http://schemas.microsoft.com/office/drawing/2014/main" id="{FF486D5C-B3A0-4B4C-9642-7BD2C1AA170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660" name="&lt;B7EFD751-09AA-491C-9F2C-A600F046105B&gt;">
          <a:extLst>
            <a:ext uri="{FF2B5EF4-FFF2-40B4-BE49-F238E27FC236}">
              <a16:creationId xmlns:a16="http://schemas.microsoft.com/office/drawing/2014/main" id="{7180EA1B-1D76-6740-A5BA-4D4D8F93E03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9661" name="&lt;B7EFD751-09AA-491C-9F2C-A600F046105B&gt;">
          <a:extLst>
            <a:ext uri="{FF2B5EF4-FFF2-40B4-BE49-F238E27FC236}">
              <a16:creationId xmlns:a16="http://schemas.microsoft.com/office/drawing/2014/main" id="{F75475D2-BD0B-1D48-BB4E-207DF5B4B05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662" name="&lt;B7EFD751-09AA-491C-9F2C-A600F046105B&gt;">
          <a:extLst>
            <a:ext uri="{FF2B5EF4-FFF2-40B4-BE49-F238E27FC236}">
              <a16:creationId xmlns:a16="http://schemas.microsoft.com/office/drawing/2014/main" id="{688B3CF9-892E-2F4A-BF35-D28D382A59C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663" name="&lt;B7EFD751-09AA-491C-9F2C-A600F046105B&gt;">
          <a:extLst>
            <a:ext uri="{FF2B5EF4-FFF2-40B4-BE49-F238E27FC236}">
              <a16:creationId xmlns:a16="http://schemas.microsoft.com/office/drawing/2014/main" id="{68254B37-B47D-A143-9F78-1F1E7A8E0F4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9664" name="&lt;B7EFD751-09AA-491C-9F2C-A600F046105B&gt;">
          <a:extLst>
            <a:ext uri="{FF2B5EF4-FFF2-40B4-BE49-F238E27FC236}">
              <a16:creationId xmlns:a16="http://schemas.microsoft.com/office/drawing/2014/main" id="{77446560-AF23-A942-8E2D-BC9CE37A39A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665" name="&lt;B7EFD751-09AA-491C-9F2C-A600F046105B&gt;">
          <a:extLst>
            <a:ext uri="{FF2B5EF4-FFF2-40B4-BE49-F238E27FC236}">
              <a16:creationId xmlns:a16="http://schemas.microsoft.com/office/drawing/2014/main" id="{7AD7FF6B-F378-C949-954A-D16C6CF7E07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666" name="&lt;B7EFD751-09AA-491C-9F2C-A600F046105B&gt;">
          <a:extLst>
            <a:ext uri="{FF2B5EF4-FFF2-40B4-BE49-F238E27FC236}">
              <a16:creationId xmlns:a16="http://schemas.microsoft.com/office/drawing/2014/main" id="{6AC3A0D6-9C5D-284A-BA40-799F22F25AA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9667" name="&lt;B7EFD751-09AA-491C-9F2C-A600F046105B&gt;">
          <a:extLst>
            <a:ext uri="{FF2B5EF4-FFF2-40B4-BE49-F238E27FC236}">
              <a16:creationId xmlns:a16="http://schemas.microsoft.com/office/drawing/2014/main" id="{27C701BA-6B12-BF48-913A-699D06F94F7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668" name="&lt;B7EFD751-09AA-491C-9F2C-A600F046105B&gt;">
          <a:extLst>
            <a:ext uri="{FF2B5EF4-FFF2-40B4-BE49-F238E27FC236}">
              <a16:creationId xmlns:a16="http://schemas.microsoft.com/office/drawing/2014/main" id="{84727D7D-4D33-6641-AB0C-436E1CA20F8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669" name="&lt;B7EFD751-09AA-491C-9F2C-A600F046105B&gt;">
          <a:extLst>
            <a:ext uri="{FF2B5EF4-FFF2-40B4-BE49-F238E27FC236}">
              <a16:creationId xmlns:a16="http://schemas.microsoft.com/office/drawing/2014/main" id="{16165316-AE3B-224F-BA7F-5E3449778B3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9670" name="&lt;B7EFD751-09AA-491C-9F2C-A600F046105B&gt;">
          <a:extLst>
            <a:ext uri="{FF2B5EF4-FFF2-40B4-BE49-F238E27FC236}">
              <a16:creationId xmlns:a16="http://schemas.microsoft.com/office/drawing/2014/main" id="{97171D84-67F6-E347-85C4-E9A7AB002D7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671" name="&lt;B7EFD751-09AA-491C-9F2C-A600F046105B&gt;">
          <a:extLst>
            <a:ext uri="{FF2B5EF4-FFF2-40B4-BE49-F238E27FC236}">
              <a16:creationId xmlns:a16="http://schemas.microsoft.com/office/drawing/2014/main" id="{0E755CE9-E8C7-364F-9A3D-DF907B80887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9672" name="&lt;B7EFD751-09AA-491C-9F2C-A600F046105B&gt;">
          <a:extLst>
            <a:ext uri="{FF2B5EF4-FFF2-40B4-BE49-F238E27FC236}">
              <a16:creationId xmlns:a16="http://schemas.microsoft.com/office/drawing/2014/main" id="{92351B0D-4F1A-414E-BEC4-8F481F06CA3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673" name="&lt;B7EFD751-09AA-491C-9F2C-A600F046105B&gt;">
          <a:extLst>
            <a:ext uri="{FF2B5EF4-FFF2-40B4-BE49-F238E27FC236}">
              <a16:creationId xmlns:a16="http://schemas.microsoft.com/office/drawing/2014/main" id="{39DF24BB-ABEA-094F-8CFA-F7ABDC7D8EA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674" name="&lt;B7EFD751-09AA-491C-9F2C-A600F046105B&gt;">
          <a:extLst>
            <a:ext uri="{FF2B5EF4-FFF2-40B4-BE49-F238E27FC236}">
              <a16:creationId xmlns:a16="http://schemas.microsoft.com/office/drawing/2014/main" id="{BF83990D-E04D-6441-AE88-D5763FD8AE8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9675" name="&lt;B7EFD751-09AA-491C-9F2C-A600F046105B&gt;">
          <a:extLst>
            <a:ext uri="{FF2B5EF4-FFF2-40B4-BE49-F238E27FC236}">
              <a16:creationId xmlns:a16="http://schemas.microsoft.com/office/drawing/2014/main" id="{646CA8B8-EC89-0B4A-B899-7FE37F5A5A3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676" name="&lt;B7EFD751-09AA-491C-9F2C-A600F046105B&gt;">
          <a:extLst>
            <a:ext uri="{FF2B5EF4-FFF2-40B4-BE49-F238E27FC236}">
              <a16:creationId xmlns:a16="http://schemas.microsoft.com/office/drawing/2014/main" id="{EE4C67A5-3361-2247-A039-8747BFFF3EB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677" name="&lt;B7EFD751-09AA-491C-9F2C-A600F046105B&gt;">
          <a:extLst>
            <a:ext uri="{FF2B5EF4-FFF2-40B4-BE49-F238E27FC236}">
              <a16:creationId xmlns:a16="http://schemas.microsoft.com/office/drawing/2014/main" id="{E01B4056-6A11-7142-B413-E846F873FFD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9678" name="&lt;B7EFD751-09AA-491C-9F2C-A600F046105B&gt;">
          <a:extLst>
            <a:ext uri="{FF2B5EF4-FFF2-40B4-BE49-F238E27FC236}">
              <a16:creationId xmlns:a16="http://schemas.microsoft.com/office/drawing/2014/main" id="{AB7A621E-E731-664F-850B-608CBFFAE8D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679" name="&lt;B7EFD751-09AA-491C-9F2C-A600F046105B&gt;">
          <a:extLst>
            <a:ext uri="{FF2B5EF4-FFF2-40B4-BE49-F238E27FC236}">
              <a16:creationId xmlns:a16="http://schemas.microsoft.com/office/drawing/2014/main" id="{55154882-8D23-1F44-906A-BA953FD0894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680" name="&lt;B7EFD751-09AA-491C-9F2C-A600F046105B&gt;">
          <a:extLst>
            <a:ext uri="{FF2B5EF4-FFF2-40B4-BE49-F238E27FC236}">
              <a16:creationId xmlns:a16="http://schemas.microsoft.com/office/drawing/2014/main" id="{385A0342-6A04-3540-AB00-07D27CF3A28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9681" name="&lt;B7EFD751-09AA-491C-9F2C-A600F046105B&gt;">
          <a:extLst>
            <a:ext uri="{FF2B5EF4-FFF2-40B4-BE49-F238E27FC236}">
              <a16:creationId xmlns:a16="http://schemas.microsoft.com/office/drawing/2014/main" id="{BCD4B9BD-7E7E-4248-A025-320D64D99C3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682" name="&lt;B7EFD751-09AA-491C-9F2C-A600F046105B&gt;">
          <a:extLst>
            <a:ext uri="{FF2B5EF4-FFF2-40B4-BE49-F238E27FC236}">
              <a16:creationId xmlns:a16="http://schemas.microsoft.com/office/drawing/2014/main" id="{221F303D-F542-F942-B815-75BE14CDE17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683" name="&lt;B7EFD751-09AA-491C-9F2C-A600F046105B&gt;">
          <a:extLst>
            <a:ext uri="{FF2B5EF4-FFF2-40B4-BE49-F238E27FC236}">
              <a16:creationId xmlns:a16="http://schemas.microsoft.com/office/drawing/2014/main" id="{80276554-016C-3147-868F-AEC00AED8E1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9684" name="&lt;B7EFD751-09AA-491C-9F2C-A600F046105B&gt;">
          <a:extLst>
            <a:ext uri="{FF2B5EF4-FFF2-40B4-BE49-F238E27FC236}">
              <a16:creationId xmlns:a16="http://schemas.microsoft.com/office/drawing/2014/main" id="{88A22B82-57B0-394A-AF60-06C3EDC0BEB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685" name="&lt;B7EFD751-09AA-491C-9F2C-A600F046105B&gt;">
          <a:extLst>
            <a:ext uri="{FF2B5EF4-FFF2-40B4-BE49-F238E27FC236}">
              <a16:creationId xmlns:a16="http://schemas.microsoft.com/office/drawing/2014/main" id="{48AD8CFB-6D93-7D49-95FF-3E8AF759F0B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686" name="&lt;B7EFD751-09AA-491C-9F2C-A600F046105B&gt;">
          <a:extLst>
            <a:ext uri="{FF2B5EF4-FFF2-40B4-BE49-F238E27FC236}">
              <a16:creationId xmlns:a16="http://schemas.microsoft.com/office/drawing/2014/main" id="{CD5111B5-5B92-5349-B7A7-E08B73DDF7B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9687" name="&lt;B7EFD751-09AA-491C-9F2C-A600F046105B&gt;">
          <a:extLst>
            <a:ext uri="{FF2B5EF4-FFF2-40B4-BE49-F238E27FC236}">
              <a16:creationId xmlns:a16="http://schemas.microsoft.com/office/drawing/2014/main" id="{77EE439C-37BA-8E49-9530-85BC234C9ED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688" name="&lt;B7EFD751-09AA-491C-9F2C-A600F046105B&gt;">
          <a:extLst>
            <a:ext uri="{FF2B5EF4-FFF2-40B4-BE49-F238E27FC236}">
              <a16:creationId xmlns:a16="http://schemas.microsoft.com/office/drawing/2014/main" id="{8980A471-3055-B642-9528-6699990AA23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689" name="&lt;B7EFD751-09AA-491C-9F2C-A600F046105B&gt;">
          <a:extLst>
            <a:ext uri="{FF2B5EF4-FFF2-40B4-BE49-F238E27FC236}">
              <a16:creationId xmlns:a16="http://schemas.microsoft.com/office/drawing/2014/main" id="{333B5768-146B-9B42-844B-4361B26CD99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690" name="&lt;B7EFD751-09AA-491C-9F2C-A600F046105B&gt;">
          <a:extLst>
            <a:ext uri="{FF2B5EF4-FFF2-40B4-BE49-F238E27FC236}">
              <a16:creationId xmlns:a16="http://schemas.microsoft.com/office/drawing/2014/main" id="{930666FD-05F3-6C42-8664-99061199DD3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9691" name="&lt;B7EFD751-09AA-491C-9F2C-A600F046105B&gt;">
          <a:extLst>
            <a:ext uri="{FF2B5EF4-FFF2-40B4-BE49-F238E27FC236}">
              <a16:creationId xmlns:a16="http://schemas.microsoft.com/office/drawing/2014/main" id="{A5958D89-ED17-8149-B934-D855FED7541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692" name="&lt;B7EFD751-09AA-491C-9F2C-A600F046105B&gt;">
          <a:extLst>
            <a:ext uri="{FF2B5EF4-FFF2-40B4-BE49-F238E27FC236}">
              <a16:creationId xmlns:a16="http://schemas.microsoft.com/office/drawing/2014/main" id="{4B19969B-2CB9-DB47-AF7D-354A87AAACF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9693" name="&lt;B7EFD751-09AA-491C-9F2C-A600F046105B&gt;">
          <a:extLst>
            <a:ext uri="{FF2B5EF4-FFF2-40B4-BE49-F238E27FC236}">
              <a16:creationId xmlns:a16="http://schemas.microsoft.com/office/drawing/2014/main" id="{AC7B5A01-1C3F-024A-86E8-05AB27A37FC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694" name="&lt;B7EFD751-09AA-491C-9F2C-A600F046105B&gt;">
          <a:extLst>
            <a:ext uri="{FF2B5EF4-FFF2-40B4-BE49-F238E27FC236}">
              <a16:creationId xmlns:a16="http://schemas.microsoft.com/office/drawing/2014/main" id="{98D30F11-F6CB-434C-8B66-A69F32A8042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695" name="&lt;B7EFD751-09AA-491C-9F2C-A600F046105B&gt;">
          <a:extLst>
            <a:ext uri="{FF2B5EF4-FFF2-40B4-BE49-F238E27FC236}">
              <a16:creationId xmlns:a16="http://schemas.microsoft.com/office/drawing/2014/main" id="{69BE9FFC-96B1-0549-B926-74B7A76F657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9696" name="&lt;B7EFD751-09AA-491C-9F2C-A600F046105B&gt;">
          <a:extLst>
            <a:ext uri="{FF2B5EF4-FFF2-40B4-BE49-F238E27FC236}">
              <a16:creationId xmlns:a16="http://schemas.microsoft.com/office/drawing/2014/main" id="{F3B6171E-B36B-CA4C-8C7F-66EBE9D70B9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697" name="&lt;B7EFD751-09AA-491C-9F2C-A600F046105B&gt;">
          <a:extLst>
            <a:ext uri="{FF2B5EF4-FFF2-40B4-BE49-F238E27FC236}">
              <a16:creationId xmlns:a16="http://schemas.microsoft.com/office/drawing/2014/main" id="{0D6D9EA9-64C7-3C41-9619-955074AEDF7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698" name="&lt;B7EFD751-09AA-491C-9F2C-A600F046105B&gt;">
          <a:extLst>
            <a:ext uri="{FF2B5EF4-FFF2-40B4-BE49-F238E27FC236}">
              <a16:creationId xmlns:a16="http://schemas.microsoft.com/office/drawing/2014/main" id="{B8B93E6E-F6FE-B846-949C-1A616B98AC8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9699" name="&lt;B7EFD751-09AA-491C-9F2C-A600F046105B&gt;">
          <a:extLst>
            <a:ext uri="{FF2B5EF4-FFF2-40B4-BE49-F238E27FC236}">
              <a16:creationId xmlns:a16="http://schemas.microsoft.com/office/drawing/2014/main" id="{D80E8AB4-CD45-A24F-B74F-037060D4137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700" name="&lt;B7EFD751-09AA-491C-9F2C-A600F046105B&gt;">
          <a:extLst>
            <a:ext uri="{FF2B5EF4-FFF2-40B4-BE49-F238E27FC236}">
              <a16:creationId xmlns:a16="http://schemas.microsoft.com/office/drawing/2014/main" id="{29A849FD-D920-374D-BF71-5472DD5A41D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701" name="&lt;B7EFD751-09AA-491C-9F2C-A600F046105B&gt;">
          <a:extLst>
            <a:ext uri="{FF2B5EF4-FFF2-40B4-BE49-F238E27FC236}">
              <a16:creationId xmlns:a16="http://schemas.microsoft.com/office/drawing/2014/main" id="{C1D16DC2-319D-2F47-9491-3E03C0D4359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702" name="&lt;B7EFD751-09AA-491C-9F2C-A600F046105B&gt;">
          <a:extLst>
            <a:ext uri="{FF2B5EF4-FFF2-40B4-BE49-F238E27FC236}">
              <a16:creationId xmlns:a16="http://schemas.microsoft.com/office/drawing/2014/main" id="{22F46E48-5661-164C-A63E-941E67D429B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9703" name="&lt;B7EFD751-09AA-491C-9F2C-A600F046105B&gt;">
          <a:extLst>
            <a:ext uri="{FF2B5EF4-FFF2-40B4-BE49-F238E27FC236}">
              <a16:creationId xmlns:a16="http://schemas.microsoft.com/office/drawing/2014/main" id="{9D3B203E-695E-0942-A6EC-50E4DA536B5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704" name="&lt;B7EFD751-09AA-491C-9F2C-A600F046105B&gt;">
          <a:extLst>
            <a:ext uri="{FF2B5EF4-FFF2-40B4-BE49-F238E27FC236}">
              <a16:creationId xmlns:a16="http://schemas.microsoft.com/office/drawing/2014/main" id="{A6C5D3CB-1C58-DC4F-A688-8D91E5512BA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705" name="&lt;B7EFD751-09AA-491C-9F2C-A600F046105B&gt;">
          <a:extLst>
            <a:ext uri="{FF2B5EF4-FFF2-40B4-BE49-F238E27FC236}">
              <a16:creationId xmlns:a16="http://schemas.microsoft.com/office/drawing/2014/main" id="{489CF1AF-6CFE-3B40-ABA8-4D827B21D78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9706" name="&lt;B7EFD751-09AA-491C-9F2C-A600F046105B&gt;">
          <a:extLst>
            <a:ext uri="{FF2B5EF4-FFF2-40B4-BE49-F238E27FC236}">
              <a16:creationId xmlns:a16="http://schemas.microsoft.com/office/drawing/2014/main" id="{5B16F5CF-3562-474C-8EA4-1DB5B8BAB69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707" name="&lt;B7EFD751-09AA-491C-9F2C-A600F046105B&gt;">
          <a:extLst>
            <a:ext uri="{FF2B5EF4-FFF2-40B4-BE49-F238E27FC236}">
              <a16:creationId xmlns:a16="http://schemas.microsoft.com/office/drawing/2014/main" id="{DD01685E-62B9-274A-83ED-82B251C2D66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708" name="&lt;B7EFD751-09AA-491C-9F2C-A600F046105B&gt;">
          <a:extLst>
            <a:ext uri="{FF2B5EF4-FFF2-40B4-BE49-F238E27FC236}">
              <a16:creationId xmlns:a16="http://schemas.microsoft.com/office/drawing/2014/main" id="{5B4D0AFF-B30E-9243-9ABD-7CF26B2B68F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9709" name="&lt;B7EFD751-09AA-491C-9F2C-A600F046105B&gt;">
          <a:extLst>
            <a:ext uri="{FF2B5EF4-FFF2-40B4-BE49-F238E27FC236}">
              <a16:creationId xmlns:a16="http://schemas.microsoft.com/office/drawing/2014/main" id="{FF20F184-E9AC-AF45-B537-F720DBA9CD0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710" name="&lt;B7EFD751-09AA-491C-9F2C-A600F046105B&gt;">
          <a:extLst>
            <a:ext uri="{FF2B5EF4-FFF2-40B4-BE49-F238E27FC236}">
              <a16:creationId xmlns:a16="http://schemas.microsoft.com/office/drawing/2014/main" id="{ED2E965F-5C60-9346-A973-71B30FC2FC2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711" name="&lt;B7EFD751-09AA-491C-9F2C-A600F046105B&gt;">
          <a:extLst>
            <a:ext uri="{FF2B5EF4-FFF2-40B4-BE49-F238E27FC236}">
              <a16:creationId xmlns:a16="http://schemas.microsoft.com/office/drawing/2014/main" id="{D2A84811-D4DF-2847-B522-718DB5FB7B5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9712" name="&lt;B7EFD751-09AA-491C-9F2C-A600F046105B&gt;">
          <a:extLst>
            <a:ext uri="{FF2B5EF4-FFF2-40B4-BE49-F238E27FC236}">
              <a16:creationId xmlns:a16="http://schemas.microsoft.com/office/drawing/2014/main" id="{42C5338A-BF4A-5245-8F5E-78BF2EA475D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713" name="&lt;B7EFD751-09AA-491C-9F2C-A600F046105B&gt;">
          <a:extLst>
            <a:ext uri="{FF2B5EF4-FFF2-40B4-BE49-F238E27FC236}">
              <a16:creationId xmlns:a16="http://schemas.microsoft.com/office/drawing/2014/main" id="{221A91CE-39CB-D24F-9B8C-FF2C9290EBB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9714" name="&lt;B7EFD751-09AA-491C-9F2C-A600F046105B&gt;">
          <a:extLst>
            <a:ext uri="{FF2B5EF4-FFF2-40B4-BE49-F238E27FC236}">
              <a16:creationId xmlns:a16="http://schemas.microsoft.com/office/drawing/2014/main" id="{38FA8C78-89C3-D341-BF40-1F106AA1E5C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715" name="&lt;B7EFD751-09AA-491C-9F2C-A600F046105B&gt;">
          <a:extLst>
            <a:ext uri="{FF2B5EF4-FFF2-40B4-BE49-F238E27FC236}">
              <a16:creationId xmlns:a16="http://schemas.microsoft.com/office/drawing/2014/main" id="{A5FAE103-8FFD-9D4F-B2C5-41553975DC8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716" name="&lt;B7EFD751-09AA-491C-9F2C-A600F046105B&gt;">
          <a:extLst>
            <a:ext uri="{FF2B5EF4-FFF2-40B4-BE49-F238E27FC236}">
              <a16:creationId xmlns:a16="http://schemas.microsoft.com/office/drawing/2014/main" id="{6249E479-0B44-7146-B6EA-205D2B8F0B9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9717" name="&lt;B7EFD751-09AA-491C-9F2C-A600F046105B&gt;">
          <a:extLst>
            <a:ext uri="{FF2B5EF4-FFF2-40B4-BE49-F238E27FC236}">
              <a16:creationId xmlns:a16="http://schemas.microsoft.com/office/drawing/2014/main" id="{5F3CBF5E-B27D-3746-AFE5-A22A1E18ADB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718" name="&lt;B7EFD751-09AA-491C-9F2C-A600F046105B&gt;">
          <a:extLst>
            <a:ext uri="{FF2B5EF4-FFF2-40B4-BE49-F238E27FC236}">
              <a16:creationId xmlns:a16="http://schemas.microsoft.com/office/drawing/2014/main" id="{136996E3-1DB6-6E4A-84A9-94AE98BB583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719" name="&lt;B7EFD751-09AA-491C-9F2C-A600F046105B&gt;">
          <a:extLst>
            <a:ext uri="{FF2B5EF4-FFF2-40B4-BE49-F238E27FC236}">
              <a16:creationId xmlns:a16="http://schemas.microsoft.com/office/drawing/2014/main" id="{CEEDF259-B6B4-A047-B810-3271CA509E9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9720" name="&lt;B7EFD751-09AA-491C-9F2C-A600F046105B&gt;">
          <a:extLst>
            <a:ext uri="{FF2B5EF4-FFF2-40B4-BE49-F238E27FC236}">
              <a16:creationId xmlns:a16="http://schemas.microsoft.com/office/drawing/2014/main" id="{9224D782-AAD5-2E43-AA9F-EC75292CA00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721" name="&lt;B7EFD751-09AA-491C-9F2C-A600F046105B&gt;">
          <a:extLst>
            <a:ext uri="{FF2B5EF4-FFF2-40B4-BE49-F238E27FC236}">
              <a16:creationId xmlns:a16="http://schemas.microsoft.com/office/drawing/2014/main" id="{164C5761-F869-C243-9FF0-58ED121E381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722" name="&lt;B7EFD751-09AA-491C-9F2C-A600F046105B&gt;">
          <a:extLst>
            <a:ext uri="{FF2B5EF4-FFF2-40B4-BE49-F238E27FC236}">
              <a16:creationId xmlns:a16="http://schemas.microsoft.com/office/drawing/2014/main" id="{52B7EF87-699C-1B44-9C62-6538447ECA6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9723" name="&lt;B7EFD751-09AA-491C-9F2C-A600F046105B&gt;">
          <a:extLst>
            <a:ext uri="{FF2B5EF4-FFF2-40B4-BE49-F238E27FC236}">
              <a16:creationId xmlns:a16="http://schemas.microsoft.com/office/drawing/2014/main" id="{40CF32A2-5E7C-FB46-82DE-91994B9BD65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724" name="&lt;B7EFD751-09AA-491C-9F2C-A600F046105B&gt;">
          <a:extLst>
            <a:ext uri="{FF2B5EF4-FFF2-40B4-BE49-F238E27FC236}">
              <a16:creationId xmlns:a16="http://schemas.microsoft.com/office/drawing/2014/main" id="{BA9DE1A6-C6BF-3E44-8248-8D6E2DB8651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725" name="&lt;B7EFD751-09AA-491C-9F2C-A600F046105B&gt;">
          <a:extLst>
            <a:ext uri="{FF2B5EF4-FFF2-40B4-BE49-F238E27FC236}">
              <a16:creationId xmlns:a16="http://schemas.microsoft.com/office/drawing/2014/main" id="{56F5EA5F-4076-A342-B9BA-CF317FC2347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9726" name="&lt;B7EFD751-09AA-491C-9F2C-A600F046105B&gt;">
          <a:extLst>
            <a:ext uri="{FF2B5EF4-FFF2-40B4-BE49-F238E27FC236}">
              <a16:creationId xmlns:a16="http://schemas.microsoft.com/office/drawing/2014/main" id="{1F5710BC-F22B-F748-B94B-7517EBDA041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727" name="&lt;B7EFD751-09AA-491C-9F2C-A600F046105B&gt;">
          <a:extLst>
            <a:ext uri="{FF2B5EF4-FFF2-40B4-BE49-F238E27FC236}">
              <a16:creationId xmlns:a16="http://schemas.microsoft.com/office/drawing/2014/main" id="{31D3410C-7C71-1F46-B6AB-1DE04F6C0C9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728" name="&lt;B7EFD751-09AA-491C-9F2C-A600F046105B&gt;">
          <a:extLst>
            <a:ext uri="{FF2B5EF4-FFF2-40B4-BE49-F238E27FC236}">
              <a16:creationId xmlns:a16="http://schemas.microsoft.com/office/drawing/2014/main" id="{EA731C43-599D-804E-830B-369D271CB76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9729" name="&lt;B7EFD751-09AA-491C-9F2C-A600F046105B&gt;">
          <a:extLst>
            <a:ext uri="{FF2B5EF4-FFF2-40B4-BE49-F238E27FC236}">
              <a16:creationId xmlns:a16="http://schemas.microsoft.com/office/drawing/2014/main" id="{4B479442-7CFE-EA46-BF6D-542927C5C0D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730" name="&lt;B7EFD751-09AA-491C-9F2C-A600F046105B&gt;">
          <a:extLst>
            <a:ext uri="{FF2B5EF4-FFF2-40B4-BE49-F238E27FC236}">
              <a16:creationId xmlns:a16="http://schemas.microsoft.com/office/drawing/2014/main" id="{C13A0C53-F21D-6D49-9E93-A9A3E14473F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9731" name="&lt;B7EFD751-09AA-491C-9F2C-A600F046105B&gt;">
          <a:extLst>
            <a:ext uri="{FF2B5EF4-FFF2-40B4-BE49-F238E27FC236}">
              <a16:creationId xmlns:a16="http://schemas.microsoft.com/office/drawing/2014/main" id="{31C209CC-A463-C049-8727-EB56F4BB13C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732" name="&lt;B7EFD751-09AA-491C-9F2C-A600F046105B&gt;">
          <a:extLst>
            <a:ext uri="{FF2B5EF4-FFF2-40B4-BE49-F238E27FC236}">
              <a16:creationId xmlns:a16="http://schemas.microsoft.com/office/drawing/2014/main" id="{0A0F5C30-6D4F-3B46-B8D5-DD5BCFBBF36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733" name="&lt;B7EFD751-09AA-491C-9F2C-A600F046105B&gt;">
          <a:extLst>
            <a:ext uri="{FF2B5EF4-FFF2-40B4-BE49-F238E27FC236}">
              <a16:creationId xmlns:a16="http://schemas.microsoft.com/office/drawing/2014/main" id="{D3FC5D8D-54FF-C14C-A5DE-BBF39D91338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734" name="&lt;B7EFD751-09AA-491C-9F2C-A600F046105B&gt;">
          <a:extLst>
            <a:ext uri="{FF2B5EF4-FFF2-40B4-BE49-F238E27FC236}">
              <a16:creationId xmlns:a16="http://schemas.microsoft.com/office/drawing/2014/main" id="{B84231B2-9ABB-3F43-8D74-8907A7DB2EA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735" name="&lt;B7EFD751-09AA-491C-9F2C-A600F046105B&gt;">
          <a:extLst>
            <a:ext uri="{FF2B5EF4-FFF2-40B4-BE49-F238E27FC236}">
              <a16:creationId xmlns:a16="http://schemas.microsoft.com/office/drawing/2014/main" id="{410AF983-B238-7141-BCA1-F0F83E7DA4A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736" name="&lt;B7EFD751-09AA-491C-9F2C-A600F046105B&gt;">
          <a:extLst>
            <a:ext uri="{FF2B5EF4-FFF2-40B4-BE49-F238E27FC236}">
              <a16:creationId xmlns:a16="http://schemas.microsoft.com/office/drawing/2014/main" id="{8DCCD3EF-AC2C-8345-A9BA-79877F0F588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737" name="&lt;B7EFD751-09AA-491C-9F2C-A600F046105B&gt;">
          <a:extLst>
            <a:ext uri="{FF2B5EF4-FFF2-40B4-BE49-F238E27FC236}">
              <a16:creationId xmlns:a16="http://schemas.microsoft.com/office/drawing/2014/main" id="{AE76AE92-CE69-EB45-8D76-20CD057DA78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738" name="&lt;B7EFD751-09AA-491C-9F2C-A600F046105B&gt;">
          <a:extLst>
            <a:ext uri="{FF2B5EF4-FFF2-40B4-BE49-F238E27FC236}">
              <a16:creationId xmlns:a16="http://schemas.microsoft.com/office/drawing/2014/main" id="{5AE4428C-74B8-4D43-8F5B-01485AF567B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739" name="&lt;B7EFD751-09AA-491C-9F2C-A600F046105B&gt;">
          <a:extLst>
            <a:ext uri="{FF2B5EF4-FFF2-40B4-BE49-F238E27FC236}">
              <a16:creationId xmlns:a16="http://schemas.microsoft.com/office/drawing/2014/main" id="{CBA3FF53-0868-C544-9A5A-D8E7E9A42AA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740" name="&lt;B7EFD751-09AA-491C-9F2C-A600F046105B&gt;">
          <a:extLst>
            <a:ext uri="{FF2B5EF4-FFF2-40B4-BE49-F238E27FC236}">
              <a16:creationId xmlns:a16="http://schemas.microsoft.com/office/drawing/2014/main" id="{C00B2C38-558E-C840-8F2A-4A1AA71BEC9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741" name="&lt;B7EFD751-09AA-491C-9F2C-A600F046105B&gt;">
          <a:extLst>
            <a:ext uri="{FF2B5EF4-FFF2-40B4-BE49-F238E27FC236}">
              <a16:creationId xmlns:a16="http://schemas.microsoft.com/office/drawing/2014/main" id="{A96C8D6D-6A3B-314D-B90D-05112A22341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742" name="&lt;B7EFD751-09AA-491C-9F2C-A600F046105B&gt;">
          <a:extLst>
            <a:ext uri="{FF2B5EF4-FFF2-40B4-BE49-F238E27FC236}">
              <a16:creationId xmlns:a16="http://schemas.microsoft.com/office/drawing/2014/main" id="{42488DF3-FE67-CE4A-8A01-E28A55CE615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743" name="&lt;B7EFD751-09AA-491C-9F2C-A600F046105B&gt;">
          <a:extLst>
            <a:ext uri="{FF2B5EF4-FFF2-40B4-BE49-F238E27FC236}">
              <a16:creationId xmlns:a16="http://schemas.microsoft.com/office/drawing/2014/main" id="{AE82D956-0DE8-AD42-A15C-6F712B6DB27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9744" name="&lt;B7EFD751-09AA-491C-9F2C-A600F046105B&gt;">
          <a:extLst>
            <a:ext uri="{FF2B5EF4-FFF2-40B4-BE49-F238E27FC236}">
              <a16:creationId xmlns:a16="http://schemas.microsoft.com/office/drawing/2014/main" id="{40FE1F69-9002-F742-97DD-1286D456699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745" name="&lt;B7EFD751-09AA-491C-9F2C-A600F046105B&gt;">
          <a:extLst>
            <a:ext uri="{FF2B5EF4-FFF2-40B4-BE49-F238E27FC236}">
              <a16:creationId xmlns:a16="http://schemas.microsoft.com/office/drawing/2014/main" id="{D4D51D83-6D69-3446-BFB2-21856A3BFF8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746" name="&lt;B7EFD751-09AA-491C-9F2C-A600F046105B&gt;">
          <a:extLst>
            <a:ext uri="{FF2B5EF4-FFF2-40B4-BE49-F238E27FC236}">
              <a16:creationId xmlns:a16="http://schemas.microsoft.com/office/drawing/2014/main" id="{14C8E7ED-0EB1-4B4E-A118-E184C33E51D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747" name="&lt;B7EFD751-09AA-491C-9F2C-A600F046105B&gt;">
          <a:extLst>
            <a:ext uri="{FF2B5EF4-FFF2-40B4-BE49-F238E27FC236}">
              <a16:creationId xmlns:a16="http://schemas.microsoft.com/office/drawing/2014/main" id="{760AC4D9-259A-7449-A368-1417C2F62F6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748" name="&lt;B7EFD751-09AA-491C-9F2C-A600F046105B&gt;">
          <a:extLst>
            <a:ext uri="{FF2B5EF4-FFF2-40B4-BE49-F238E27FC236}">
              <a16:creationId xmlns:a16="http://schemas.microsoft.com/office/drawing/2014/main" id="{2E72F646-763F-2A46-B58B-F12AEB79AD6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749" name="&lt;B7EFD751-09AA-491C-9F2C-A600F046105B&gt;">
          <a:extLst>
            <a:ext uri="{FF2B5EF4-FFF2-40B4-BE49-F238E27FC236}">
              <a16:creationId xmlns:a16="http://schemas.microsoft.com/office/drawing/2014/main" id="{48BF3336-5C4F-B84C-9C04-551789B5580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750" name="&lt;B7EFD751-09AA-491C-9F2C-A600F046105B&gt;">
          <a:extLst>
            <a:ext uri="{FF2B5EF4-FFF2-40B4-BE49-F238E27FC236}">
              <a16:creationId xmlns:a16="http://schemas.microsoft.com/office/drawing/2014/main" id="{58F8CA57-FCEA-1940-86A5-5D34E434210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751" name="&lt;B7EFD751-09AA-491C-9F2C-A600F046105B&gt;">
          <a:extLst>
            <a:ext uri="{FF2B5EF4-FFF2-40B4-BE49-F238E27FC236}">
              <a16:creationId xmlns:a16="http://schemas.microsoft.com/office/drawing/2014/main" id="{9C021BD1-6069-234A-8572-A53C816D945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752" name="&lt;B7EFD751-09AA-491C-9F2C-A600F046105B&gt;">
          <a:extLst>
            <a:ext uri="{FF2B5EF4-FFF2-40B4-BE49-F238E27FC236}">
              <a16:creationId xmlns:a16="http://schemas.microsoft.com/office/drawing/2014/main" id="{C70116B4-A28A-5C4D-90E9-E8249124A6C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9753" name="&lt;B7EFD751-09AA-491C-9F2C-A600F046105B&gt;">
          <a:extLst>
            <a:ext uri="{FF2B5EF4-FFF2-40B4-BE49-F238E27FC236}">
              <a16:creationId xmlns:a16="http://schemas.microsoft.com/office/drawing/2014/main" id="{45B65C23-B63E-E749-AF19-C305DAFD653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754" name="&lt;B7EFD751-09AA-491C-9F2C-A600F046105B&gt;">
          <a:extLst>
            <a:ext uri="{FF2B5EF4-FFF2-40B4-BE49-F238E27FC236}">
              <a16:creationId xmlns:a16="http://schemas.microsoft.com/office/drawing/2014/main" id="{A849E5C9-8AB0-AC43-81AA-349C815B6D7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755" name="&lt;B7EFD751-09AA-491C-9F2C-A600F046105B&gt;">
          <a:extLst>
            <a:ext uri="{FF2B5EF4-FFF2-40B4-BE49-F238E27FC236}">
              <a16:creationId xmlns:a16="http://schemas.microsoft.com/office/drawing/2014/main" id="{FAB93841-283E-074C-B802-C7D1A5FC323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756" name="&lt;B7EFD751-09AA-491C-9F2C-A600F046105B&gt;">
          <a:extLst>
            <a:ext uri="{FF2B5EF4-FFF2-40B4-BE49-F238E27FC236}">
              <a16:creationId xmlns:a16="http://schemas.microsoft.com/office/drawing/2014/main" id="{8FA38C2E-B1FD-0A4A-9DBA-459E02F4337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757" name="&lt;B7EFD751-09AA-491C-9F2C-A600F046105B&gt;">
          <a:extLst>
            <a:ext uri="{FF2B5EF4-FFF2-40B4-BE49-F238E27FC236}">
              <a16:creationId xmlns:a16="http://schemas.microsoft.com/office/drawing/2014/main" id="{2C0781C0-45B1-4545-A548-C663F99C55E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758" name="&lt;B7EFD751-09AA-491C-9F2C-A600F046105B&gt;">
          <a:extLst>
            <a:ext uri="{FF2B5EF4-FFF2-40B4-BE49-F238E27FC236}">
              <a16:creationId xmlns:a16="http://schemas.microsoft.com/office/drawing/2014/main" id="{994D6823-C623-9442-85AC-5639DD367D4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759" name="&lt;B7EFD751-09AA-491C-9F2C-A600F046105B&gt;">
          <a:extLst>
            <a:ext uri="{FF2B5EF4-FFF2-40B4-BE49-F238E27FC236}">
              <a16:creationId xmlns:a16="http://schemas.microsoft.com/office/drawing/2014/main" id="{E7E663EF-8756-D646-90AF-1DE1C2A8BE1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760" name="&lt;B7EFD751-09AA-491C-9F2C-A600F046105B&gt;">
          <a:extLst>
            <a:ext uri="{FF2B5EF4-FFF2-40B4-BE49-F238E27FC236}">
              <a16:creationId xmlns:a16="http://schemas.microsoft.com/office/drawing/2014/main" id="{45B03CCB-1F72-8146-A0C6-03BF9725201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761" name="&lt;B7EFD751-09AA-491C-9F2C-A600F046105B&gt;">
          <a:extLst>
            <a:ext uri="{FF2B5EF4-FFF2-40B4-BE49-F238E27FC236}">
              <a16:creationId xmlns:a16="http://schemas.microsoft.com/office/drawing/2014/main" id="{46C0789B-B617-C744-94AD-2EA2EDCCCD3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762" name="&lt;B7EFD751-09AA-491C-9F2C-A600F046105B&gt;">
          <a:extLst>
            <a:ext uri="{FF2B5EF4-FFF2-40B4-BE49-F238E27FC236}">
              <a16:creationId xmlns:a16="http://schemas.microsoft.com/office/drawing/2014/main" id="{8F32D200-3AD8-4043-A298-F99F92ED9ED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763" name="&lt;B7EFD751-09AA-491C-9F2C-A600F046105B&gt;">
          <a:extLst>
            <a:ext uri="{FF2B5EF4-FFF2-40B4-BE49-F238E27FC236}">
              <a16:creationId xmlns:a16="http://schemas.microsoft.com/office/drawing/2014/main" id="{3A44AE8D-51AE-9A4A-BCB7-3DD9AF650BB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764" name="&lt;B7EFD751-09AA-491C-9F2C-A600F046105B&gt;">
          <a:extLst>
            <a:ext uri="{FF2B5EF4-FFF2-40B4-BE49-F238E27FC236}">
              <a16:creationId xmlns:a16="http://schemas.microsoft.com/office/drawing/2014/main" id="{3423C6F8-E0DB-2447-98BA-4B91BE903A3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765" name="&lt;B7EFD751-09AA-491C-9F2C-A600F046105B&gt;">
          <a:extLst>
            <a:ext uri="{FF2B5EF4-FFF2-40B4-BE49-F238E27FC236}">
              <a16:creationId xmlns:a16="http://schemas.microsoft.com/office/drawing/2014/main" id="{9777EC28-3FC0-844E-B987-B2AE7AD57B3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766" name="&lt;B7EFD751-09AA-491C-9F2C-A600F046105B&gt;">
          <a:extLst>
            <a:ext uri="{FF2B5EF4-FFF2-40B4-BE49-F238E27FC236}">
              <a16:creationId xmlns:a16="http://schemas.microsoft.com/office/drawing/2014/main" id="{B7F45E9C-3D65-5741-AE34-29F7A54241B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767" name="&lt;B7EFD751-09AA-491C-9F2C-A600F046105B&gt;">
          <a:extLst>
            <a:ext uri="{FF2B5EF4-FFF2-40B4-BE49-F238E27FC236}">
              <a16:creationId xmlns:a16="http://schemas.microsoft.com/office/drawing/2014/main" id="{8340A1B2-B0C1-5F4C-892D-3BA62248101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768" name="&lt;B7EFD751-09AA-491C-9F2C-A600F046105B&gt;">
          <a:extLst>
            <a:ext uri="{FF2B5EF4-FFF2-40B4-BE49-F238E27FC236}">
              <a16:creationId xmlns:a16="http://schemas.microsoft.com/office/drawing/2014/main" id="{D5251B93-6B9B-1F49-B103-4E33A7022D9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769" name="&lt;B7EFD751-09AA-491C-9F2C-A600F046105B&gt;">
          <a:extLst>
            <a:ext uri="{FF2B5EF4-FFF2-40B4-BE49-F238E27FC236}">
              <a16:creationId xmlns:a16="http://schemas.microsoft.com/office/drawing/2014/main" id="{BDCA67FE-B429-C249-87A6-8BB171B18B5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770" name="&lt;B7EFD751-09AA-491C-9F2C-A600F046105B&gt;">
          <a:extLst>
            <a:ext uri="{FF2B5EF4-FFF2-40B4-BE49-F238E27FC236}">
              <a16:creationId xmlns:a16="http://schemas.microsoft.com/office/drawing/2014/main" id="{80F2BAE3-C843-D649-A7CB-B2E66F55C09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771" name="&lt;B7EFD751-09AA-491C-9F2C-A600F046105B&gt;">
          <a:extLst>
            <a:ext uri="{FF2B5EF4-FFF2-40B4-BE49-F238E27FC236}">
              <a16:creationId xmlns:a16="http://schemas.microsoft.com/office/drawing/2014/main" id="{E91E00CF-0B1F-4E4E-A79D-1EFA2FBF71D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772" name="&lt;B7EFD751-09AA-491C-9F2C-A600F046105B&gt;">
          <a:extLst>
            <a:ext uri="{FF2B5EF4-FFF2-40B4-BE49-F238E27FC236}">
              <a16:creationId xmlns:a16="http://schemas.microsoft.com/office/drawing/2014/main" id="{FC3D37BB-1E56-E744-908D-FF075E033B8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773" name="&lt;B7EFD751-09AA-491C-9F2C-A600F046105B&gt;">
          <a:extLst>
            <a:ext uri="{FF2B5EF4-FFF2-40B4-BE49-F238E27FC236}">
              <a16:creationId xmlns:a16="http://schemas.microsoft.com/office/drawing/2014/main" id="{310D47CB-51F1-6947-856B-EBEF65A8542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774" name="&lt;B7EFD751-09AA-491C-9F2C-A600F046105B&gt;">
          <a:extLst>
            <a:ext uri="{FF2B5EF4-FFF2-40B4-BE49-F238E27FC236}">
              <a16:creationId xmlns:a16="http://schemas.microsoft.com/office/drawing/2014/main" id="{A4FAEC44-A49A-EC44-BC0D-E1A1E8F327B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775" name="&lt;B7EFD751-09AA-491C-9F2C-A600F046105B&gt;">
          <a:extLst>
            <a:ext uri="{FF2B5EF4-FFF2-40B4-BE49-F238E27FC236}">
              <a16:creationId xmlns:a16="http://schemas.microsoft.com/office/drawing/2014/main" id="{237AED84-E81D-2C41-8396-CCCFA73CA0C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776" name="&lt;B7EFD751-09AA-491C-9F2C-A600F046105B&gt;">
          <a:extLst>
            <a:ext uri="{FF2B5EF4-FFF2-40B4-BE49-F238E27FC236}">
              <a16:creationId xmlns:a16="http://schemas.microsoft.com/office/drawing/2014/main" id="{2D78B111-F340-4A45-9253-37EB5A97CAE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777" name="&lt;B7EFD751-09AA-491C-9F2C-A600F046105B&gt;">
          <a:extLst>
            <a:ext uri="{FF2B5EF4-FFF2-40B4-BE49-F238E27FC236}">
              <a16:creationId xmlns:a16="http://schemas.microsoft.com/office/drawing/2014/main" id="{78783492-1067-F84F-B99D-8A1656A388D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778" name="&lt;B7EFD751-09AA-491C-9F2C-A600F046105B&gt;">
          <a:extLst>
            <a:ext uri="{FF2B5EF4-FFF2-40B4-BE49-F238E27FC236}">
              <a16:creationId xmlns:a16="http://schemas.microsoft.com/office/drawing/2014/main" id="{B216755D-1A12-564D-9D36-FED8CCAEF85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779" name="&lt;B7EFD751-09AA-491C-9F2C-A600F046105B&gt;">
          <a:extLst>
            <a:ext uri="{FF2B5EF4-FFF2-40B4-BE49-F238E27FC236}">
              <a16:creationId xmlns:a16="http://schemas.microsoft.com/office/drawing/2014/main" id="{1031B793-AF39-B14C-A281-0F7E0D27357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780" name="&lt;B7EFD751-09AA-491C-9F2C-A600F046105B&gt;">
          <a:extLst>
            <a:ext uri="{FF2B5EF4-FFF2-40B4-BE49-F238E27FC236}">
              <a16:creationId xmlns:a16="http://schemas.microsoft.com/office/drawing/2014/main" id="{D4D083F3-F86A-7448-A2CC-19FD1EF551B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781" name="&lt;B7EFD751-09AA-491C-9F2C-A600F046105B&gt;">
          <a:extLst>
            <a:ext uri="{FF2B5EF4-FFF2-40B4-BE49-F238E27FC236}">
              <a16:creationId xmlns:a16="http://schemas.microsoft.com/office/drawing/2014/main" id="{ABA5F993-35D2-B546-AEDB-D8DA7B26734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782" name="&lt;B7EFD751-09AA-491C-9F2C-A600F046105B&gt;">
          <a:extLst>
            <a:ext uri="{FF2B5EF4-FFF2-40B4-BE49-F238E27FC236}">
              <a16:creationId xmlns:a16="http://schemas.microsoft.com/office/drawing/2014/main" id="{5D6D4BB6-3E13-F842-81A9-80FAAF7EC6C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9783" name="&lt;B7EFD751-09AA-491C-9F2C-A600F046105B&gt;">
          <a:extLst>
            <a:ext uri="{FF2B5EF4-FFF2-40B4-BE49-F238E27FC236}">
              <a16:creationId xmlns:a16="http://schemas.microsoft.com/office/drawing/2014/main" id="{39EFBBD9-D1F1-614D-B855-B8DABF2CA57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784" name="&lt;B7EFD751-09AA-491C-9F2C-A600F046105B&gt;">
          <a:extLst>
            <a:ext uri="{FF2B5EF4-FFF2-40B4-BE49-F238E27FC236}">
              <a16:creationId xmlns:a16="http://schemas.microsoft.com/office/drawing/2014/main" id="{292323BE-535C-BB47-9779-58A4057F0B7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785" name="&lt;B7EFD751-09AA-491C-9F2C-A600F046105B&gt;">
          <a:extLst>
            <a:ext uri="{FF2B5EF4-FFF2-40B4-BE49-F238E27FC236}">
              <a16:creationId xmlns:a16="http://schemas.microsoft.com/office/drawing/2014/main" id="{3D97D961-03FF-3C48-BDAF-75955093337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786" name="&lt;B7EFD751-09AA-491C-9F2C-A600F046105B&gt;">
          <a:extLst>
            <a:ext uri="{FF2B5EF4-FFF2-40B4-BE49-F238E27FC236}">
              <a16:creationId xmlns:a16="http://schemas.microsoft.com/office/drawing/2014/main" id="{9E8E19E4-64D4-C348-AF2F-EE700CCE440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787" name="&lt;B7EFD751-09AA-491C-9F2C-A600F046105B&gt;">
          <a:extLst>
            <a:ext uri="{FF2B5EF4-FFF2-40B4-BE49-F238E27FC236}">
              <a16:creationId xmlns:a16="http://schemas.microsoft.com/office/drawing/2014/main" id="{E95708E6-6C3B-C048-A449-802EE345C5B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788" name="&lt;B7EFD751-09AA-491C-9F2C-A600F046105B&gt;">
          <a:extLst>
            <a:ext uri="{FF2B5EF4-FFF2-40B4-BE49-F238E27FC236}">
              <a16:creationId xmlns:a16="http://schemas.microsoft.com/office/drawing/2014/main" id="{30806BA6-E725-0844-AF89-4DC6995C43A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789" name="&lt;B7EFD751-09AA-491C-9F2C-A600F046105B&gt;">
          <a:extLst>
            <a:ext uri="{FF2B5EF4-FFF2-40B4-BE49-F238E27FC236}">
              <a16:creationId xmlns:a16="http://schemas.microsoft.com/office/drawing/2014/main" id="{46CF7205-D66A-964A-B948-D45B351E3AF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790" name="&lt;B7EFD751-09AA-491C-9F2C-A600F046105B&gt;">
          <a:extLst>
            <a:ext uri="{FF2B5EF4-FFF2-40B4-BE49-F238E27FC236}">
              <a16:creationId xmlns:a16="http://schemas.microsoft.com/office/drawing/2014/main" id="{4919395F-43D1-6A44-9E83-0C205D68A09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791" name="&lt;B7EFD751-09AA-491C-9F2C-A600F046105B&gt;">
          <a:extLst>
            <a:ext uri="{FF2B5EF4-FFF2-40B4-BE49-F238E27FC236}">
              <a16:creationId xmlns:a16="http://schemas.microsoft.com/office/drawing/2014/main" id="{B583975C-7233-BC44-BB8E-C59B7B5F6C7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9792" name="&lt;B7EFD751-09AA-491C-9F2C-A600F046105B&gt;">
          <a:extLst>
            <a:ext uri="{FF2B5EF4-FFF2-40B4-BE49-F238E27FC236}">
              <a16:creationId xmlns:a16="http://schemas.microsoft.com/office/drawing/2014/main" id="{F68F99E9-C358-1B41-84A4-9F8981AC5E7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793" name="&lt;B7EFD751-09AA-491C-9F2C-A600F046105B&gt;">
          <a:extLst>
            <a:ext uri="{FF2B5EF4-FFF2-40B4-BE49-F238E27FC236}">
              <a16:creationId xmlns:a16="http://schemas.microsoft.com/office/drawing/2014/main" id="{0DF118C9-42CC-F54D-9117-42EB4ADDDD7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794" name="&lt;B7EFD751-09AA-491C-9F2C-A600F046105B&gt;">
          <a:extLst>
            <a:ext uri="{FF2B5EF4-FFF2-40B4-BE49-F238E27FC236}">
              <a16:creationId xmlns:a16="http://schemas.microsoft.com/office/drawing/2014/main" id="{FC251435-75DF-A14E-AD43-47B4A6BD998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795" name="&lt;B7EFD751-09AA-491C-9F2C-A600F046105B&gt;">
          <a:extLst>
            <a:ext uri="{FF2B5EF4-FFF2-40B4-BE49-F238E27FC236}">
              <a16:creationId xmlns:a16="http://schemas.microsoft.com/office/drawing/2014/main" id="{FB85A54C-DC81-B843-B1BC-719F71206B3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796" name="&lt;B7EFD751-09AA-491C-9F2C-A600F046105B&gt;">
          <a:extLst>
            <a:ext uri="{FF2B5EF4-FFF2-40B4-BE49-F238E27FC236}">
              <a16:creationId xmlns:a16="http://schemas.microsoft.com/office/drawing/2014/main" id="{A27F51C5-4647-3845-A096-55730CCF911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797" name="&lt;B7EFD751-09AA-491C-9F2C-A600F046105B&gt;">
          <a:extLst>
            <a:ext uri="{FF2B5EF4-FFF2-40B4-BE49-F238E27FC236}">
              <a16:creationId xmlns:a16="http://schemas.microsoft.com/office/drawing/2014/main" id="{1599340A-07E7-1D40-98E9-2647D1D71BC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798" name="&lt;B7EFD751-09AA-491C-9F2C-A600F046105B&gt;">
          <a:extLst>
            <a:ext uri="{FF2B5EF4-FFF2-40B4-BE49-F238E27FC236}">
              <a16:creationId xmlns:a16="http://schemas.microsoft.com/office/drawing/2014/main" id="{2A2EB66F-4674-9341-AA61-31CDD0B2AAE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799" name="&lt;B7EFD751-09AA-491C-9F2C-A600F046105B&gt;">
          <a:extLst>
            <a:ext uri="{FF2B5EF4-FFF2-40B4-BE49-F238E27FC236}">
              <a16:creationId xmlns:a16="http://schemas.microsoft.com/office/drawing/2014/main" id="{94FB129E-66CC-CF46-AEA0-F451BAE9451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00" name="&lt;B7EFD751-09AA-491C-9F2C-A600F046105B&gt;">
          <a:extLst>
            <a:ext uri="{FF2B5EF4-FFF2-40B4-BE49-F238E27FC236}">
              <a16:creationId xmlns:a16="http://schemas.microsoft.com/office/drawing/2014/main" id="{A31B9675-7392-3D4B-B136-896EF059DC3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801" name="&lt;B7EFD751-09AA-491C-9F2C-A600F046105B&gt;">
          <a:extLst>
            <a:ext uri="{FF2B5EF4-FFF2-40B4-BE49-F238E27FC236}">
              <a16:creationId xmlns:a16="http://schemas.microsoft.com/office/drawing/2014/main" id="{2B3BA670-95FB-D44D-981A-A669745234B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02" name="&lt;B7EFD751-09AA-491C-9F2C-A600F046105B&gt;">
          <a:extLst>
            <a:ext uri="{FF2B5EF4-FFF2-40B4-BE49-F238E27FC236}">
              <a16:creationId xmlns:a16="http://schemas.microsoft.com/office/drawing/2014/main" id="{B98CF402-13DC-654C-84DD-2A200867341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03" name="&lt;B7EFD751-09AA-491C-9F2C-A600F046105B&gt;">
          <a:extLst>
            <a:ext uri="{FF2B5EF4-FFF2-40B4-BE49-F238E27FC236}">
              <a16:creationId xmlns:a16="http://schemas.microsoft.com/office/drawing/2014/main" id="{0E2AA84C-CB7A-794F-8735-93C917E0163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804" name="&lt;B7EFD751-09AA-491C-9F2C-A600F046105B&gt;">
          <a:extLst>
            <a:ext uri="{FF2B5EF4-FFF2-40B4-BE49-F238E27FC236}">
              <a16:creationId xmlns:a16="http://schemas.microsoft.com/office/drawing/2014/main" id="{F07E5D80-5DC5-F049-A038-5B2A82D47A2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05" name="&lt;B7EFD751-09AA-491C-9F2C-A600F046105B&gt;">
          <a:extLst>
            <a:ext uri="{FF2B5EF4-FFF2-40B4-BE49-F238E27FC236}">
              <a16:creationId xmlns:a16="http://schemas.microsoft.com/office/drawing/2014/main" id="{902F726F-5262-BC4C-A339-E56F072F627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06" name="&lt;B7EFD751-09AA-491C-9F2C-A600F046105B&gt;">
          <a:extLst>
            <a:ext uri="{FF2B5EF4-FFF2-40B4-BE49-F238E27FC236}">
              <a16:creationId xmlns:a16="http://schemas.microsoft.com/office/drawing/2014/main" id="{47F794B5-28FE-9843-B16F-4A7833E39B2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807" name="&lt;B7EFD751-09AA-491C-9F2C-A600F046105B&gt;">
          <a:extLst>
            <a:ext uri="{FF2B5EF4-FFF2-40B4-BE49-F238E27FC236}">
              <a16:creationId xmlns:a16="http://schemas.microsoft.com/office/drawing/2014/main" id="{F5527CBF-CB03-4844-88F7-A6AC0555657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08" name="&lt;B7EFD751-09AA-491C-9F2C-A600F046105B&gt;">
          <a:extLst>
            <a:ext uri="{FF2B5EF4-FFF2-40B4-BE49-F238E27FC236}">
              <a16:creationId xmlns:a16="http://schemas.microsoft.com/office/drawing/2014/main" id="{2CE46BB0-4B5B-8C42-9405-D0C05A94592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09" name="&lt;B7EFD751-09AA-491C-9F2C-A600F046105B&gt;">
          <a:extLst>
            <a:ext uri="{FF2B5EF4-FFF2-40B4-BE49-F238E27FC236}">
              <a16:creationId xmlns:a16="http://schemas.microsoft.com/office/drawing/2014/main" id="{EF35EEC5-0AF1-5145-8B1F-C457D490BBD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10" name="&lt;B7EFD751-09AA-491C-9F2C-A600F046105B&gt;">
          <a:extLst>
            <a:ext uri="{FF2B5EF4-FFF2-40B4-BE49-F238E27FC236}">
              <a16:creationId xmlns:a16="http://schemas.microsoft.com/office/drawing/2014/main" id="{76DB18B2-8C91-7149-83EF-2B28D750748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811" name="&lt;B7EFD751-09AA-491C-9F2C-A600F046105B&gt;">
          <a:extLst>
            <a:ext uri="{FF2B5EF4-FFF2-40B4-BE49-F238E27FC236}">
              <a16:creationId xmlns:a16="http://schemas.microsoft.com/office/drawing/2014/main" id="{5DBE8A38-62FF-3141-AA8E-38D23796C17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12" name="&lt;B7EFD751-09AA-491C-9F2C-A600F046105B&gt;">
          <a:extLst>
            <a:ext uri="{FF2B5EF4-FFF2-40B4-BE49-F238E27FC236}">
              <a16:creationId xmlns:a16="http://schemas.microsoft.com/office/drawing/2014/main" id="{BD64445A-3EB8-0040-BB37-8D943B9DBCD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9813" name="&lt;B7EFD751-09AA-491C-9F2C-A600F046105B&gt;">
          <a:extLst>
            <a:ext uri="{FF2B5EF4-FFF2-40B4-BE49-F238E27FC236}">
              <a16:creationId xmlns:a16="http://schemas.microsoft.com/office/drawing/2014/main" id="{197A7F5E-544A-F04B-90E0-723D01133D9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14" name="&lt;B7EFD751-09AA-491C-9F2C-A600F046105B&gt;">
          <a:extLst>
            <a:ext uri="{FF2B5EF4-FFF2-40B4-BE49-F238E27FC236}">
              <a16:creationId xmlns:a16="http://schemas.microsoft.com/office/drawing/2014/main" id="{9D7A68FA-DCE2-E04E-BA8E-BF3BFFA822D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15" name="&lt;B7EFD751-09AA-491C-9F2C-A600F046105B&gt;">
          <a:extLst>
            <a:ext uri="{FF2B5EF4-FFF2-40B4-BE49-F238E27FC236}">
              <a16:creationId xmlns:a16="http://schemas.microsoft.com/office/drawing/2014/main" id="{88570719-B743-A34C-921C-22B06336043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816" name="&lt;B7EFD751-09AA-491C-9F2C-A600F046105B&gt;">
          <a:extLst>
            <a:ext uri="{FF2B5EF4-FFF2-40B4-BE49-F238E27FC236}">
              <a16:creationId xmlns:a16="http://schemas.microsoft.com/office/drawing/2014/main" id="{10D52EC4-52E5-B344-81ED-AADD20A95FC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17" name="&lt;B7EFD751-09AA-491C-9F2C-A600F046105B&gt;">
          <a:extLst>
            <a:ext uri="{FF2B5EF4-FFF2-40B4-BE49-F238E27FC236}">
              <a16:creationId xmlns:a16="http://schemas.microsoft.com/office/drawing/2014/main" id="{E4752461-4423-FD46-A87E-6CD513C502A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18" name="&lt;B7EFD751-09AA-491C-9F2C-A600F046105B&gt;">
          <a:extLst>
            <a:ext uri="{FF2B5EF4-FFF2-40B4-BE49-F238E27FC236}">
              <a16:creationId xmlns:a16="http://schemas.microsoft.com/office/drawing/2014/main" id="{DBB152E9-2E58-D64E-9207-18587C3CEE3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819" name="&lt;B7EFD751-09AA-491C-9F2C-A600F046105B&gt;">
          <a:extLst>
            <a:ext uri="{FF2B5EF4-FFF2-40B4-BE49-F238E27FC236}">
              <a16:creationId xmlns:a16="http://schemas.microsoft.com/office/drawing/2014/main" id="{96E1A80E-2EF5-C640-A9EC-3FDB0215B24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20" name="&lt;B7EFD751-09AA-491C-9F2C-A600F046105B&gt;">
          <a:extLst>
            <a:ext uri="{FF2B5EF4-FFF2-40B4-BE49-F238E27FC236}">
              <a16:creationId xmlns:a16="http://schemas.microsoft.com/office/drawing/2014/main" id="{FE93000A-DCEE-7747-BC80-E53F35BEF50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21" name="&lt;B7EFD751-09AA-491C-9F2C-A600F046105B&gt;">
          <a:extLst>
            <a:ext uri="{FF2B5EF4-FFF2-40B4-BE49-F238E27FC236}">
              <a16:creationId xmlns:a16="http://schemas.microsoft.com/office/drawing/2014/main" id="{7EDB3AD0-4392-884C-B673-F1103F14BC5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22" name="&lt;B7EFD751-09AA-491C-9F2C-A600F046105B&gt;">
          <a:extLst>
            <a:ext uri="{FF2B5EF4-FFF2-40B4-BE49-F238E27FC236}">
              <a16:creationId xmlns:a16="http://schemas.microsoft.com/office/drawing/2014/main" id="{B38EB582-79C9-FC44-BF03-D237061F6E4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823" name="&lt;B7EFD751-09AA-491C-9F2C-A600F046105B&gt;">
          <a:extLst>
            <a:ext uri="{FF2B5EF4-FFF2-40B4-BE49-F238E27FC236}">
              <a16:creationId xmlns:a16="http://schemas.microsoft.com/office/drawing/2014/main" id="{CF9BEDDD-A074-8847-A756-56E98B25CD3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24" name="&lt;B7EFD751-09AA-491C-9F2C-A600F046105B&gt;">
          <a:extLst>
            <a:ext uri="{FF2B5EF4-FFF2-40B4-BE49-F238E27FC236}">
              <a16:creationId xmlns:a16="http://schemas.microsoft.com/office/drawing/2014/main" id="{3402C577-06A3-4349-AAA9-97FEBD8932D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25" name="&lt;B7EFD751-09AA-491C-9F2C-A600F046105B&gt;">
          <a:extLst>
            <a:ext uri="{FF2B5EF4-FFF2-40B4-BE49-F238E27FC236}">
              <a16:creationId xmlns:a16="http://schemas.microsoft.com/office/drawing/2014/main" id="{CCB01DF8-929E-E14B-9C1D-4F47CE228F6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826" name="&lt;B7EFD751-09AA-491C-9F2C-A600F046105B&gt;">
          <a:extLst>
            <a:ext uri="{FF2B5EF4-FFF2-40B4-BE49-F238E27FC236}">
              <a16:creationId xmlns:a16="http://schemas.microsoft.com/office/drawing/2014/main" id="{EA30ACCF-D71B-1641-8B3D-08F838137F1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27" name="&lt;B7EFD751-09AA-491C-9F2C-A600F046105B&gt;">
          <a:extLst>
            <a:ext uri="{FF2B5EF4-FFF2-40B4-BE49-F238E27FC236}">
              <a16:creationId xmlns:a16="http://schemas.microsoft.com/office/drawing/2014/main" id="{0B187C61-FEAB-C74D-8D02-6FCE902487E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28" name="&lt;B7EFD751-09AA-491C-9F2C-A600F046105B&gt;">
          <a:extLst>
            <a:ext uri="{FF2B5EF4-FFF2-40B4-BE49-F238E27FC236}">
              <a16:creationId xmlns:a16="http://schemas.microsoft.com/office/drawing/2014/main" id="{1155E5AC-D366-5347-9605-9E833297D11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829" name="&lt;B7EFD751-09AA-491C-9F2C-A600F046105B&gt;">
          <a:extLst>
            <a:ext uri="{FF2B5EF4-FFF2-40B4-BE49-F238E27FC236}">
              <a16:creationId xmlns:a16="http://schemas.microsoft.com/office/drawing/2014/main" id="{1831212B-76F0-E942-AC40-0AB393B695B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30" name="&lt;B7EFD751-09AA-491C-9F2C-A600F046105B&gt;">
          <a:extLst>
            <a:ext uri="{FF2B5EF4-FFF2-40B4-BE49-F238E27FC236}">
              <a16:creationId xmlns:a16="http://schemas.microsoft.com/office/drawing/2014/main" id="{489D465C-8D41-9946-885A-15751D0BF56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31" name="&lt;B7EFD751-09AA-491C-9F2C-A600F046105B&gt;">
          <a:extLst>
            <a:ext uri="{FF2B5EF4-FFF2-40B4-BE49-F238E27FC236}">
              <a16:creationId xmlns:a16="http://schemas.microsoft.com/office/drawing/2014/main" id="{45436E1A-0E99-8547-B199-EC45B4118DA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832" name="&lt;B7EFD751-09AA-491C-9F2C-A600F046105B&gt;">
          <a:extLst>
            <a:ext uri="{FF2B5EF4-FFF2-40B4-BE49-F238E27FC236}">
              <a16:creationId xmlns:a16="http://schemas.microsoft.com/office/drawing/2014/main" id="{F2D7CE57-A331-0147-B830-F0AEE306908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33" name="&lt;B7EFD751-09AA-491C-9F2C-A600F046105B&gt;">
          <a:extLst>
            <a:ext uri="{FF2B5EF4-FFF2-40B4-BE49-F238E27FC236}">
              <a16:creationId xmlns:a16="http://schemas.microsoft.com/office/drawing/2014/main" id="{D47FA5AF-1E76-4549-BC1F-C542AE45FCC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9834" name="&lt;B7EFD751-09AA-491C-9F2C-A600F046105B&gt;">
          <a:extLst>
            <a:ext uri="{FF2B5EF4-FFF2-40B4-BE49-F238E27FC236}">
              <a16:creationId xmlns:a16="http://schemas.microsoft.com/office/drawing/2014/main" id="{EDAB9D18-C81C-B142-90C8-A522F43D894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35" name="&lt;B7EFD751-09AA-491C-9F2C-A600F046105B&gt;">
          <a:extLst>
            <a:ext uri="{FF2B5EF4-FFF2-40B4-BE49-F238E27FC236}">
              <a16:creationId xmlns:a16="http://schemas.microsoft.com/office/drawing/2014/main" id="{36F213FE-57CE-4E41-8773-CBEEA88F97B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36" name="&lt;B7EFD751-09AA-491C-9F2C-A600F046105B&gt;">
          <a:extLst>
            <a:ext uri="{FF2B5EF4-FFF2-40B4-BE49-F238E27FC236}">
              <a16:creationId xmlns:a16="http://schemas.microsoft.com/office/drawing/2014/main" id="{89733E30-7CB7-E840-9919-2C69039D24F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837" name="&lt;B7EFD751-09AA-491C-9F2C-A600F046105B&gt;">
          <a:extLst>
            <a:ext uri="{FF2B5EF4-FFF2-40B4-BE49-F238E27FC236}">
              <a16:creationId xmlns:a16="http://schemas.microsoft.com/office/drawing/2014/main" id="{4E1FBD98-1863-684C-A86F-8C2F9A044FC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38" name="&lt;B7EFD751-09AA-491C-9F2C-A600F046105B&gt;">
          <a:extLst>
            <a:ext uri="{FF2B5EF4-FFF2-40B4-BE49-F238E27FC236}">
              <a16:creationId xmlns:a16="http://schemas.microsoft.com/office/drawing/2014/main" id="{4A6508F8-8D58-DA41-B588-F071B4C7C68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39" name="&lt;B7EFD751-09AA-491C-9F2C-A600F046105B&gt;">
          <a:extLst>
            <a:ext uri="{FF2B5EF4-FFF2-40B4-BE49-F238E27FC236}">
              <a16:creationId xmlns:a16="http://schemas.microsoft.com/office/drawing/2014/main" id="{E7CEF2B6-D486-A04D-AC81-228E0DD7A4D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840" name="&lt;B7EFD751-09AA-491C-9F2C-A600F046105B&gt;">
          <a:extLst>
            <a:ext uri="{FF2B5EF4-FFF2-40B4-BE49-F238E27FC236}">
              <a16:creationId xmlns:a16="http://schemas.microsoft.com/office/drawing/2014/main" id="{75EF0407-47BF-FE4D-B937-E8E98CCE428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41" name="&lt;B7EFD751-09AA-491C-9F2C-A600F046105B&gt;">
          <a:extLst>
            <a:ext uri="{FF2B5EF4-FFF2-40B4-BE49-F238E27FC236}">
              <a16:creationId xmlns:a16="http://schemas.microsoft.com/office/drawing/2014/main" id="{132F3F90-AFA1-2B49-8999-98358FAC6FC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42" name="&lt;B7EFD751-09AA-491C-9F2C-A600F046105B&gt;">
          <a:extLst>
            <a:ext uri="{FF2B5EF4-FFF2-40B4-BE49-F238E27FC236}">
              <a16:creationId xmlns:a16="http://schemas.microsoft.com/office/drawing/2014/main" id="{14E4088A-F15D-EB44-B5B8-DAAB58A4801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9843" name="&lt;B7EFD751-09AA-491C-9F2C-A600F046105B&gt;">
          <a:extLst>
            <a:ext uri="{FF2B5EF4-FFF2-40B4-BE49-F238E27FC236}">
              <a16:creationId xmlns:a16="http://schemas.microsoft.com/office/drawing/2014/main" id="{C310F54A-D080-0846-81E1-3F2DF01F704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44" name="&lt;B7EFD751-09AA-491C-9F2C-A600F046105B&gt;">
          <a:extLst>
            <a:ext uri="{FF2B5EF4-FFF2-40B4-BE49-F238E27FC236}">
              <a16:creationId xmlns:a16="http://schemas.microsoft.com/office/drawing/2014/main" id="{0BE00A79-83F3-CB42-BAFE-87C787850D9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45" name="&lt;B7EFD751-09AA-491C-9F2C-A600F046105B&gt;">
          <a:extLst>
            <a:ext uri="{FF2B5EF4-FFF2-40B4-BE49-F238E27FC236}">
              <a16:creationId xmlns:a16="http://schemas.microsoft.com/office/drawing/2014/main" id="{B0714359-22D2-A44A-9CB7-0AFFED4C460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846" name="&lt;B7EFD751-09AA-491C-9F2C-A600F046105B&gt;">
          <a:extLst>
            <a:ext uri="{FF2B5EF4-FFF2-40B4-BE49-F238E27FC236}">
              <a16:creationId xmlns:a16="http://schemas.microsoft.com/office/drawing/2014/main" id="{2D1C77E7-776C-664A-BCA8-8AFC8E7383B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47" name="&lt;B7EFD751-09AA-491C-9F2C-A600F046105B&gt;">
          <a:extLst>
            <a:ext uri="{FF2B5EF4-FFF2-40B4-BE49-F238E27FC236}">
              <a16:creationId xmlns:a16="http://schemas.microsoft.com/office/drawing/2014/main" id="{97B65572-EED3-784D-B0FD-AB612F35EE5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48" name="&lt;B7EFD751-09AA-491C-9F2C-A600F046105B&gt;">
          <a:extLst>
            <a:ext uri="{FF2B5EF4-FFF2-40B4-BE49-F238E27FC236}">
              <a16:creationId xmlns:a16="http://schemas.microsoft.com/office/drawing/2014/main" id="{DA76F45E-69BE-AE46-96BF-1FD948827D4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849" name="&lt;B7EFD751-09AA-491C-9F2C-A600F046105B&gt;">
          <a:extLst>
            <a:ext uri="{FF2B5EF4-FFF2-40B4-BE49-F238E27FC236}">
              <a16:creationId xmlns:a16="http://schemas.microsoft.com/office/drawing/2014/main" id="{06566897-30A0-F642-84C7-E6E1ED55269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50" name="&lt;B7EFD751-09AA-491C-9F2C-A600F046105B&gt;">
          <a:extLst>
            <a:ext uri="{FF2B5EF4-FFF2-40B4-BE49-F238E27FC236}">
              <a16:creationId xmlns:a16="http://schemas.microsoft.com/office/drawing/2014/main" id="{77A106C2-4BC4-D94B-B2FF-2B0BCCEE0B2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51" name="&lt;B7EFD751-09AA-491C-9F2C-A600F046105B&gt;">
          <a:extLst>
            <a:ext uri="{FF2B5EF4-FFF2-40B4-BE49-F238E27FC236}">
              <a16:creationId xmlns:a16="http://schemas.microsoft.com/office/drawing/2014/main" id="{854F8B28-F32D-AB4B-A3D4-6C1D1B06589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852" name="&lt;B7EFD751-09AA-491C-9F2C-A600F046105B&gt;">
          <a:extLst>
            <a:ext uri="{FF2B5EF4-FFF2-40B4-BE49-F238E27FC236}">
              <a16:creationId xmlns:a16="http://schemas.microsoft.com/office/drawing/2014/main" id="{E33E7187-7D02-1847-B2F6-5206FA2F9EC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53" name="&lt;B7EFD751-09AA-491C-9F2C-A600F046105B&gt;">
          <a:extLst>
            <a:ext uri="{FF2B5EF4-FFF2-40B4-BE49-F238E27FC236}">
              <a16:creationId xmlns:a16="http://schemas.microsoft.com/office/drawing/2014/main" id="{DDA5B2B9-BE08-6A4C-B90A-342323D37EB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54" name="&lt;B7EFD751-09AA-491C-9F2C-A600F046105B&gt;">
          <a:extLst>
            <a:ext uri="{FF2B5EF4-FFF2-40B4-BE49-F238E27FC236}">
              <a16:creationId xmlns:a16="http://schemas.microsoft.com/office/drawing/2014/main" id="{19660643-902A-BB4D-A2BD-89B20A9222D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855" name="&lt;B7EFD751-09AA-491C-9F2C-A600F046105B&gt;">
          <a:extLst>
            <a:ext uri="{FF2B5EF4-FFF2-40B4-BE49-F238E27FC236}">
              <a16:creationId xmlns:a16="http://schemas.microsoft.com/office/drawing/2014/main" id="{5EC805EA-53DC-1742-A54F-17149878B55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56" name="&lt;B7EFD751-09AA-491C-9F2C-A600F046105B&gt;">
          <a:extLst>
            <a:ext uri="{FF2B5EF4-FFF2-40B4-BE49-F238E27FC236}">
              <a16:creationId xmlns:a16="http://schemas.microsoft.com/office/drawing/2014/main" id="{69FDB429-3B86-F043-B52F-A3F1759C6CD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57" name="&lt;B7EFD751-09AA-491C-9F2C-A600F046105B&gt;">
          <a:extLst>
            <a:ext uri="{FF2B5EF4-FFF2-40B4-BE49-F238E27FC236}">
              <a16:creationId xmlns:a16="http://schemas.microsoft.com/office/drawing/2014/main" id="{7D7DABD3-6418-9E4A-B450-C1B4C577241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858" name="&lt;B7EFD751-09AA-491C-9F2C-A600F046105B&gt;">
          <a:extLst>
            <a:ext uri="{FF2B5EF4-FFF2-40B4-BE49-F238E27FC236}">
              <a16:creationId xmlns:a16="http://schemas.microsoft.com/office/drawing/2014/main" id="{80E1ED7D-AA3A-1A4B-9F38-F5C9419E0AD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59" name="&lt;B7EFD751-09AA-491C-9F2C-A600F046105B&gt;">
          <a:extLst>
            <a:ext uri="{FF2B5EF4-FFF2-40B4-BE49-F238E27FC236}">
              <a16:creationId xmlns:a16="http://schemas.microsoft.com/office/drawing/2014/main" id="{0D3701D4-B4BA-AF4D-873A-3A79CF60F0F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60" name="&lt;B7EFD751-09AA-491C-9F2C-A600F046105B&gt;">
          <a:extLst>
            <a:ext uri="{FF2B5EF4-FFF2-40B4-BE49-F238E27FC236}">
              <a16:creationId xmlns:a16="http://schemas.microsoft.com/office/drawing/2014/main" id="{CB2A82E2-FA64-5D40-95B6-FE91E2AF7B5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61" name="&lt;B7EFD751-09AA-491C-9F2C-A600F046105B&gt;">
          <a:extLst>
            <a:ext uri="{FF2B5EF4-FFF2-40B4-BE49-F238E27FC236}">
              <a16:creationId xmlns:a16="http://schemas.microsoft.com/office/drawing/2014/main" id="{69C61958-10E1-D448-BC1C-C889BC529C0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862" name="&lt;B7EFD751-09AA-491C-9F2C-A600F046105B&gt;">
          <a:extLst>
            <a:ext uri="{FF2B5EF4-FFF2-40B4-BE49-F238E27FC236}">
              <a16:creationId xmlns:a16="http://schemas.microsoft.com/office/drawing/2014/main" id="{13B7869D-EE63-C94F-94AD-87621EE7CCB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63" name="&lt;B7EFD751-09AA-491C-9F2C-A600F046105B&gt;">
          <a:extLst>
            <a:ext uri="{FF2B5EF4-FFF2-40B4-BE49-F238E27FC236}">
              <a16:creationId xmlns:a16="http://schemas.microsoft.com/office/drawing/2014/main" id="{C8171A79-16B7-544A-95C3-D76A1E54CEA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9864" name="&lt;B7EFD751-09AA-491C-9F2C-A600F046105B&gt;">
          <a:extLst>
            <a:ext uri="{FF2B5EF4-FFF2-40B4-BE49-F238E27FC236}">
              <a16:creationId xmlns:a16="http://schemas.microsoft.com/office/drawing/2014/main" id="{6210C69B-B174-7744-B038-9582302357C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65" name="&lt;B7EFD751-09AA-491C-9F2C-A600F046105B&gt;">
          <a:extLst>
            <a:ext uri="{FF2B5EF4-FFF2-40B4-BE49-F238E27FC236}">
              <a16:creationId xmlns:a16="http://schemas.microsoft.com/office/drawing/2014/main" id="{95744570-E917-ED44-B75E-19A2DB706BF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66" name="&lt;B7EFD751-09AA-491C-9F2C-A600F046105B&gt;">
          <a:extLst>
            <a:ext uri="{FF2B5EF4-FFF2-40B4-BE49-F238E27FC236}">
              <a16:creationId xmlns:a16="http://schemas.microsoft.com/office/drawing/2014/main" id="{7EAC031D-0F21-FE49-BFCA-CABF9A15CD6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867" name="&lt;B7EFD751-09AA-491C-9F2C-A600F046105B&gt;">
          <a:extLst>
            <a:ext uri="{FF2B5EF4-FFF2-40B4-BE49-F238E27FC236}">
              <a16:creationId xmlns:a16="http://schemas.microsoft.com/office/drawing/2014/main" id="{FF7B38CC-0397-C541-A5F8-3FBAA1840B1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68" name="&lt;B7EFD751-09AA-491C-9F2C-A600F046105B&gt;">
          <a:extLst>
            <a:ext uri="{FF2B5EF4-FFF2-40B4-BE49-F238E27FC236}">
              <a16:creationId xmlns:a16="http://schemas.microsoft.com/office/drawing/2014/main" id="{C717DE06-EF7C-AE43-AFD1-95983A9A5F8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69" name="&lt;B7EFD751-09AA-491C-9F2C-A600F046105B&gt;">
          <a:extLst>
            <a:ext uri="{FF2B5EF4-FFF2-40B4-BE49-F238E27FC236}">
              <a16:creationId xmlns:a16="http://schemas.microsoft.com/office/drawing/2014/main" id="{DE3C236E-CB5B-CC4F-B81B-CD199C3F6F1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870" name="&lt;B7EFD751-09AA-491C-9F2C-A600F046105B&gt;">
          <a:extLst>
            <a:ext uri="{FF2B5EF4-FFF2-40B4-BE49-F238E27FC236}">
              <a16:creationId xmlns:a16="http://schemas.microsoft.com/office/drawing/2014/main" id="{73EB8E93-FC49-6446-91CF-EFE331F29CC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71" name="&lt;B7EFD751-09AA-491C-9F2C-A600F046105B&gt;">
          <a:extLst>
            <a:ext uri="{FF2B5EF4-FFF2-40B4-BE49-F238E27FC236}">
              <a16:creationId xmlns:a16="http://schemas.microsoft.com/office/drawing/2014/main" id="{6F341E12-36CF-1441-B209-8C6D4916070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72" name="&lt;B7EFD751-09AA-491C-9F2C-A600F046105B&gt;">
          <a:extLst>
            <a:ext uri="{FF2B5EF4-FFF2-40B4-BE49-F238E27FC236}">
              <a16:creationId xmlns:a16="http://schemas.microsoft.com/office/drawing/2014/main" id="{59E90118-8E3D-CB49-972A-1E3454820FA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73" name="&lt;B7EFD751-09AA-491C-9F2C-A600F046105B&gt;">
          <a:extLst>
            <a:ext uri="{FF2B5EF4-FFF2-40B4-BE49-F238E27FC236}">
              <a16:creationId xmlns:a16="http://schemas.microsoft.com/office/drawing/2014/main" id="{0215558C-C1A0-2447-8E3E-65F8DAEB317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874" name="&lt;B7EFD751-09AA-491C-9F2C-A600F046105B&gt;">
          <a:extLst>
            <a:ext uri="{FF2B5EF4-FFF2-40B4-BE49-F238E27FC236}">
              <a16:creationId xmlns:a16="http://schemas.microsoft.com/office/drawing/2014/main" id="{23605924-F004-2047-BEF9-F99E4042E39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75" name="&lt;B7EFD751-09AA-491C-9F2C-A600F046105B&gt;">
          <a:extLst>
            <a:ext uri="{FF2B5EF4-FFF2-40B4-BE49-F238E27FC236}">
              <a16:creationId xmlns:a16="http://schemas.microsoft.com/office/drawing/2014/main" id="{B5DA60D4-B167-4A40-8AF4-64F840C4FA7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76" name="&lt;B7EFD751-09AA-491C-9F2C-A600F046105B&gt;">
          <a:extLst>
            <a:ext uri="{FF2B5EF4-FFF2-40B4-BE49-F238E27FC236}">
              <a16:creationId xmlns:a16="http://schemas.microsoft.com/office/drawing/2014/main" id="{1EF25800-7422-0249-B322-6D675164D31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877" name="&lt;B7EFD751-09AA-491C-9F2C-A600F046105B&gt;">
          <a:extLst>
            <a:ext uri="{FF2B5EF4-FFF2-40B4-BE49-F238E27FC236}">
              <a16:creationId xmlns:a16="http://schemas.microsoft.com/office/drawing/2014/main" id="{3FCAB6F9-2A22-7849-9BE7-34A49C5B79B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78" name="&lt;B7EFD751-09AA-491C-9F2C-A600F046105B&gt;">
          <a:extLst>
            <a:ext uri="{FF2B5EF4-FFF2-40B4-BE49-F238E27FC236}">
              <a16:creationId xmlns:a16="http://schemas.microsoft.com/office/drawing/2014/main" id="{9FD5DE66-B4F3-E24D-ADE6-9D2907B4C44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79" name="&lt;B7EFD751-09AA-491C-9F2C-A600F046105B&gt;">
          <a:extLst>
            <a:ext uri="{FF2B5EF4-FFF2-40B4-BE49-F238E27FC236}">
              <a16:creationId xmlns:a16="http://schemas.microsoft.com/office/drawing/2014/main" id="{FFD3C37D-F5FB-144E-8A6C-66209B44655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880" name="&lt;B7EFD751-09AA-491C-9F2C-A600F046105B&gt;">
          <a:extLst>
            <a:ext uri="{FF2B5EF4-FFF2-40B4-BE49-F238E27FC236}">
              <a16:creationId xmlns:a16="http://schemas.microsoft.com/office/drawing/2014/main" id="{D9FC82EF-6826-5744-B8BC-C1E932D25B6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81" name="&lt;B7EFD751-09AA-491C-9F2C-A600F046105B&gt;">
          <a:extLst>
            <a:ext uri="{FF2B5EF4-FFF2-40B4-BE49-F238E27FC236}">
              <a16:creationId xmlns:a16="http://schemas.microsoft.com/office/drawing/2014/main" id="{BB26BCEA-8F13-F149-914B-B28960A3026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82" name="&lt;B7EFD751-09AA-491C-9F2C-A600F046105B&gt;">
          <a:extLst>
            <a:ext uri="{FF2B5EF4-FFF2-40B4-BE49-F238E27FC236}">
              <a16:creationId xmlns:a16="http://schemas.microsoft.com/office/drawing/2014/main" id="{E099CD70-2853-A940-9545-35EA778357C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883" name="&lt;B7EFD751-09AA-491C-9F2C-A600F046105B&gt;">
          <a:extLst>
            <a:ext uri="{FF2B5EF4-FFF2-40B4-BE49-F238E27FC236}">
              <a16:creationId xmlns:a16="http://schemas.microsoft.com/office/drawing/2014/main" id="{2C2CFE7F-1F61-6744-A4CF-746526423D7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84" name="&lt;B7EFD751-09AA-491C-9F2C-A600F046105B&gt;">
          <a:extLst>
            <a:ext uri="{FF2B5EF4-FFF2-40B4-BE49-F238E27FC236}">
              <a16:creationId xmlns:a16="http://schemas.microsoft.com/office/drawing/2014/main" id="{54A86B5E-2BE0-5B4F-9924-BADFE68B1BA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9885" name="&lt;B7EFD751-09AA-491C-9F2C-A600F046105B&gt;">
          <a:extLst>
            <a:ext uri="{FF2B5EF4-FFF2-40B4-BE49-F238E27FC236}">
              <a16:creationId xmlns:a16="http://schemas.microsoft.com/office/drawing/2014/main" id="{450AAF20-B273-6A47-8950-7661AC69ED0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86" name="&lt;B7EFD751-09AA-491C-9F2C-A600F046105B&gt;">
          <a:extLst>
            <a:ext uri="{FF2B5EF4-FFF2-40B4-BE49-F238E27FC236}">
              <a16:creationId xmlns:a16="http://schemas.microsoft.com/office/drawing/2014/main" id="{E2FFE6B5-346D-034A-93DC-8AAEC3C2383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87" name="&lt;B7EFD751-09AA-491C-9F2C-A600F046105B&gt;">
          <a:extLst>
            <a:ext uri="{FF2B5EF4-FFF2-40B4-BE49-F238E27FC236}">
              <a16:creationId xmlns:a16="http://schemas.microsoft.com/office/drawing/2014/main" id="{47C4908C-4D09-9F4B-B382-AC4D6D1344A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888" name="&lt;B7EFD751-09AA-491C-9F2C-A600F046105B&gt;">
          <a:extLst>
            <a:ext uri="{FF2B5EF4-FFF2-40B4-BE49-F238E27FC236}">
              <a16:creationId xmlns:a16="http://schemas.microsoft.com/office/drawing/2014/main" id="{B8E56743-5562-BF4A-8FDF-00336CAB969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89" name="&lt;B7EFD751-09AA-491C-9F2C-A600F046105B&gt;">
          <a:extLst>
            <a:ext uri="{FF2B5EF4-FFF2-40B4-BE49-F238E27FC236}">
              <a16:creationId xmlns:a16="http://schemas.microsoft.com/office/drawing/2014/main" id="{FFAC1045-3628-9648-A4D6-16C4A6BD6A4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90" name="&lt;B7EFD751-09AA-491C-9F2C-A600F046105B&gt;">
          <a:extLst>
            <a:ext uri="{FF2B5EF4-FFF2-40B4-BE49-F238E27FC236}">
              <a16:creationId xmlns:a16="http://schemas.microsoft.com/office/drawing/2014/main" id="{715406A9-4C90-0A47-845F-5F61A7B9A4B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891" name="&lt;B7EFD751-09AA-491C-9F2C-A600F046105B&gt;">
          <a:extLst>
            <a:ext uri="{FF2B5EF4-FFF2-40B4-BE49-F238E27FC236}">
              <a16:creationId xmlns:a16="http://schemas.microsoft.com/office/drawing/2014/main" id="{F1785669-3136-F846-8B66-14CF0CDFFC0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92" name="&lt;B7EFD751-09AA-491C-9F2C-A600F046105B&gt;">
          <a:extLst>
            <a:ext uri="{FF2B5EF4-FFF2-40B4-BE49-F238E27FC236}">
              <a16:creationId xmlns:a16="http://schemas.microsoft.com/office/drawing/2014/main" id="{D036F3B7-01F4-644B-868B-BF766843407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93" name="&lt;B7EFD751-09AA-491C-9F2C-A600F046105B&gt;">
          <a:extLst>
            <a:ext uri="{FF2B5EF4-FFF2-40B4-BE49-F238E27FC236}">
              <a16:creationId xmlns:a16="http://schemas.microsoft.com/office/drawing/2014/main" id="{74A9E7DA-2DA9-424D-B822-6E7CE346A57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9894" name="&lt;B7EFD751-09AA-491C-9F2C-A600F046105B&gt;">
          <a:extLst>
            <a:ext uri="{FF2B5EF4-FFF2-40B4-BE49-F238E27FC236}">
              <a16:creationId xmlns:a16="http://schemas.microsoft.com/office/drawing/2014/main" id="{C3C20004-1361-7542-9355-0B13D3EFBF6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95" name="&lt;B7EFD751-09AA-491C-9F2C-A600F046105B&gt;">
          <a:extLst>
            <a:ext uri="{FF2B5EF4-FFF2-40B4-BE49-F238E27FC236}">
              <a16:creationId xmlns:a16="http://schemas.microsoft.com/office/drawing/2014/main" id="{94CF09E7-9AA8-5348-8020-E2881F5721E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96" name="&lt;B7EFD751-09AA-491C-9F2C-A600F046105B&gt;">
          <a:extLst>
            <a:ext uri="{FF2B5EF4-FFF2-40B4-BE49-F238E27FC236}">
              <a16:creationId xmlns:a16="http://schemas.microsoft.com/office/drawing/2014/main" id="{ABAE3EAB-21CB-1B44-9FEE-C1888C39CF3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897" name="&lt;B7EFD751-09AA-491C-9F2C-A600F046105B&gt;">
          <a:extLst>
            <a:ext uri="{FF2B5EF4-FFF2-40B4-BE49-F238E27FC236}">
              <a16:creationId xmlns:a16="http://schemas.microsoft.com/office/drawing/2014/main" id="{CD98314F-CEDA-554A-83A9-D9A10F0CE04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98" name="&lt;B7EFD751-09AA-491C-9F2C-A600F046105B&gt;">
          <a:extLst>
            <a:ext uri="{FF2B5EF4-FFF2-40B4-BE49-F238E27FC236}">
              <a16:creationId xmlns:a16="http://schemas.microsoft.com/office/drawing/2014/main" id="{663FB703-0809-FC40-B816-7BD9DFB011B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899" name="&lt;B7EFD751-09AA-491C-9F2C-A600F046105B&gt;">
          <a:extLst>
            <a:ext uri="{FF2B5EF4-FFF2-40B4-BE49-F238E27FC236}">
              <a16:creationId xmlns:a16="http://schemas.microsoft.com/office/drawing/2014/main" id="{54396C08-CC42-CD4B-B3AA-B186BF8D461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900" name="&lt;B7EFD751-09AA-491C-9F2C-A600F046105B&gt;">
          <a:extLst>
            <a:ext uri="{FF2B5EF4-FFF2-40B4-BE49-F238E27FC236}">
              <a16:creationId xmlns:a16="http://schemas.microsoft.com/office/drawing/2014/main" id="{D1B3AABB-2D92-1149-8687-E0426982D96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901" name="&lt;B7EFD751-09AA-491C-9F2C-A600F046105B&gt;">
          <a:extLst>
            <a:ext uri="{FF2B5EF4-FFF2-40B4-BE49-F238E27FC236}">
              <a16:creationId xmlns:a16="http://schemas.microsoft.com/office/drawing/2014/main" id="{79946B1C-44E7-A246-9845-9D6EF693130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902" name="&lt;B7EFD751-09AA-491C-9F2C-A600F046105B&gt;">
          <a:extLst>
            <a:ext uri="{FF2B5EF4-FFF2-40B4-BE49-F238E27FC236}">
              <a16:creationId xmlns:a16="http://schemas.microsoft.com/office/drawing/2014/main" id="{666CA262-037E-9B44-9855-53A10105130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903" name="&lt;B7EFD751-09AA-491C-9F2C-A600F046105B&gt;">
          <a:extLst>
            <a:ext uri="{FF2B5EF4-FFF2-40B4-BE49-F238E27FC236}">
              <a16:creationId xmlns:a16="http://schemas.microsoft.com/office/drawing/2014/main" id="{2827E880-B9AF-0349-A874-9FB0FD7D014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904" name="&lt;B7EFD751-09AA-491C-9F2C-A600F046105B&gt;">
          <a:extLst>
            <a:ext uri="{FF2B5EF4-FFF2-40B4-BE49-F238E27FC236}">
              <a16:creationId xmlns:a16="http://schemas.microsoft.com/office/drawing/2014/main" id="{9D8F83C7-E8B5-3A4B-873C-3BA2CE30D42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905" name="&lt;B7EFD751-09AA-491C-9F2C-A600F046105B&gt;">
          <a:extLst>
            <a:ext uri="{FF2B5EF4-FFF2-40B4-BE49-F238E27FC236}">
              <a16:creationId xmlns:a16="http://schemas.microsoft.com/office/drawing/2014/main" id="{FE66D8C5-0DAF-D34E-8EBC-C0048B5D4F0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906" name="&lt;B7EFD751-09AA-491C-9F2C-A600F046105B&gt;">
          <a:extLst>
            <a:ext uri="{FF2B5EF4-FFF2-40B4-BE49-F238E27FC236}">
              <a16:creationId xmlns:a16="http://schemas.microsoft.com/office/drawing/2014/main" id="{58DB4897-644A-3242-AD6C-2EE4E0C6BA7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907" name="&lt;B7EFD751-09AA-491C-9F2C-A600F046105B&gt;">
          <a:extLst>
            <a:ext uri="{FF2B5EF4-FFF2-40B4-BE49-F238E27FC236}">
              <a16:creationId xmlns:a16="http://schemas.microsoft.com/office/drawing/2014/main" id="{82FCD856-5AA0-C94D-9063-0053D765585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908" name="&lt;B7EFD751-09AA-491C-9F2C-A600F046105B&gt;">
          <a:extLst>
            <a:ext uri="{FF2B5EF4-FFF2-40B4-BE49-F238E27FC236}">
              <a16:creationId xmlns:a16="http://schemas.microsoft.com/office/drawing/2014/main" id="{CDC14680-4AA3-7345-BA9F-C1EF0C203E3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909" name="&lt;B7EFD751-09AA-491C-9F2C-A600F046105B&gt;">
          <a:extLst>
            <a:ext uri="{FF2B5EF4-FFF2-40B4-BE49-F238E27FC236}">
              <a16:creationId xmlns:a16="http://schemas.microsoft.com/office/drawing/2014/main" id="{D3605234-1DEC-2E43-81E4-371709BB5C0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910" name="&lt;B7EFD751-09AA-491C-9F2C-A600F046105B&gt;">
          <a:extLst>
            <a:ext uri="{FF2B5EF4-FFF2-40B4-BE49-F238E27FC236}">
              <a16:creationId xmlns:a16="http://schemas.microsoft.com/office/drawing/2014/main" id="{D5AE46AD-EA27-1346-8659-55D5E1E41D8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911" name="&lt;B7EFD751-09AA-491C-9F2C-A600F046105B&gt;">
          <a:extLst>
            <a:ext uri="{FF2B5EF4-FFF2-40B4-BE49-F238E27FC236}">
              <a16:creationId xmlns:a16="http://schemas.microsoft.com/office/drawing/2014/main" id="{D2FA0181-10B4-6A4E-BC21-8EE2AB302CF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912" name="&lt;B7EFD751-09AA-491C-9F2C-A600F046105B&gt;">
          <a:extLst>
            <a:ext uri="{FF2B5EF4-FFF2-40B4-BE49-F238E27FC236}">
              <a16:creationId xmlns:a16="http://schemas.microsoft.com/office/drawing/2014/main" id="{40B6DF32-571B-7047-9FFD-EF3DFB5F1D1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913" name="&lt;B7EFD751-09AA-491C-9F2C-A600F046105B&gt;">
          <a:extLst>
            <a:ext uri="{FF2B5EF4-FFF2-40B4-BE49-F238E27FC236}">
              <a16:creationId xmlns:a16="http://schemas.microsoft.com/office/drawing/2014/main" id="{C8250D29-655F-EE44-81E1-4B064D142BC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914" name="&lt;B7EFD751-09AA-491C-9F2C-A600F046105B&gt;">
          <a:extLst>
            <a:ext uri="{FF2B5EF4-FFF2-40B4-BE49-F238E27FC236}">
              <a16:creationId xmlns:a16="http://schemas.microsoft.com/office/drawing/2014/main" id="{034BBA62-2662-AD4E-AB4D-D7B2B78F0D8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9915" name="&lt;B7EFD751-09AA-491C-9F2C-A600F046105B&gt;">
          <a:extLst>
            <a:ext uri="{FF2B5EF4-FFF2-40B4-BE49-F238E27FC236}">
              <a16:creationId xmlns:a16="http://schemas.microsoft.com/office/drawing/2014/main" id="{B35C6405-C4F5-7645-AECE-5497FE6F768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916" name="&lt;B7EFD751-09AA-491C-9F2C-A600F046105B&gt;">
          <a:extLst>
            <a:ext uri="{FF2B5EF4-FFF2-40B4-BE49-F238E27FC236}">
              <a16:creationId xmlns:a16="http://schemas.microsoft.com/office/drawing/2014/main" id="{675DB311-F07C-A944-879F-8E792D5A586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917" name="&lt;B7EFD751-09AA-491C-9F2C-A600F046105B&gt;">
          <a:extLst>
            <a:ext uri="{FF2B5EF4-FFF2-40B4-BE49-F238E27FC236}">
              <a16:creationId xmlns:a16="http://schemas.microsoft.com/office/drawing/2014/main" id="{3D08DC69-89E6-6A43-B1DD-DD68B131590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918" name="&lt;B7EFD751-09AA-491C-9F2C-A600F046105B&gt;">
          <a:extLst>
            <a:ext uri="{FF2B5EF4-FFF2-40B4-BE49-F238E27FC236}">
              <a16:creationId xmlns:a16="http://schemas.microsoft.com/office/drawing/2014/main" id="{5880F142-38B1-914B-8BD8-ACDB5E45C1D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919" name="&lt;B7EFD751-09AA-491C-9F2C-A600F046105B&gt;">
          <a:extLst>
            <a:ext uri="{FF2B5EF4-FFF2-40B4-BE49-F238E27FC236}">
              <a16:creationId xmlns:a16="http://schemas.microsoft.com/office/drawing/2014/main" id="{2594BD10-0179-564E-9286-84BDC741428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920" name="&lt;B7EFD751-09AA-491C-9F2C-A600F046105B&gt;">
          <a:extLst>
            <a:ext uri="{FF2B5EF4-FFF2-40B4-BE49-F238E27FC236}">
              <a16:creationId xmlns:a16="http://schemas.microsoft.com/office/drawing/2014/main" id="{31515246-27B0-5949-AECA-3436986A8E3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921" name="&lt;B7EFD751-09AA-491C-9F2C-A600F046105B&gt;">
          <a:extLst>
            <a:ext uri="{FF2B5EF4-FFF2-40B4-BE49-F238E27FC236}">
              <a16:creationId xmlns:a16="http://schemas.microsoft.com/office/drawing/2014/main" id="{0752FAF4-043C-B44C-9C81-675DE397DDC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922" name="&lt;B7EFD751-09AA-491C-9F2C-A600F046105B&gt;">
          <a:extLst>
            <a:ext uri="{FF2B5EF4-FFF2-40B4-BE49-F238E27FC236}">
              <a16:creationId xmlns:a16="http://schemas.microsoft.com/office/drawing/2014/main" id="{8BD899FF-801C-FB41-96A7-4FE875726CE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923" name="&lt;B7EFD751-09AA-491C-9F2C-A600F046105B&gt;">
          <a:extLst>
            <a:ext uri="{FF2B5EF4-FFF2-40B4-BE49-F238E27FC236}">
              <a16:creationId xmlns:a16="http://schemas.microsoft.com/office/drawing/2014/main" id="{CD6B0956-E1F3-3545-9002-FF800D06528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924" name="&lt;B7EFD751-09AA-491C-9F2C-A600F046105B&gt;">
          <a:extLst>
            <a:ext uri="{FF2B5EF4-FFF2-40B4-BE49-F238E27FC236}">
              <a16:creationId xmlns:a16="http://schemas.microsoft.com/office/drawing/2014/main" id="{BC790A02-3273-C84F-90EB-C997DFC7D8A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925" name="&lt;B7EFD751-09AA-491C-9F2C-A600F046105B&gt;">
          <a:extLst>
            <a:ext uri="{FF2B5EF4-FFF2-40B4-BE49-F238E27FC236}">
              <a16:creationId xmlns:a16="http://schemas.microsoft.com/office/drawing/2014/main" id="{0977037D-4AD1-AF49-A009-95AB5EE37B3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926" name="&lt;B7EFD751-09AA-491C-9F2C-A600F046105B&gt;">
          <a:extLst>
            <a:ext uri="{FF2B5EF4-FFF2-40B4-BE49-F238E27FC236}">
              <a16:creationId xmlns:a16="http://schemas.microsoft.com/office/drawing/2014/main" id="{63BE59DC-C320-4B41-80FE-ADAC0D49043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927" name="&lt;B7EFD751-09AA-491C-9F2C-A600F046105B&gt;">
          <a:extLst>
            <a:ext uri="{FF2B5EF4-FFF2-40B4-BE49-F238E27FC236}">
              <a16:creationId xmlns:a16="http://schemas.microsoft.com/office/drawing/2014/main" id="{CBED38CD-812B-B84F-A3B2-92A7010033E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928" name="&lt;B7EFD751-09AA-491C-9F2C-A600F046105B&gt;">
          <a:extLst>
            <a:ext uri="{FF2B5EF4-FFF2-40B4-BE49-F238E27FC236}">
              <a16:creationId xmlns:a16="http://schemas.microsoft.com/office/drawing/2014/main" id="{B2ACB2AC-DF81-3743-8670-BECBB260644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929" name="&lt;B7EFD751-09AA-491C-9F2C-A600F046105B&gt;">
          <a:extLst>
            <a:ext uri="{FF2B5EF4-FFF2-40B4-BE49-F238E27FC236}">
              <a16:creationId xmlns:a16="http://schemas.microsoft.com/office/drawing/2014/main" id="{119F0012-396E-9841-9718-D8CB5DBF79F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930" name="&lt;B7EFD751-09AA-491C-9F2C-A600F046105B&gt;">
          <a:extLst>
            <a:ext uri="{FF2B5EF4-FFF2-40B4-BE49-F238E27FC236}">
              <a16:creationId xmlns:a16="http://schemas.microsoft.com/office/drawing/2014/main" id="{C17E40DA-0160-D64E-B07A-9186CC98B3A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931" name="&lt;B7EFD751-09AA-491C-9F2C-A600F046105B&gt;">
          <a:extLst>
            <a:ext uri="{FF2B5EF4-FFF2-40B4-BE49-F238E27FC236}">
              <a16:creationId xmlns:a16="http://schemas.microsoft.com/office/drawing/2014/main" id="{84DD377D-BBD4-324B-AEEA-0C9DA660699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932" name="&lt;B7EFD751-09AA-491C-9F2C-A600F046105B&gt;">
          <a:extLst>
            <a:ext uri="{FF2B5EF4-FFF2-40B4-BE49-F238E27FC236}">
              <a16:creationId xmlns:a16="http://schemas.microsoft.com/office/drawing/2014/main" id="{9B01CFB5-B57D-DD41-AF37-81F2431614F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933" name="&lt;B7EFD751-09AA-491C-9F2C-A600F046105B&gt;">
          <a:extLst>
            <a:ext uri="{FF2B5EF4-FFF2-40B4-BE49-F238E27FC236}">
              <a16:creationId xmlns:a16="http://schemas.microsoft.com/office/drawing/2014/main" id="{0741023B-88FA-6841-9499-6A9C87F20FA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934" name="&lt;B7EFD751-09AA-491C-9F2C-A600F046105B&gt;">
          <a:extLst>
            <a:ext uri="{FF2B5EF4-FFF2-40B4-BE49-F238E27FC236}">
              <a16:creationId xmlns:a16="http://schemas.microsoft.com/office/drawing/2014/main" id="{3AF73BA5-9D42-0E4D-AC97-E3910D4271E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935" name="&lt;B7EFD751-09AA-491C-9F2C-A600F046105B&gt;">
          <a:extLst>
            <a:ext uri="{FF2B5EF4-FFF2-40B4-BE49-F238E27FC236}">
              <a16:creationId xmlns:a16="http://schemas.microsoft.com/office/drawing/2014/main" id="{8B836C9C-0CA5-0244-962C-6305090DC2D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9936" name="&lt;B7EFD751-09AA-491C-9F2C-A600F046105B&gt;">
          <a:extLst>
            <a:ext uri="{FF2B5EF4-FFF2-40B4-BE49-F238E27FC236}">
              <a16:creationId xmlns:a16="http://schemas.microsoft.com/office/drawing/2014/main" id="{8495F0F0-857D-6B47-BA50-EC0ABFD1560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937" name="&lt;B7EFD751-09AA-491C-9F2C-A600F046105B&gt;">
          <a:extLst>
            <a:ext uri="{FF2B5EF4-FFF2-40B4-BE49-F238E27FC236}">
              <a16:creationId xmlns:a16="http://schemas.microsoft.com/office/drawing/2014/main" id="{A9592DE7-CE66-DF46-B948-37737FC8830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938" name="&lt;B7EFD751-09AA-491C-9F2C-A600F046105B&gt;">
          <a:extLst>
            <a:ext uri="{FF2B5EF4-FFF2-40B4-BE49-F238E27FC236}">
              <a16:creationId xmlns:a16="http://schemas.microsoft.com/office/drawing/2014/main" id="{ABF17D58-DB89-564A-861B-71DBDA8A4C9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939" name="&lt;B7EFD751-09AA-491C-9F2C-A600F046105B&gt;">
          <a:extLst>
            <a:ext uri="{FF2B5EF4-FFF2-40B4-BE49-F238E27FC236}">
              <a16:creationId xmlns:a16="http://schemas.microsoft.com/office/drawing/2014/main" id="{8B2154B2-860E-4143-9165-88D5280844F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940" name="&lt;B7EFD751-09AA-491C-9F2C-A600F046105B&gt;">
          <a:extLst>
            <a:ext uri="{FF2B5EF4-FFF2-40B4-BE49-F238E27FC236}">
              <a16:creationId xmlns:a16="http://schemas.microsoft.com/office/drawing/2014/main" id="{10C35265-748B-1346-9AFD-C6BC4E31DB1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941" name="&lt;B7EFD751-09AA-491C-9F2C-A600F046105B&gt;">
          <a:extLst>
            <a:ext uri="{FF2B5EF4-FFF2-40B4-BE49-F238E27FC236}">
              <a16:creationId xmlns:a16="http://schemas.microsoft.com/office/drawing/2014/main" id="{9382D175-AB86-B645-9B47-847D2E795A5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942" name="&lt;B7EFD751-09AA-491C-9F2C-A600F046105B&gt;">
          <a:extLst>
            <a:ext uri="{FF2B5EF4-FFF2-40B4-BE49-F238E27FC236}">
              <a16:creationId xmlns:a16="http://schemas.microsoft.com/office/drawing/2014/main" id="{AD93BAE2-CDA3-2946-AAD4-BE07CCA8842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943" name="&lt;B7EFD751-09AA-491C-9F2C-A600F046105B&gt;">
          <a:extLst>
            <a:ext uri="{FF2B5EF4-FFF2-40B4-BE49-F238E27FC236}">
              <a16:creationId xmlns:a16="http://schemas.microsoft.com/office/drawing/2014/main" id="{8A54F63B-F4FA-5A49-92CE-15893603569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944" name="&lt;B7EFD751-09AA-491C-9F2C-A600F046105B&gt;">
          <a:extLst>
            <a:ext uri="{FF2B5EF4-FFF2-40B4-BE49-F238E27FC236}">
              <a16:creationId xmlns:a16="http://schemas.microsoft.com/office/drawing/2014/main" id="{1B9670C9-8789-1B42-ABA8-9DBFF10D8C3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9945" name="&lt;B7EFD751-09AA-491C-9F2C-A600F046105B&gt;">
          <a:extLst>
            <a:ext uri="{FF2B5EF4-FFF2-40B4-BE49-F238E27FC236}">
              <a16:creationId xmlns:a16="http://schemas.microsoft.com/office/drawing/2014/main" id="{8ACB6EDB-39D1-5D47-82A0-D33A3E51908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946" name="&lt;B7EFD751-09AA-491C-9F2C-A600F046105B&gt;">
          <a:extLst>
            <a:ext uri="{FF2B5EF4-FFF2-40B4-BE49-F238E27FC236}">
              <a16:creationId xmlns:a16="http://schemas.microsoft.com/office/drawing/2014/main" id="{EFF8B3AF-5803-3246-9B11-53E2BB70DBD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947" name="&lt;B7EFD751-09AA-491C-9F2C-A600F046105B&gt;">
          <a:extLst>
            <a:ext uri="{FF2B5EF4-FFF2-40B4-BE49-F238E27FC236}">
              <a16:creationId xmlns:a16="http://schemas.microsoft.com/office/drawing/2014/main" id="{6DF09CEE-CB8A-D94E-B93E-F36697AAB45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948" name="&lt;B7EFD751-09AA-491C-9F2C-A600F046105B&gt;">
          <a:extLst>
            <a:ext uri="{FF2B5EF4-FFF2-40B4-BE49-F238E27FC236}">
              <a16:creationId xmlns:a16="http://schemas.microsoft.com/office/drawing/2014/main" id="{6E4883A9-AEF5-B547-B110-53356C08BF4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949" name="&lt;B7EFD751-09AA-491C-9F2C-A600F046105B&gt;">
          <a:extLst>
            <a:ext uri="{FF2B5EF4-FFF2-40B4-BE49-F238E27FC236}">
              <a16:creationId xmlns:a16="http://schemas.microsoft.com/office/drawing/2014/main" id="{787151C3-DD8E-DF4F-B1E8-339898C4254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950" name="&lt;B7EFD751-09AA-491C-9F2C-A600F046105B&gt;">
          <a:extLst>
            <a:ext uri="{FF2B5EF4-FFF2-40B4-BE49-F238E27FC236}">
              <a16:creationId xmlns:a16="http://schemas.microsoft.com/office/drawing/2014/main" id="{F47BBD7B-30B3-5F44-91DA-43E0D8AD79E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951" name="&lt;B7EFD751-09AA-491C-9F2C-A600F046105B&gt;">
          <a:extLst>
            <a:ext uri="{FF2B5EF4-FFF2-40B4-BE49-F238E27FC236}">
              <a16:creationId xmlns:a16="http://schemas.microsoft.com/office/drawing/2014/main" id="{39EFB3CE-D048-1540-8D86-C2C1CF9833D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952" name="&lt;B7EFD751-09AA-491C-9F2C-A600F046105B&gt;">
          <a:extLst>
            <a:ext uri="{FF2B5EF4-FFF2-40B4-BE49-F238E27FC236}">
              <a16:creationId xmlns:a16="http://schemas.microsoft.com/office/drawing/2014/main" id="{97DC5EB6-B752-304B-A470-696BD0101FD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953" name="&lt;B7EFD751-09AA-491C-9F2C-A600F046105B&gt;">
          <a:extLst>
            <a:ext uri="{FF2B5EF4-FFF2-40B4-BE49-F238E27FC236}">
              <a16:creationId xmlns:a16="http://schemas.microsoft.com/office/drawing/2014/main" id="{49E07B14-33F7-E942-8ACE-4FCFEFF23DA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954" name="&lt;B7EFD751-09AA-491C-9F2C-A600F046105B&gt;">
          <a:extLst>
            <a:ext uri="{FF2B5EF4-FFF2-40B4-BE49-F238E27FC236}">
              <a16:creationId xmlns:a16="http://schemas.microsoft.com/office/drawing/2014/main" id="{4D801A19-FA5B-D34B-9182-58625571254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955" name="&lt;B7EFD751-09AA-491C-9F2C-A600F046105B&gt;">
          <a:extLst>
            <a:ext uri="{FF2B5EF4-FFF2-40B4-BE49-F238E27FC236}">
              <a16:creationId xmlns:a16="http://schemas.microsoft.com/office/drawing/2014/main" id="{DEFF37BF-3E4A-C648-91F4-D7A60807051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956" name="&lt;B7EFD751-09AA-491C-9F2C-A600F046105B&gt;">
          <a:extLst>
            <a:ext uri="{FF2B5EF4-FFF2-40B4-BE49-F238E27FC236}">
              <a16:creationId xmlns:a16="http://schemas.microsoft.com/office/drawing/2014/main" id="{86C302C9-E3D8-8B4B-B9F1-0F3A92F10CD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957" name="&lt;B7EFD751-09AA-491C-9F2C-A600F046105B&gt;">
          <a:extLst>
            <a:ext uri="{FF2B5EF4-FFF2-40B4-BE49-F238E27FC236}">
              <a16:creationId xmlns:a16="http://schemas.microsoft.com/office/drawing/2014/main" id="{9995DE18-FA8D-874F-9D7F-43B2F1AE142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958" name="&lt;B7EFD751-09AA-491C-9F2C-A600F046105B&gt;">
          <a:extLst>
            <a:ext uri="{FF2B5EF4-FFF2-40B4-BE49-F238E27FC236}">
              <a16:creationId xmlns:a16="http://schemas.microsoft.com/office/drawing/2014/main" id="{2E5A1691-7460-5741-867D-709C28D84FC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959" name="&lt;B7EFD751-09AA-491C-9F2C-A600F046105B&gt;">
          <a:extLst>
            <a:ext uri="{FF2B5EF4-FFF2-40B4-BE49-F238E27FC236}">
              <a16:creationId xmlns:a16="http://schemas.microsoft.com/office/drawing/2014/main" id="{7A196A85-F739-9D48-A52E-E78147E95A5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960" name="&lt;B7EFD751-09AA-491C-9F2C-A600F046105B&gt;">
          <a:extLst>
            <a:ext uri="{FF2B5EF4-FFF2-40B4-BE49-F238E27FC236}">
              <a16:creationId xmlns:a16="http://schemas.microsoft.com/office/drawing/2014/main" id="{8E5D9084-54EA-DF4B-8D68-32C651FE1E3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961" name="&lt;B7EFD751-09AA-491C-9F2C-A600F046105B&gt;">
          <a:extLst>
            <a:ext uri="{FF2B5EF4-FFF2-40B4-BE49-F238E27FC236}">
              <a16:creationId xmlns:a16="http://schemas.microsoft.com/office/drawing/2014/main" id="{07F9E90A-09E0-EE44-BEC1-B13B5DF23B3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962" name="&lt;B7EFD751-09AA-491C-9F2C-A600F046105B&gt;">
          <a:extLst>
            <a:ext uri="{FF2B5EF4-FFF2-40B4-BE49-F238E27FC236}">
              <a16:creationId xmlns:a16="http://schemas.microsoft.com/office/drawing/2014/main" id="{C4D85371-5F5E-5248-BA55-236001F91AE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963" name="&lt;B7EFD751-09AA-491C-9F2C-A600F046105B&gt;">
          <a:extLst>
            <a:ext uri="{FF2B5EF4-FFF2-40B4-BE49-F238E27FC236}">
              <a16:creationId xmlns:a16="http://schemas.microsoft.com/office/drawing/2014/main" id="{B7DB6F4D-1CD7-4548-9766-2C2850BCF88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964" name="&lt;B7EFD751-09AA-491C-9F2C-A600F046105B&gt;">
          <a:extLst>
            <a:ext uri="{FF2B5EF4-FFF2-40B4-BE49-F238E27FC236}">
              <a16:creationId xmlns:a16="http://schemas.microsoft.com/office/drawing/2014/main" id="{659BAA98-A19B-3444-BDB8-53B3FD156DA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965" name="&lt;B7EFD751-09AA-491C-9F2C-A600F046105B&gt;">
          <a:extLst>
            <a:ext uri="{FF2B5EF4-FFF2-40B4-BE49-F238E27FC236}">
              <a16:creationId xmlns:a16="http://schemas.microsoft.com/office/drawing/2014/main" id="{69A0A104-F4BD-4E49-95DF-D8A4E7A4441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9966" name="&lt;B7EFD751-09AA-491C-9F2C-A600F046105B&gt;">
          <a:extLst>
            <a:ext uri="{FF2B5EF4-FFF2-40B4-BE49-F238E27FC236}">
              <a16:creationId xmlns:a16="http://schemas.microsoft.com/office/drawing/2014/main" id="{F9078511-3DBA-1A47-989B-3A1D62B68B6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967" name="&lt;B7EFD751-09AA-491C-9F2C-A600F046105B&gt;">
          <a:extLst>
            <a:ext uri="{FF2B5EF4-FFF2-40B4-BE49-F238E27FC236}">
              <a16:creationId xmlns:a16="http://schemas.microsoft.com/office/drawing/2014/main" id="{B91D99F6-8E3C-0045-9A21-2E13670D004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968" name="&lt;B7EFD751-09AA-491C-9F2C-A600F046105B&gt;">
          <a:extLst>
            <a:ext uri="{FF2B5EF4-FFF2-40B4-BE49-F238E27FC236}">
              <a16:creationId xmlns:a16="http://schemas.microsoft.com/office/drawing/2014/main" id="{386BDE4A-A1AB-9249-B77B-B5EF3076687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969" name="&lt;B7EFD751-09AA-491C-9F2C-A600F046105B&gt;">
          <a:extLst>
            <a:ext uri="{FF2B5EF4-FFF2-40B4-BE49-F238E27FC236}">
              <a16:creationId xmlns:a16="http://schemas.microsoft.com/office/drawing/2014/main" id="{3923079E-CAF0-0043-BA10-91E80603AE4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9970" name="&lt;B7EFD751-09AA-491C-9F2C-A600F046105B&gt;">
          <a:extLst>
            <a:ext uri="{FF2B5EF4-FFF2-40B4-BE49-F238E27FC236}">
              <a16:creationId xmlns:a16="http://schemas.microsoft.com/office/drawing/2014/main" id="{E5952F72-B079-3542-A429-455876DDB33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971" name="&lt;B7EFD751-09AA-491C-9F2C-A600F046105B&gt;">
          <a:extLst>
            <a:ext uri="{FF2B5EF4-FFF2-40B4-BE49-F238E27FC236}">
              <a16:creationId xmlns:a16="http://schemas.microsoft.com/office/drawing/2014/main" id="{A2CBD62E-ADB6-6E47-B4B4-D121B63C130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9972" name="&lt;B7EFD751-09AA-491C-9F2C-A600F046105B&gt;">
          <a:extLst>
            <a:ext uri="{FF2B5EF4-FFF2-40B4-BE49-F238E27FC236}">
              <a16:creationId xmlns:a16="http://schemas.microsoft.com/office/drawing/2014/main" id="{1305F82F-53CD-DC4E-91B3-218C1471C8E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9973" name="&lt;B7EFD751-09AA-491C-9F2C-A600F046105B&gt;">
          <a:extLst>
            <a:ext uri="{FF2B5EF4-FFF2-40B4-BE49-F238E27FC236}">
              <a16:creationId xmlns:a16="http://schemas.microsoft.com/office/drawing/2014/main" id="{087AED86-E727-0047-B88E-B8501CACAEB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9974" name="&lt;B7EFD751-09AA-491C-9F2C-A600F046105B&gt;">
          <a:extLst>
            <a:ext uri="{FF2B5EF4-FFF2-40B4-BE49-F238E27FC236}">
              <a16:creationId xmlns:a16="http://schemas.microsoft.com/office/drawing/2014/main" id="{63F7DEBF-90C8-D443-BB68-48CB230F4C7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9975" name="&lt;B7EFD751-09AA-491C-9F2C-A600F046105B&gt;">
          <a:extLst>
            <a:ext uri="{FF2B5EF4-FFF2-40B4-BE49-F238E27FC236}">
              <a16:creationId xmlns:a16="http://schemas.microsoft.com/office/drawing/2014/main" id="{82C1AAD7-A421-844D-B147-38DC195C8AB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9976" name="&lt;B7EFD751-09AA-491C-9F2C-A600F046105B&gt;">
          <a:extLst>
            <a:ext uri="{FF2B5EF4-FFF2-40B4-BE49-F238E27FC236}">
              <a16:creationId xmlns:a16="http://schemas.microsoft.com/office/drawing/2014/main" id="{BF70C57E-A1FB-A74F-9318-DA82B6D2473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977" name="&lt;B7EFD751-09AA-491C-9F2C-A600F046105B&gt;">
          <a:extLst>
            <a:ext uri="{FF2B5EF4-FFF2-40B4-BE49-F238E27FC236}">
              <a16:creationId xmlns:a16="http://schemas.microsoft.com/office/drawing/2014/main" id="{C5F4641A-D99D-E64C-A3D1-BD36A9309D9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978" name="&lt;B7EFD751-09AA-491C-9F2C-A600F046105B&gt;">
          <a:extLst>
            <a:ext uri="{FF2B5EF4-FFF2-40B4-BE49-F238E27FC236}">
              <a16:creationId xmlns:a16="http://schemas.microsoft.com/office/drawing/2014/main" id="{BAAAA449-C1AC-1149-B8D3-08720B0D56A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979" name="&lt;B7EFD751-09AA-491C-9F2C-A600F046105B&gt;">
          <a:extLst>
            <a:ext uri="{FF2B5EF4-FFF2-40B4-BE49-F238E27FC236}">
              <a16:creationId xmlns:a16="http://schemas.microsoft.com/office/drawing/2014/main" id="{F8D4E48C-8425-8C4C-9DE8-664A4D525B7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980" name="&lt;B7EFD751-09AA-491C-9F2C-A600F046105B&gt;">
          <a:extLst>
            <a:ext uri="{FF2B5EF4-FFF2-40B4-BE49-F238E27FC236}">
              <a16:creationId xmlns:a16="http://schemas.microsoft.com/office/drawing/2014/main" id="{589ECE23-C658-B643-8403-5DE31F40C83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981" name="&lt;B7EFD751-09AA-491C-9F2C-A600F046105B&gt;">
          <a:extLst>
            <a:ext uri="{FF2B5EF4-FFF2-40B4-BE49-F238E27FC236}">
              <a16:creationId xmlns:a16="http://schemas.microsoft.com/office/drawing/2014/main" id="{C166E7EB-2CA5-1547-AA19-0EFFA7F25FD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982" name="&lt;B7EFD751-09AA-491C-9F2C-A600F046105B&gt;">
          <a:extLst>
            <a:ext uri="{FF2B5EF4-FFF2-40B4-BE49-F238E27FC236}">
              <a16:creationId xmlns:a16="http://schemas.microsoft.com/office/drawing/2014/main" id="{E0BF1765-6F15-FA48-9901-87A08B9285C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9983" name="&lt;B7EFD751-09AA-491C-9F2C-A600F046105B&gt;">
          <a:extLst>
            <a:ext uri="{FF2B5EF4-FFF2-40B4-BE49-F238E27FC236}">
              <a16:creationId xmlns:a16="http://schemas.microsoft.com/office/drawing/2014/main" id="{38C15A83-E9D5-C941-84BA-68B1FEA9833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984" name="&lt;B7EFD751-09AA-491C-9F2C-A600F046105B&gt;">
          <a:extLst>
            <a:ext uri="{FF2B5EF4-FFF2-40B4-BE49-F238E27FC236}">
              <a16:creationId xmlns:a16="http://schemas.microsoft.com/office/drawing/2014/main" id="{ED95232B-7742-E146-A1A8-98517E7F749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985" name="&lt;B7EFD751-09AA-491C-9F2C-A600F046105B&gt;">
          <a:extLst>
            <a:ext uri="{FF2B5EF4-FFF2-40B4-BE49-F238E27FC236}">
              <a16:creationId xmlns:a16="http://schemas.microsoft.com/office/drawing/2014/main" id="{EB5DE9F4-4C21-3C45-8DAC-FED39FACF42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986" name="&lt;B7EFD751-09AA-491C-9F2C-A600F046105B&gt;">
          <a:extLst>
            <a:ext uri="{FF2B5EF4-FFF2-40B4-BE49-F238E27FC236}">
              <a16:creationId xmlns:a16="http://schemas.microsoft.com/office/drawing/2014/main" id="{0E21A84F-D1AC-E646-B3C2-D880EE559E5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987" name="&lt;B7EFD751-09AA-491C-9F2C-A600F046105B&gt;">
          <a:extLst>
            <a:ext uri="{FF2B5EF4-FFF2-40B4-BE49-F238E27FC236}">
              <a16:creationId xmlns:a16="http://schemas.microsoft.com/office/drawing/2014/main" id="{FF20A5C9-D29F-2B4C-A12D-69528E0EAD2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988" name="&lt;B7EFD751-09AA-491C-9F2C-A600F046105B&gt;">
          <a:extLst>
            <a:ext uri="{FF2B5EF4-FFF2-40B4-BE49-F238E27FC236}">
              <a16:creationId xmlns:a16="http://schemas.microsoft.com/office/drawing/2014/main" id="{7CBCC88A-AB97-A74F-9F3E-93B5C75CF50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989" name="&lt;B7EFD751-09AA-491C-9F2C-A600F046105B&gt;">
          <a:extLst>
            <a:ext uri="{FF2B5EF4-FFF2-40B4-BE49-F238E27FC236}">
              <a16:creationId xmlns:a16="http://schemas.microsoft.com/office/drawing/2014/main" id="{110CF65B-BF4E-C84F-BC16-B2812CA5E45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9990" name="&lt;B7EFD751-09AA-491C-9F2C-A600F046105B&gt;">
          <a:extLst>
            <a:ext uri="{FF2B5EF4-FFF2-40B4-BE49-F238E27FC236}">
              <a16:creationId xmlns:a16="http://schemas.microsoft.com/office/drawing/2014/main" id="{057DCE8D-9C3D-3847-8951-B210A74CF0F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9991" name="&lt;B7EFD751-09AA-491C-9F2C-A600F046105B&gt;">
          <a:extLst>
            <a:ext uri="{FF2B5EF4-FFF2-40B4-BE49-F238E27FC236}">
              <a16:creationId xmlns:a16="http://schemas.microsoft.com/office/drawing/2014/main" id="{9A2793DB-597C-A54D-8F8E-F41B0D07EBF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9992" name="&lt;B7EFD751-09AA-491C-9F2C-A600F046105B&gt;">
          <a:extLst>
            <a:ext uri="{FF2B5EF4-FFF2-40B4-BE49-F238E27FC236}">
              <a16:creationId xmlns:a16="http://schemas.microsoft.com/office/drawing/2014/main" id="{F717EAC8-AD72-F74A-AA1B-39775676DA5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9993" name="&lt;B7EFD751-09AA-491C-9F2C-A600F046105B&gt;">
          <a:extLst>
            <a:ext uri="{FF2B5EF4-FFF2-40B4-BE49-F238E27FC236}">
              <a16:creationId xmlns:a16="http://schemas.microsoft.com/office/drawing/2014/main" id="{34EC5823-1B26-354E-B762-91BD6B53810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9994" name="&lt;B7EFD751-09AA-491C-9F2C-A600F046105B&gt;">
          <a:extLst>
            <a:ext uri="{FF2B5EF4-FFF2-40B4-BE49-F238E27FC236}">
              <a16:creationId xmlns:a16="http://schemas.microsoft.com/office/drawing/2014/main" id="{BB9DD6F5-2117-4644-A898-982F6C625AC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9995" name="&lt;B7EFD751-09AA-491C-9F2C-A600F046105B&gt;">
          <a:extLst>
            <a:ext uri="{FF2B5EF4-FFF2-40B4-BE49-F238E27FC236}">
              <a16:creationId xmlns:a16="http://schemas.microsoft.com/office/drawing/2014/main" id="{10598205-2097-9E48-8FDE-67ACC5481AE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9996" name="&lt;B7EFD751-09AA-491C-9F2C-A600F046105B&gt;">
          <a:extLst>
            <a:ext uri="{FF2B5EF4-FFF2-40B4-BE49-F238E27FC236}">
              <a16:creationId xmlns:a16="http://schemas.microsoft.com/office/drawing/2014/main" id="{76B0ABDD-DA29-2741-841D-CB64C02C591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9997" name="&lt;B7EFD751-09AA-491C-9F2C-A600F046105B&gt;">
          <a:extLst>
            <a:ext uri="{FF2B5EF4-FFF2-40B4-BE49-F238E27FC236}">
              <a16:creationId xmlns:a16="http://schemas.microsoft.com/office/drawing/2014/main" id="{19654DC8-7948-6A47-9B3D-BD59FDC2831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9998" name="&lt;B7EFD751-09AA-491C-9F2C-A600F046105B&gt;">
          <a:extLst>
            <a:ext uri="{FF2B5EF4-FFF2-40B4-BE49-F238E27FC236}">
              <a16:creationId xmlns:a16="http://schemas.microsoft.com/office/drawing/2014/main" id="{7765E2EA-C560-C646-981C-0DDCD4EAD72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9999" name="&lt;B7EFD751-09AA-491C-9F2C-A600F046105B&gt;">
          <a:extLst>
            <a:ext uri="{FF2B5EF4-FFF2-40B4-BE49-F238E27FC236}">
              <a16:creationId xmlns:a16="http://schemas.microsoft.com/office/drawing/2014/main" id="{F4D2696F-3C63-6545-9E12-F52DD60572A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000" name="&lt;B7EFD751-09AA-491C-9F2C-A600F046105B&gt;">
          <a:extLst>
            <a:ext uri="{FF2B5EF4-FFF2-40B4-BE49-F238E27FC236}">
              <a16:creationId xmlns:a16="http://schemas.microsoft.com/office/drawing/2014/main" id="{D280C334-0F7E-8749-B587-A04A59F4633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001" name="&lt;B7EFD751-09AA-491C-9F2C-A600F046105B&gt;">
          <a:extLst>
            <a:ext uri="{FF2B5EF4-FFF2-40B4-BE49-F238E27FC236}">
              <a16:creationId xmlns:a16="http://schemas.microsoft.com/office/drawing/2014/main" id="{31E6BD11-3FC6-EC4B-8A54-520EB3757EA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002" name="&lt;B7EFD751-09AA-491C-9F2C-A600F046105B&gt;">
          <a:extLst>
            <a:ext uri="{FF2B5EF4-FFF2-40B4-BE49-F238E27FC236}">
              <a16:creationId xmlns:a16="http://schemas.microsoft.com/office/drawing/2014/main" id="{F432F472-0A95-A248-AA02-FA4BCB86A8A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003" name="&lt;B7EFD751-09AA-491C-9F2C-A600F046105B&gt;">
          <a:extLst>
            <a:ext uri="{FF2B5EF4-FFF2-40B4-BE49-F238E27FC236}">
              <a16:creationId xmlns:a16="http://schemas.microsoft.com/office/drawing/2014/main" id="{185BA00A-E2D7-D142-9CC4-1E455B84256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004" name="&lt;B7EFD751-09AA-491C-9F2C-A600F046105B&gt;">
          <a:extLst>
            <a:ext uri="{FF2B5EF4-FFF2-40B4-BE49-F238E27FC236}">
              <a16:creationId xmlns:a16="http://schemas.microsoft.com/office/drawing/2014/main" id="{B26F2C49-0B2A-C74A-A28D-6765073DA07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005" name="&lt;B7EFD751-09AA-491C-9F2C-A600F046105B&gt;">
          <a:extLst>
            <a:ext uri="{FF2B5EF4-FFF2-40B4-BE49-F238E27FC236}">
              <a16:creationId xmlns:a16="http://schemas.microsoft.com/office/drawing/2014/main" id="{620826FB-DDDC-6F4F-A2A7-FDADB00AFDE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006" name="&lt;B7EFD751-09AA-491C-9F2C-A600F046105B&gt;">
          <a:extLst>
            <a:ext uri="{FF2B5EF4-FFF2-40B4-BE49-F238E27FC236}">
              <a16:creationId xmlns:a16="http://schemas.microsoft.com/office/drawing/2014/main" id="{4EDC0DDA-8136-6947-AE56-048D33124BD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007" name="&lt;B7EFD751-09AA-491C-9F2C-A600F046105B&gt;">
          <a:extLst>
            <a:ext uri="{FF2B5EF4-FFF2-40B4-BE49-F238E27FC236}">
              <a16:creationId xmlns:a16="http://schemas.microsoft.com/office/drawing/2014/main" id="{F46A0907-24DB-3D4E-9C33-30AF1E15BCC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008" name="&lt;B7EFD751-09AA-491C-9F2C-A600F046105B&gt;">
          <a:extLst>
            <a:ext uri="{FF2B5EF4-FFF2-40B4-BE49-F238E27FC236}">
              <a16:creationId xmlns:a16="http://schemas.microsoft.com/office/drawing/2014/main" id="{31674079-84EB-1C4D-A92E-272113EE1E9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009" name="&lt;B7EFD751-09AA-491C-9F2C-A600F046105B&gt;">
          <a:extLst>
            <a:ext uri="{FF2B5EF4-FFF2-40B4-BE49-F238E27FC236}">
              <a16:creationId xmlns:a16="http://schemas.microsoft.com/office/drawing/2014/main" id="{DBDAEA4F-4028-C841-A7B5-A8E158DF386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0010" name="&lt;B7EFD751-09AA-491C-9F2C-A600F046105B&gt;">
          <a:extLst>
            <a:ext uri="{FF2B5EF4-FFF2-40B4-BE49-F238E27FC236}">
              <a16:creationId xmlns:a16="http://schemas.microsoft.com/office/drawing/2014/main" id="{52D54EE1-7D82-BF49-B5AA-E75F9702280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011" name="&lt;B7EFD751-09AA-491C-9F2C-A600F046105B&gt;">
          <a:extLst>
            <a:ext uri="{FF2B5EF4-FFF2-40B4-BE49-F238E27FC236}">
              <a16:creationId xmlns:a16="http://schemas.microsoft.com/office/drawing/2014/main" id="{6CA50D2A-E816-6C44-B346-E9299252A30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012" name="&lt;B7EFD751-09AA-491C-9F2C-A600F046105B&gt;">
          <a:extLst>
            <a:ext uri="{FF2B5EF4-FFF2-40B4-BE49-F238E27FC236}">
              <a16:creationId xmlns:a16="http://schemas.microsoft.com/office/drawing/2014/main" id="{3052F1C0-BD23-034F-A1EF-DF7BA45793B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013" name="&lt;B7EFD751-09AA-491C-9F2C-A600F046105B&gt;">
          <a:extLst>
            <a:ext uri="{FF2B5EF4-FFF2-40B4-BE49-F238E27FC236}">
              <a16:creationId xmlns:a16="http://schemas.microsoft.com/office/drawing/2014/main" id="{9691074A-BF8B-9248-9075-F12958FCF89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014" name="&lt;B7EFD751-09AA-491C-9F2C-A600F046105B&gt;">
          <a:extLst>
            <a:ext uri="{FF2B5EF4-FFF2-40B4-BE49-F238E27FC236}">
              <a16:creationId xmlns:a16="http://schemas.microsoft.com/office/drawing/2014/main" id="{0FB75BFE-1D81-DB4C-8D09-A20C3E19484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015" name="&lt;B7EFD751-09AA-491C-9F2C-A600F046105B&gt;">
          <a:extLst>
            <a:ext uri="{FF2B5EF4-FFF2-40B4-BE49-F238E27FC236}">
              <a16:creationId xmlns:a16="http://schemas.microsoft.com/office/drawing/2014/main" id="{5D6D0186-348A-684C-9322-2FF87FA8E71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016" name="&lt;B7EFD751-09AA-491C-9F2C-A600F046105B&gt;">
          <a:extLst>
            <a:ext uri="{FF2B5EF4-FFF2-40B4-BE49-F238E27FC236}">
              <a16:creationId xmlns:a16="http://schemas.microsoft.com/office/drawing/2014/main" id="{8DCAF9C0-F42C-994F-B170-53AEBC9DA15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0017" name="&lt;B7EFD751-09AA-491C-9F2C-A600F046105B&gt;">
          <a:extLst>
            <a:ext uri="{FF2B5EF4-FFF2-40B4-BE49-F238E27FC236}">
              <a16:creationId xmlns:a16="http://schemas.microsoft.com/office/drawing/2014/main" id="{A175EC3E-73FD-634A-A69B-15E13906B34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018" name="&lt;B7EFD751-09AA-491C-9F2C-A600F046105B&gt;">
          <a:extLst>
            <a:ext uri="{FF2B5EF4-FFF2-40B4-BE49-F238E27FC236}">
              <a16:creationId xmlns:a16="http://schemas.microsoft.com/office/drawing/2014/main" id="{88255906-2D31-2845-8808-74FD8789CC1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019" name="&lt;B7EFD751-09AA-491C-9F2C-A600F046105B&gt;">
          <a:extLst>
            <a:ext uri="{FF2B5EF4-FFF2-40B4-BE49-F238E27FC236}">
              <a16:creationId xmlns:a16="http://schemas.microsoft.com/office/drawing/2014/main" id="{C1A4998A-0C91-984B-A2B8-EAF5D1172E0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020" name="&lt;B7EFD751-09AA-491C-9F2C-A600F046105B&gt;">
          <a:extLst>
            <a:ext uri="{FF2B5EF4-FFF2-40B4-BE49-F238E27FC236}">
              <a16:creationId xmlns:a16="http://schemas.microsoft.com/office/drawing/2014/main" id="{B90C65BA-DAEB-2841-8A60-AABFE19539D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021" name="&lt;B7EFD751-09AA-491C-9F2C-A600F046105B&gt;">
          <a:extLst>
            <a:ext uri="{FF2B5EF4-FFF2-40B4-BE49-F238E27FC236}">
              <a16:creationId xmlns:a16="http://schemas.microsoft.com/office/drawing/2014/main" id="{B4076B66-0E39-8245-B226-E4887221302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022" name="&lt;B7EFD751-09AA-491C-9F2C-A600F046105B&gt;">
          <a:extLst>
            <a:ext uri="{FF2B5EF4-FFF2-40B4-BE49-F238E27FC236}">
              <a16:creationId xmlns:a16="http://schemas.microsoft.com/office/drawing/2014/main" id="{29B471DA-74F0-F644-BB92-ABBF32BF8C5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023" name="&lt;B7EFD751-09AA-491C-9F2C-A600F046105B&gt;">
          <a:extLst>
            <a:ext uri="{FF2B5EF4-FFF2-40B4-BE49-F238E27FC236}">
              <a16:creationId xmlns:a16="http://schemas.microsoft.com/office/drawing/2014/main" id="{A568BD68-75FE-B14A-AC27-F9BBFFC3A98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0024" name="&lt;B7EFD751-09AA-491C-9F2C-A600F046105B&gt;">
          <a:extLst>
            <a:ext uri="{FF2B5EF4-FFF2-40B4-BE49-F238E27FC236}">
              <a16:creationId xmlns:a16="http://schemas.microsoft.com/office/drawing/2014/main" id="{B8794A4F-84D5-9944-B184-48221402F37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025" name="&lt;B7EFD751-09AA-491C-9F2C-A600F046105B&gt;">
          <a:extLst>
            <a:ext uri="{FF2B5EF4-FFF2-40B4-BE49-F238E27FC236}">
              <a16:creationId xmlns:a16="http://schemas.microsoft.com/office/drawing/2014/main" id="{64874116-7C08-AA4D-84DC-D2C6E5004D4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10026" name="&lt;B7EFD751-09AA-491C-9F2C-A600F046105B&gt;">
          <a:extLst>
            <a:ext uri="{FF2B5EF4-FFF2-40B4-BE49-F238E27FC236}">
              <a16:creationId xmlns:a16="http://schemas.microsoft.com/office/drawing/2014/main" id="{E6A97D79-AFF8-AC42-AB5B-149CA805CF3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027" name="&lt;B7EFD751-09AA-491C-9F2C-A600F046105B&gt;">
          <a:extLst>
            <a:ext uri="{FF2B5EF4-FFF2-40B4-BE49-F238E27FC236}">
              <a16:creationId xmlns:a16="http://schemas.microsoft.com/office/drawing/2014/main" id="{E5B3BC0F-1043-F84F-AF5B-025508AD05B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028" name="&lt;B7EFD751-09AA-491C-9F2C-A600F046105B&gt;">
          <a:extLst>
            <a:ext uri="{FF2B5EF4-FFF2-40B4-BE49-F238E27FC236}">
              <a16:creationId xmlns:a16="http://schemas.microsoft.com/office/drawing/2014/main" id="{BBC2A2F6-F661-6449-A8EC-5737DE3463B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10029" name="&lt;B7EFD751-09AA-491C-9F2C-A600F046105B&gt;">
          <a:extLst>
            <a:ext uri="{FF2B5EF4-FFF2-40B4-BE49-F238E27FC236}">
              <a16:creationId xmlns:a16="http://schemas.microsoft.com/office/drawing/2014/main" id="{0DB49BF3-F3AC-074D-A74D-30A3D630482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030" name="&lt;B7EFD751-09AA-491C-9F2C-A600F046105B&gt;">
          <a:extLst>
            <a:ext uri="{FF2B5EF4-FFF2-40B4-BE49-F238E27FC236}">
              <a16:creationId xmlns:a16="http://schemas.microsoft.com/office/drawing/2014/main" id="{1C22E137-EEA7-054F-864A-9A74ACBA13D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031" name="&lt;B7EFD751-09AA-491C-9F2C-A600F046105B&gt;">
          <a:extLst>
            <a:ext uri="{FF2B5EF4-FFF2-40B4-BE49-F238E27FC236}">
              <a16:creationId xmlns:a16="http://schemas.microsoft.com/office/drawing/2014/main" id="{825CC283-41B9-9446-9198-EB3556233E2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10032" name="&lt;B7EFD751-09AA-491C-9F2C-A600F046105B&gt;">
          <a:extLst>
            <a:ext uri="{FF2B5EF4-FFF2-40B4-BE49-F238E27FC236}">
              <a16:creationId xmlns:a16="http://schemas.microsoft.com/office/drawing/2014/main" id="{477138CD-D7EB-314F-B909-DA267AA0D53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033" name="&lt;B7EFD751-09AA-491C-9F2C-A600F046105B&gt;">
          <a:extLst>
            <a:ext uri="{FF2B5EF4-FFF2-40B4-BE49-F238E27FC236}">
              <a16:creationId xmlns:a16="http://schemas.microsoft.com/office/drawing/2014/main" id="{3CEF57C7-9062-4248-8F59-3D974BB8B1F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0034" name="&lt;B7EFD751-09AA-491C-9F2C-A600F046105B&gt;">
          <a:extLst>
            <a:ext uri="{FF2B5EF4-FFF2-40B4-BE49-F238E27FC236}">
              <a16:creationId xmlns:a16="http://schemas.microsoft.com/office/drawing/2014/main" id="{4D4FE022-EA57-F14E-AF01-5D4AA865101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035" name="&lt;B7EFD751-09AA-491C-9F2C-A600F046105B&gt;">
          <a:extLst>
            <a:ext uri="{FF2B5EF4-FFF2-40B4-BE49-F238E27FC236}">
              <a16:creationId xmlns:a16="http://schemas.microsoft.com/office/drawing/2014/main" id="{2336D738-C202-F342-B55B-C94C3859C37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036" name="&lt;B7EFD751-09AA-491C-9F2C-A600F046105B&gt;">
          <a:extLst>
            <a:ext uri="{FF2B5EF4-FFF2-40B4-BE49-F238E27FC236}">
              <a16:creationId xmlns:a16="http://schemas.microsoft.com/office/drawing/2014/main" id="{46D162BF-B72D-EC4D-9DFB-E337B18901D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037" name="&lt;B7EFD751-09AA-491C-9F2C-A600F046105B&gt;">
          <a:extLst>
            <a:ext uri="{FF2B5EF4-FFF2-40B4-BE49-F238E27FC236}">
              <a16:creationId xmlns:a16="http://schemas.microsoft.com/office/drawing/2014/main" id="{DA84D6DE-97D6-B246-9E9E-9D03A4892FF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038" name="&lt;B7EFD751-09AA-491C-9F2C-A600F046105B&gt;">
          <a:extLst>
            <a:ext uri="{FF2B5EF4-FFF2-40B4-BE49-F238E27FC236}">
              <a16:creationId xmlns:a16="http://schemas.microsoft.com/office/drawing/2014/main" id="{3F2A9794-CFDB-4146-86AC-CF2F43A1690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039" name="&lt;B7EFD751-09AA-491C-9F2C-A600F046105B&gt;">
          <a:extLst>
            <a:ext uri="{FF2B5EF4-FFF2-40B4-BE49-F238E27FC236}">
              <a16:creationId xmlns:a16="http://schemas.microsoft.com/office/drawing/2014/main" id="{6278C0AA-1D51-ED42-8381-9BA88A79F8C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040" name="&lt;B7EFD751-09AA-491C-9F2C-A600F046105B&gt;">
          <a:extLst>
            <a:ext uri="{FF2B5EF4-FFF2-40B4-BE49-F238E27FC236}">
              <a16:creationId xmlns:a16="http://schemas.microsoft.com/office/drawing/2014/main" id="{68FA2A9D-7239-8545-90DA-E78E8EA8A19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0041" name="&lt;B7EFD751-09AA-491C-9F2C-A600F046105B&gt;">
          <a:extLst>
            <a:ext uri="{FF2B5EF4-FFF2-40B4-BE49-F238E27FC236}">
              <a16:creationId xmlns:a16="http://schemas.microsoft.com/office/drawing/2014/main" id="{6B5E0412-3886-8B43-BDEA-0BE35E3CFFB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042" name="&lt;B7EFD751-09AA-491C-9F2C-A600F046105B&gt;">
          <a:extLst>
            <a:ext uri="{FF2B5EF4-FFF2-40B4-BE49-F238E27FC236}">
              <a16:creationId xmlns:a16="http://schemas.microsoft.com/office/drawing/2014/main" id="{5ABD0FE9-9692-694A-8BF4-68E59625731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043" name="&lt;B7EFD751-09AA-491C-9F2C-A600F046105B&gt;">
          <a:extLst>
            <a:ext uri="{FF2B5EF4-FFF2-40B4-BE49-F238E27FC236}">
              <a16:creationId xmlns:a16="http://schemas.microsoft.com/office/drawing/2014/main" id="{06C19E66-BC49-9841-8575-6DB35177865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044" name="&lt;B7EFD751-09AA-491C-9F2C-A600F046105B&gt;">
          <a:extLst>
            <a:ext uri="{FF2B5EF4-FFF2-40B4-BE49-F238E27FC236}">
              <a16:creationId xmlns:a16="http://schemas.microsoft.com/office/drawing/2014/main" id="{7BA736D4-F56D-A54D-BD7A-FFEE35A3B3C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045" name="&lt;B7EFD751-09AA-491C-9F2C-A600F046105B&gt;">
          <a:extLst>
            <a:ext uri="{FF2B5EF4-FFF2-40B4-BE49-F238E27FC236}">
              <a16:creationId xmlns:a16="http://schemas.microsoft.com/office/drawing/2014/main" id="{F3419C4B-A5D6-A74A-B29C-47078A2A73E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046" name="&lt;B7EFD751-09AA-491C-9F2C-A600F046105B&gt;">
          <a:extLst>
            <a:ext uri="{FF2B5EF4-FFF2-40B4-BE49-F238E27FC236}">
              <a16:creationId xmlns:a16="http://schemas.microsoft.com/office/drawing/2014/main" id="{0656CCBE-EFA7-DF4F-BEAB-2E3A48CC280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047" name="&lt;B7EFD751-09AA-491C-9F2C-A600F046105B&gt;">
          <a:extLst>
            <a:ext uri="{FF2B5EF4-FFF2-40B4-BE49-F238E27FC236}">
              <a16:creationId xmlns:a16="http://schemas.microsoft.com/office/drawing/2014/main" id="{75A9EBEA-16E2-ED40-BD5A-D8A0A6ED059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10048" name="&lt;B7EFD751-09AA-491C-9F2C-A600F046105B&gt;">
          <a:extLst>
            <a:ext uri="{FF2B5EF4-FFF2-40B4-BE49-F238E27FC236}">
              <a16:creationId xmlns:a16="http://schemas.microsoft.com/office/drawing/2014/main" id="{C369C8F1-D377-5D46-A586-9DDF5715919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049" name="&lt;B7EFD751-09AA-491C-9F2C-A600F046105B&gt;">
          <a:extLst>
            <a:ext uri="{FF2B5EF4-FFF2-40B4-BE49-F238E27FC236}">
              <a16:creationId xmlns:a16="http://schemas.microsoft.com/office/drawing/2014/main" id="{E3857F58-1795-BC4F-A997-310111F0F88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050" name="&lt;B7EFD751-09AA-491C-9F2C-A600F046105B&gt;">
          <a:extLst>
            <a:ext uri="{FF2B5EF4-FFF2-40B4-BE49-F238E27FC236}">
              <a16:creationId xmlns:a16="http://schemas.microsoft.com/office/drawing/2014/main" id="{34D3676F-3CAD-C54B-B5C7-5B4898B1007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10051" name="&lt;B7EFD751-09AA-491C-9F2C-A600F046105B&gt;">
          <a:extLst>
            <a:ext uri="{FF2B5EF4-FFF2-40B4-BE49-F238E27FC236}">
              <a16:creationId xmlns:a16="http://schemas.microsoft.com/office/drawing/2014/main" id="{FE7D6867-ED01-8D4D-A6BE-2FCA9C91740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052" name="&lt;B7EFD751-09AA-491C-9F2C-A600F046105B&gt;">
          <a:extLst>
            <a:ext uri="{FF2B5EF4-FFF2-40B4-BE49-F238E27FC236}">
              <a16:creationId xmlns:a16="http://schemas.microsoft.com/office/drawing/2014/main" id="{AFFADD29-86F7-DA4B-8A17-A620A7FD817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053" name="&lt;B7EFD751-09AA-491C-9F2C-A600F046105B&gt;">
          <a:extLst>
            <a:ext uri="{FF2B5EF4-FFF2-40B4-BE49-F238E27FC236}">
              <a16:creationId xmlns:a16="http://schemas.microsoft.com/office/drawing/2014/main" id="{9F1A6009-F090-3743-BFDB-5D01B934EC0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10054" name="&lt;B7EFD751-09AA-491C-9F2C-A600F046105B&gt;">
          <a:extLst>
            <a:ext uri="{FF2B5EF4-FFF2-40B4-BE49-F238E27FC236}">
              <a16:creationId xmlns:a16="http://schemas.microsoft.com/office/drawing/2014/main" id="{3CFE5E88-E6AD-F141-985F-7C462AA3F1A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055" name="&lt;B7EFD751-09AA-491C-9F2C-A600F046105B&gt;">
          <a:extLst>
            <a:ext uri="{FF2B5EF4-FFF2-40B4-BE49-F238E27FC236}">
              <a16:creationId xmlns:a16="http://schemas.microsoft.com/office/drawing/2014/main" id="{70EE3001-0CD8-034C-895E-632E803B4AF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0056" name="&lt;B7EFD751-09AA-491C-9F2C-A600F046105B&gt;">
          <a:extLst>
            <a:ext uri="{FF2B5EF4-FFF2-40B4-BE49-F238E27FC236}">
              <a16:creationId xmlns:a16="http://schemas.microsoft.com/office/drawing/2014/main" id="{E1EC8BF0-8896-E141-B4F5-39DA90606B4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057" name="&lt;B7EFD751-09AA-491C-9F2C-A600F046105B&gt;">
          <a:extLst>
            <a:ext uri="{FF2B5EF4-FFF2-40B4-BE49-F238E27FC236}">
              <a16:creationId xmlns:a16="http://schemas.microsoft.com/office/drawing/2014/main" id="{061426C5-1D2F-CE43-9F37-4F3B4B0257D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058" name="&lt;B7EFD751-09AA-491C-9F2C-A600F046105B&gt;">
          <a:extLst>
            <a:ext uri="{FF2B5EF4-FFF2-40B4-BE49-F238E27FC236}">
              <a16:creationId xmlns:a16="http://schemas.microsoft.com/office/drawing/2014/main" id="{DB4D691A-9585-FC43-B96F-28EB0B9661F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059" name="&lt;B7EFD751-09AA-491C-9F2C-A600F046105B&gt;">
          <a:extLst>
            <a:ext uri="{FF2B5EF4-FFF2-40B4-BE49-F238E27FC236}">
              <a16:creationId xmlns:a16="http://schemas.microsoft.com/office/drawing/2014/main" id="{DB5A9B70-861C-004D-BAE4-FB0B56AC710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060" name="&lt;B7EFD751-09AA-491C-9F2C-A600F046105B&gt;">
          <a:extLst>
            <a:ext uri="{FF2B5EF4-FFF2-40B4-BE49-F238E27FC236}">
              <a16:creationId xmlns:a16="http://schemas.microsoft.com/office/drawing/2014/main" id="{F184B2AA-6C0B-7544-8941-4639C3FD938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061" name="&lt;B7EFD751-09AA-491C-9F2C-A600F046105B&gt;">
          <a:extLst>
            <a:ext uri="{FF2B5EF4-FFF2-40B4-BE49-F238E27FC236}">
              <a16:creationId xmlns:a16="http://schemas.microsoft.com/office/drawing/2014/main" id="{D95E11E8-F146-0E47-992C-0E9AC49637C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062" name="&lt;B7EFD751-09AA-491C-9F2C-A600F046105B&gt;">
          <a:extLst>
            <a:ext uri="{FF2B5EF4-FFF2-40B4-BE49-F238E27FC236}">
              <a16:creationId xmlns:a16="http://schemas.microsoft.com/office/drawing/2014/main" id="{E7812994-E191-FD46-B158-8B71E679FE1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0063" name="&lt;B7EFD751-09AA-491C-9F2C-A600F046105B&gt;">
          <a:extLst>
            <a:ext uri="{FF2B5EF4-FFF2-40B4-BE49-F238E27FC236}">
              <a16:creationId xmlns:a16="http://schemas.microsoft.com/office/drawing/2014/main" id="{D0AA1CEA-4216-CB49-AF64-5F0418082BD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064" name="&lt;B7EFD751-09AA-491C-9F2C-A600F046105B&gt;">
          <a:extLst>
            <a:ext uri="{FF2B5EF4-FFF2-40B4-BE49-F238E27FC236}">
              <a16:creationId xmlns:a16="http://schemas.microsoft.com/office/drawing/2014/main" id="{396753F7-49EC-DB43-8811-AD930709855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065" name="&lt;B7EFD751-09AA-491C-9F2C-A600F046105B&gt;">
          <a:extLst>
            <a:ext uri="{FF2B5EF4-FFF2-40B4-BE49-F238E27FC236}">
              <a16:creationId xmlns:a16="http://schemas.microsoft.com/office/drawing/2014/main" id="{F8DC838F-6162-F243-A12A-8A99D9EB6C8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066" name="&lt;B7EFD751-09AA-491C-9F2C-A600F046105B&gt;">
          <a:extLst>
            <a:ext uri="{FF2B5EF4-FFF2-40B4-BE49-F238E27FC236}">
              <a16:creationId xmlns:a16="http://schemas.microsoft.com/office/drawing/2014/main" id="{C69A0DF0-2629-4640-9109-3BD23A772D6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067" name="&lt;B7EFD751-09AA-491C-9F2C-A600F046105B&gt;">
          <a:extLst>
            <a:ext uri="{FF2B5EF4-FFF2-40B4-BE49-F238E27FC236}">
              <a16:creationId xmlns:a16="http://schemas.microsoft.com/office/drawing/2014/main" id="{FE360261-491B-A54C-B183-8A42488E26B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068" name="&lt;B7EFD751-09AA-491C-9F2C-A600F046105B&gt;">
          <a:extLst>
            <a:ext uri="{FF2B5EF4-FFF2-40B4-BE49-F238E27FC236}">
              <a16:creationId xmlns:a16="http://schemas.microsoft.com/office/drawing/2014/main" id="{F8CCFEE1-71FE-AA4B-8D6E-9677B752266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069" name="&lt;B7EFD751-09AA-491C-9F2C-A600F046105B&gt;">
          <a:extLst>
            <a:ext uri="{FF2B5EF4-FFF2-40B4-BE49-F238E27FC236}">
              <a16:creationId xmlns:a16="http://schemas.microsoft.com/office/drawing/2014/main" id="{A0F62A29-FBD8-5749-A208-C7CFADEA5A1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0070" name="&lt;B7EFD751-09AA-491C-9F2C-A600F046105B&gt;">
          <a:extLst>
            <a:ext uri="{FF2B5EF4-FFF2-40B4-BE49-F238E27FC236}">
              <a16:creationId xmlns:a16="http://schemas.microsoft.com/office/drawing/2014/main" id="{151D36A3-50FE-1A46-B588-A097E82D91C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071" name="&lt;B7EFD751-09AA-491C-9F2C-A600F046105B&gt;">
          <a:extLst>
            <a:ext uri="{FF2B5EF4-FFF2-40B4-BE49-F238E27FC236}">
              <a16:creationId xmlns:a16="http://schemas.microsoft.com/office/drawing/2014/main" id="{6B27FA68-B421-4F43-852C-6DAAE3EAD20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072" name="&lt;B7EFD751-09AA-491C-9F2C-A600F046105B&gt;">
          <a:extLst>
            <a:ext uri="{FF2B5EF4-FFF2-40B4-BE49-F238E27FC236}">
              <a16:creationId xmlns:a16="http://schemas.microsoft.com/office/drawing/2014/main" id="{8DEB31FC-45CF-7842-AEA5-D3EDF1C4447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10073" name="&lt;B7EFD751-09AA-491C-9F2C-A600F046105B&gt;">
          <a:extLst>
            <a:ext uri="{FF2B5EF4-FFF2-40B4-BE49-F238E27FC236}">
              <a16:creationId xmlns:a16="http://schemas.microsoft.com/office/drawing/2014/main" id="{6AC75A95-34E9-1047-8540-72876E2D8FE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074" name="&lt;B7EFD751-09AA-491C-9F2C-A600F046105B&gt;">
          <a:extLst>
            <a:ext uri="{FF2B5EF4-FFF2-40B4-BE49-F238E27FC236}">
              <a16:creationId xmlns:a16="http://schemas.microsoft.com/office/drawing/2014/main" id="{A3996BC1-0776-EA4C-B21D-F26B1DBC98F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075" name="&lt;B7EFD751-09AA-491C-9F2C-A600F046105B&gt;">
          <a:extLst>
            <a:ext uri="{FF2B5EF4-FFF2-40B4-BE49-F238E27FC236}">
              <a16:creationId xmlns:a16="http://schemas.microsoft.com/office/drawing/2014/main" id="{F68C372C-8C32-694B-8CF9-845B31753D0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076" name="&lt;B7EFD751-09AA-491C-9F2C-A600F046105B&gt;">
          <a:extLst>
            <a:ext uri="{FF2B5EF4-FFF2-40B4-BE49-F238E27FC236}">
              <a16:creationId xmlns:a16="http://schemas.microsoft.com/office/drawing/2014/main" id="{15130EF0-272C-4647-89FD-4234024BDC6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0077" name="&lt;B7EFD751-09AA-491C-9F2C-A600F046105B&gt;">
          <a:extLst>
            <a:ext uri="{FF2B5EF4-FFF2-40B4-BE49-F238E27FC236}">
              <a16:creationId xmlns:a16="http://schemas.microsoft.com/office/drawing/2014/main" id="{E598FDC8-FC9A-5440-BA1B-EED3BC820EC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078" name="&lt;B7EFD751-09AA-491C-9F2C-A600F046105B&gt;">
          <a:extLst>
            <a:ext uri="{FF2B5EF4-FFF2-40B4-BE49-F238E27FC236}">
              <a16:creationId xmlns:a16="http://schemas.microsoft.com/office/drawing/2014/main" id="{33C452CA-9010-C04D-9057-608C10188C9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079" name="&lt;B7EFD751-09AA-491C-9F2C-A600F046105B&gt;">
          <a:extLst>
            <a:ext uri="{FF2B5EF4-FFF2-40B4-BE49-F238E27FC236}">
              <a16:creationId xmlns:a16="http://schemas.microsoft.com/office/drawing/2014/main" id="{79E149D4-B697-B24B-B151-58D6652F396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080" name="&lt;B7EFD751-09AA-491C-9F2C-A600F046105B&gt;">
          <a:extLst>
            <a:ext uri="{FF2B5EF4-FFF2-40B4-BE49-F238E27FC236}">
              <a16:creationId xmlns:a16="http://schemas.microsoft.com/office/drawing/2014/main" id="{09406E18-9892-2145-80BA-A712991DA59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081" name="&lt;B7EFD751-09AA-491C-9F2C-A600F046105B&gt;">
          <a:extLst>
            <a:ext uri="{FF2B5EF4-FFF2-40B4-BE49-F238E27FC236}">
              <a16:creationId xmlns:a16="http://schemas.microsoft.com/office/drawing/2014/main" id="{186988C0-FDE0-2141-B148-0DF191E60C5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082" name="&lt;B7EFD751-09AA-491C-9F2C-A600F046105B&gt;">
          <a:extLst>
            <a:ext uri="{FF2B5EF4-FFF2-40B4-BE49-F238E27FC236}">
              <a16:creationId xmlns:a16="http://schemas.microsoft.com/office/drawing/2014/main" id="{9D926F8D-83A2-A74A-8374-08E80654C0A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083" name="&lt;B7EFD751-09AA-491C-9F2C-A600F046105B&gt;">
          <a:extLst>
            <a:ext uri="{FF2B5EF4-FFF2-40B4-BE49-F238E27FC236}">
              <a16:creationId xmlns:a16="http://schemas.microsoft.com/office/drawing/2014/main" id="{9AD1C338-A8DF-8A42-A776-33442897302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0084" name="&lt;B7EFD751-09AA-491C-9F2C-A600F046105B&gt;">
          <a:extLst>
            <a:ext uri="{FF2B5EF4-FFF2-40B4-BE49-F238E27FC236}">
              <a16:creationId xmlns:a16="http://schemas.microsoft.com/office/drawing/2014/main" id="{3059E8AD-3FD8-CA41-93ED-16D5B3AC319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085" name="&lt;B7EFD751-09AA-491C-9F2C-A600F046105B&gt;">
          <a:extLst>
            <a:ext uri="{FF2B5EF4-FFF2-40B4-BE49-F238E27FC236}">
              <a16:creationId xmlns:a16="http://schemas.microsoft.com/office/drawing/2014/main" id="{FA7266E7-3257-C946-A248-76FCECC33C1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086" name="&lt;B7EFD751-09AA-491C-9F2C-A600F046105B&gt;">
          <a:extLst>
            <a:ext uri="{FF2B5EF4-FFF2-40B4-BE49-F238E27FC236}">
              <a16:creationId xmlns:a16="http://schemas.microsoft.com/office/drawing/2014/main" id="{90514A36-BB91-B74C-A0E8-6B506F71EC2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087" name="&lt;B7EFD751-09AA-491C-9F2C-A600F046105B&gt;">
          <a:extLst>
            <a:ext uri="{FF2B5EF4-FFF2-40B4-BE49-F238E27FC236}">
              <a16:creationId xmlns:a16="http://schemas.microsoft.com/office/drawing/2014/main" id="{EA549D60-CEBB-7C40-8BAE-3D64B3A9380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088" name="&lt;B7EFD751-09AA-491C-9F2C-A600F046105B&gt;">
          <a:extLst>
            <a:ext uri="{FF2B5EF4-FFF2-40B4-BE49-F238E27FC236}">
              <a16:creationId xmlns:a16="http://schemas.microsoft.com/office/drawing/2014/main" id="{7464C7B0-9AE8-8B42-AA7E-4DC1B620FDC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089" name="&lt;B7EFD751-09AA-491C-9F2C-A600F046105B&gt;">
          <a:extLst>
            <a:ext uri="{FF2B5EF4-FFF2-40B4-BE49-F238E27FC236}">
              <a16:creationId xmlns:a16="http://schemas.microsoft.com/office/drawing/2014/main" id="{AD1DE284-27B5-3745-9613-6EF46C086CC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090" name="&lt;B7EFD751-09AA-491C-9F2C-A600F046105B&gt;">
          <a:extLst>
            <a:ext uri="{FF2B5EF4-FFF2-40B4-BE49-F238E27FC236}">
              <a16:creationId xmlns:a16="http://schemas.microsoft.com/office/drawing/2014/main" id="{53F607F3-1982-0241-93EA-63B019A638B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091" name="&lt;B7EFD751-09AA-491C-9F2C-A600F046105B&gt;">
          <a:extLst>
            <a:ext uri="{FF2B5EF4-FFF2-40B4-BE49-F238E27FC236}">
              <a16:creationId xmlns:a16="http://schemas.microsoft.com/office/drawing/2014/main" id="{13C3BB11-6575-F441-BA80-FB831074EC6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092" name="&lt;B7EFD751-09AA-491C-9F2C-A600F046105B&gt;">
          <a:extLst>
            <a:ext uri="{FF2B5EF4-FFF2-40B4-BE49-F238E27FC236}">
              <a16:creationId xmlns:a16="http://schemas.microsoft.com/office/drawing/2014/main" id="{B5FBDA8A-3858-C74F-A2A6-279993015B0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093" name="&lt;B7EFD751-09AA-491C-9F2C-A600F046105B&gt;">
          <a:extLst>
            <a:ext uri="{FF2B5EF4-FFF2-40B4-BE49-F238E27FC236}">
              <a16:creationId xmlns:a16="http://schemas.microsoft.com/office/drawing/2014/main" id="{5E6504CC-1E7E-8B47-B570-2A01C7DD7A5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094" name="&lt;B7EFD751-09AA-491C-9F2C-A600F046105B&gt;">
          <a:extLst>
            <a:ext uri="{FF2B5EF4-FFF2-40B4-BE49-F238E27FC236}">
              <a16:creationId xmlns:a16="http://schemas.microsoft.com/office/drawing/2014/main" id="{13264104-7FEA-164A-BF28-F3750FA9397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095" name="&lt;B7EFD751-09AA-491C-9F2C-A600F046105B&gt;">
          <a:extLst>
            <a:ext uri="{FF2B5EF4-FFF2-40B4-BE49-F238E27FC236}">
              <a16:creationId xmlns:a16="http://schemas.microsoft.com/office/drawing/2014/main" id="{AD739179-940E-EF4C-B4FC-EB44F1F2512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10096" name="&lt;B7EFD751-09AA-491C-9F2C-A600F046105B&gt;">
          <a:extLst>
            <a:ext uri="{FF2B5EF4-FFF2-40B4-BE49-F238E27FC236}">
              <a16:creationId xmlns:a16="http://schemas.microsoft.com/office/drawing/2014/main" id="{48DE0864-3B88-5C47-94DB-F8828885D57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097" name="&lt;B7EFD751-09AA-491C-9F2C-A600F046105B&gt;">
          <a:extLst>
            <a:ext uri="{FF2B5EF4-FFF2-40B4-BE49-F238E27FC236}">
              <a16:creationId xmlns:a16="http://schemas.microsoft.com/office/drawing/2014/main" id="{7945ACCF-345B-4649-8D1C-ADBC8E5BF18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10098" name="&lt;B7EFD751-09AA-491C-9F2C-A600F046105B&gt;">
          <a:extLst>
            <a:ext uri="{FF2B5EF4-FFF2-40B4-BE49-F238E27FC236}">
              <a16:creationId xmlns:a16="http://schemas.microsoft.com/office/drawing/2014/main" id="{E422F586-74F3-614E-BB67-D8D0D1E8818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099" name="&lt;B7EFD751-09AA-491C-9F2C-A600F046105B&gt;">
          <a:extLst>
            <a:ext uri="{FF2B5EF4-FFF2-40B4-BE49-F238E27FC236}">
              <a16:creationId xmlns:a16="http://schemas.microsoft.com/office/drawing/2014/main" id="{5053C56D-8FD3-CC4F-8941-A7EBBCF3F01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10100" name="&lt;B7EFD751-09AA-491C-9F2C-A600F046105B&gt;">
          <a:extLst>
            <a:ext uri="{FF2B5EF4-FFF2-40B4-BE49-F238E27FC236}">
              <a16:creationId xmlns:a16="http://schemas.microsoft.com/office/drawing/2014/main" id="{E7898561-FBC9-3C46-9356-D2387C7EE45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10101" name="&lt;B7EFD751-09AA-491C-9F2C-A600F046105B&gt;">
          <a:extLst>
            <a:ext uri="{FF2B5EF4-FFF2-40B4-BE49-F238E27FC236}">
              <a16:creationId xmlns:a16="http://schemas.microsoft.com/office/drawing/2014/main" id="{43E146A5-B0DC-C14C-B762-EAAB2D9855E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10102" name="&lt;B7EFD751-09AA-491C-9F2C-A600F046105B&gt;">
          <a:extLst>
            <a:ext uri="{FF2B5EF4-FFF2-40B4-BE49-F238E27FC236}">
              <a16:creationId xmlns:a16="http://schemas.microsoft.com/office/drawing/2014/main" id="{8EBD40DE-561D-5144-9CD5-88F53179366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10103" name="&lt;B7EFD751-09AA-491C-9F2C-A600F046105B&gt;">
          <a:extLst>
            <a:ext uri="{FF2B5EF4-FFF2-40B4-BE49-F238E27FC236}">
              <a16:creationId xmlns:a16="http://schemas.microsoft.com/office/drawing/2014/main" id="{9FA2D144-0A32-3A49-969E-34BCC89C7FE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10104" name="&lt;B7EFD751-09AA-491C-9F2C-A600F046105B&gt;">
          <a:extLst>
            <a:ext uri="{FF2B5EF4-FFF2-40B4-BE49-F238E27FC236}">
              <a16:creationId xmlns:a16="http://schemas.microsoft.com/office/drawing/2014/main" id="{1F78667F-D5A9-8748-B2AE-07118A40896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105" name="&lt;B7EFD751-09AA-491C-9F2C-A600F046105B&gt;">
          <a:extLst>
            <a:ext uri="{FF2B5EF4-FFF2-40B4-BE49-F238E27FC236}">
              <a16:creationId xmlns:a16="http://schemas.microsoft.com/office/drawing/2014/main" id="{76AF104B-8922-194C-8CD3-63AE0963345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10106" name="&lt;B7EFD751-09AA-491C-9F2C-A600F046105B&gt;">
          <a:extLst>
            <a:ext uri="{FF2B5EF4-FFF2-40B4-BE49-F238E27FC236}">
              <a16:creationId xmlns:a16="http://schemas.microsoft.com/office/drawing/2014/main" id="{A59F598B-2A1E-444E-B089-426E5C80FD6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107" name="&lt;B7EFD751-09AA-491C-9F2C-A600F046105B&gt;">
          <a:extLst>
            <a:ext uri="{FF2B5EF4-FFF2-40B4-BE49-F238E27FC236}">
              <a16:creationId xmlns:a16="http://schemas.microsoft.com/office/drawing/2014/main" id="{EA395111-825E-8244-ACC0-18F3A14E530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108" name="&lt;B7EFD751-09AA-491C-9F2C-A600F046105B&gt;">
          <a:extLst>
            <a:ext uri="{FF2B5EF4-FFF2-40B4-BE49-F238E27FC236}">
              <a16:creationId xmlns:a16="http://schemas.microsoft.com/office/drawing/2014/main" id="{FE35C772-14F6-D947-A566-E3EF0CDAF43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109" name="&lt;B7EFD751-09AA-491C-9F2C-A600F046105B&gt;">
          <a:extLst>
            <a:ext uri="{FF2B5EF4-FFF2-40B4-BE49-F238E27FC236}">
              <a16:creationId xmlns:a16="http://schemas.microsoft.com/office/drawing/2014/main" id="{33F07839-E656-6D40-A1A9-315140E3CE7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110" name="&lt;B7EFD751-09AA-491C-9F2C-A600F046105B&gt;">
          <a:extLst>
            <a:ext uri="{FF2B5EF4-FFF2-40B4-BE49-F238E27FC236}">
              <a16:creationId xmlns:a16="http://schemas.microsoft.com/office/drawing/2014/main" id="{FDE9CDA7-5AC2-F14D-8A80-B7E8C5478CA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111" name="&lt;B7EFD751-09AA-491C-9F2C-A600F046105B&gt;">
          <a:extLst>
            <a:ext uri="{FF2B5EF4-FFF2-40B4-BE49-F238E27FC236}">
              <a16:creationId xmlns:a16="http://schemas.microsoft.com/office/drawing/2014/main" id="{510CACBC-A53F-FF4D-A159-54D4030ACF6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112" name="&lt;B7EFD751-09AA-491C-9F2C-A600F046105B&gt;">
          <a:extLst>
            <a:ext uri="{FF2B5EF4-FFF2-40B4-BE49-F238E27FC236}">
              <a16:creationId xmlns:a16="http://schemas.microsoft.com/office/drawing/2014/main" id="{4318F667-0A3F-1C4B-8F02-0AE38AC47D4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10113" name="&lt;B7EFD751-09AA-491C-9F2C-A600F046105B&gt;">
          <a:extLst>
            <a:ext uri="{FF2B5EF4-FFF2-40B4-BE49-F238E27FC236}">
              <a16:creationId xmlns:a16="http://schemas.microsoft.com/office/drawing/2014/main" id="{3E2739BB-E881-2C4C-B530-BF283BD0BEB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114" name="&lt;B7EFD751-09AA-491C-9F2C-A600F046105B&gt;">
          <a:extLst>
            <a:ext uri="{FF2B5EF4-FFF2-40B4-BE49-F238E27FC236}">
              <a16:creationId xmlns:a16="http://schemas.microsoft.com/office/drawing/2014/main" id="{E2E204B9-640B-FC4A-B826-E1D66B3883C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115" name="&lt;B7EFD751-09AA-491C-9F2C-A600F046105B&gt;">
          <a:extLst>
            <a:ext uri="{FF2B5EF4-FFF2-40B4-BE49-F238E27FC236}">
              <a16:creationId xmlns:a16="http://schemas.microsoft.com/office/drawing/2014/main" id="{3A330152-D5C5-C249-BA77-9ACE2235084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116" name="&lt;B7EFD751-09AA-491C-9F2C-A600F046105B&gt;">
          <a:extLst>
            <a:ext uri="{FF2B5EF4-FFF2-40B4-BE49-F238E27FC236}">
              <a16:creationId xmlns:a16="http://schemas.microsoft.com/office/drawing/2014/main" id="{D07CCAF1-6066-7747-8705-73110DD8B0E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117" name="&lt;B7EFD751-09AA-491C-9F2C-A600F046105B&gt;">
          <a:extLst>
            <a:ext uri="{FF2B5EF4-FFF2-40B4-BE49-F238E27FC236}">
              <a16:creationId xmlns:a16="http://schemas.microsoft.com/office/drawing/2014/main" id="{66656EA6-12E4-8C43-A5E8-DB3718A145F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118" name="&lt;B7EFD751-09AA-491C-9F2C-A600F046105B&gt;">
          <a:extLst>
            <a:ext uri="{FF2B5EF4-FFF2-40B4-BE49-F238E27FC236}">
              <a16:creationId xmlns:a16="http://schemas.microsoft.com/office/drawing/2014/main" id="{4755D887-FA65-1E4B-9F17-1C4112F56A6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119" name="&lt;B7EFD751-09AA-491C-9F2C-A600F046105B&gt;">
          <a:extLst>
            <a:ext uri="{FF2B5EF4-FFF2-40B4-BE49-F238E27FC236}">
              <a16:creationId xmlns:a16="http://schemas.microsoft.com/office/drawing/2014/main" id="{D3BE973E-D0D2-474B-ADB3-29F90D6FFB3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10120" name="&lt;B7EFD751-09AA-491C-9F2C-A600F046105B&gt;">
          <a:extLst>
            <a:ext uri="{FF2B5EF4-FFF2-40B4-BE49-F238E27FC236}">
              <a16:creationId xmlns:a16="http://schemas.microsoft.com/office/drawing/2014/main" id="{208ABDE0-2F79-1F48-B0D1-E65ADBC9AB4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10121" name="&lt;B7EFD751-09AA-491C-9F2C-A600F046105B&gt;">
          <a:extLst>
            <a:ext uri="{FF2B5EF4-FFF2-40B4-BE49-F238E27FC236}">
              <a16:creationId xmlns:a16="http://schemas.microsoft.com/office/drawing/2014/main" id="{59D69053-023A-FF42-9CE4-0881DF77786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10122" name="&lt;B7EFD751-09AA-491C-9F2C-A600F046105B&gt;">
          <a:extLst>
            <a:ext uri="{FF2B5EF4-FFF2-40B4-BE49-F238E27FC236}">
              <a16:creationId xmlns:a16="http://schemas.microsoft.com/office/drawing/2014/main" id="{9D57C86D-62B5-2649-88A9-F4D996F661C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10123" name="&lt;B7EFD751-09AA-491C-9F2C-A600F046105B&gt;">
          <a:extLst>
            <a:ext uri="{FF2B5EF4-FFF2-40B4-BE49-F238E27FC236}">
              <a16:creationId xmlns:a16="http://schemas.microsoft.com/office/drawing/2014/main" id="{979D0A0C-780D-1645-A920-64202631895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10124" name="&lt;B7EFD751-09AA-491C-9F2C-A600F046105B&gt;">
          <a:extLst>
            <a:ext uri="{FF2B5EF4-FFF2-40B4-BE49-F238E27FC236}">
              <a16:creationId xmlns:a16="http://schemas.microsoft.com/office/drawing/2014/main" id="{9D63A3CB-FF4B-6D46-B57F-A04BCC43396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10125" name="&lt;B7EFD751-09AA-491C-9F2C-A600F046105B&gt;">
          <a:extLst>
            <a:ext uri="{FF2B5EF4-FFF2-40B4-BE49-F238E27FC236}">
              <a16:creationId xmlns:a16="http://schemas.microsoft.com/office/drawing/2014/main" id="{C9025A3B-01CB-6046-B161-2E791FA3DCF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126" name="&lt;B7EFD751-09AA-491C-9F2C-A600F046105B&gt;">
          <a:extLst>
            <a:ext uri="{FF2B5EF4-FFF2-40B4-BE49-F238E27FC236}">
              <a16:creationId xmlns:a16="http://schemas.microsoft.com/office/drawing/2014/main" id="{C5F06453-90E2-C740-AE9E-BDA154261C9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10127" name="&lt;B7EFD751-09AA-491C-9F2C-A600F046105B&gt;">
          <a:extLst>
            <a:ext uri="{FF2B5EF4-FFF2-40B4-BE49-F238E27FC236}">
              <a16:creationId xmlns:a16="http://schemas.microsoft.com/office/drawing/2014/main" id="{E85F9EBB-19C7-4448-95C6-0360A5E6958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128" name="&lt;B7EFD751-09AA-491C-9F2C-A600F046105B&gt;">
          <a:extLst>
            <a:ext uri="{FF2B5EF4-FFF2-40B4-BE49-F238E27FC236}">
              <a16:creationId xmlns:a16="http://schemas.microsoft.com/office/drawing/2014/main" id="{A388297B-F1A7-8D44-AF3C-0DD56614EA0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129" name="&lt;B7EFD751-09AA-491C-9F2C-A600F046105B&gt;">
          <a:extLst>
            <a:ext uri="{FF2B5EF4-FFF2-40B4-BE49-F238E27FC236}">
              <a16:creationId xmlns:a16="http://schemas.microsoft.com/office/drawing/2014/main" id="{C7763F37-8B89-5646-9B63-8089DF445C1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130" name="&lt;B7EFD751-09AA-491C-9F2C-A600F046105B&gt;">
          <a:extLst>
            <a:ext uri="{FF2B5EF4-FFF2-40B4-BE49-F238E27FC236}">
              <a16:creationId xmlns:a16="http://schemas.microsoft.com/office/drawing/2014/main" id="{AE752258-0777-6F43-AF66-CCA917060A2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131" name="&lt;B7EFD751-09AA-491C-9F2C-A600F046105B&gt;">
          <a:extLst>
            <a:ext uri="{FF2B5EF4-FFF2-40B4-BE49-F238E27FC236}">
              <a16:creationId xmlns:a16="http://schemas.microsoft.com/office/drawing/2014/main" id="{7936CB45-6554-5D4B-A1E9-42B86F0BD30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132" name="&lt;B7EFD751-09AA-491C-9F2C-A600F046105B&gt;">
          <a:extLst>
            <a:ext uri="{FF2B5EF4-FFF2-40B4-BE49-F238E27FC236}">
              <a16:creationId xmlns:a16="http://schemas.microsoft.com/office/drawing/2014/main" id="{35E6AC0E-A94D-2F46-A268-6CF48D870D1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133" name="&lt;B7EFD751-09AA-491C-9F2C-A600F046105B&gt;">
          <a:extLst>
            <a:ext uri="{FF2B5EF4-FFF2-40B4-BE49-F238E27FC236}">
              <a16:creationId xmlns:a16="http://schemas.microsoft.com/office/drawing/2014/main" id="{2889B41A-4A4A-0343-99E9-61A1CDF3EA9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134" name="&lt;B7EFD751-09AA-491C-9F2C-A600F046105B&gt;">
          <a:extLst>
            <a:ext uri="{FF2B5EF4-FFF2-40B4-BE49-F238E27FC236}">
              <a16:creationId xmlns:a16="http://schemas.microsoft.com/office/drawing/2014/main" id="{35FC1669-6741-784B-B337-0DA64246B53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135" name="&lt;B7EFD751-09AA-491C-9F2C-A600F046105B&gt;">
          <a:extLst>
            <a:ext uri="{FF2B5EF4-FFF2-40B4-BE49-F238E27FC236}">
              <a16:creationId xmlns:a16="http://schemas.microsoft.com/office/drawing/2014/main" id="{B6BCFD6C-A75D-0544-9088-2829DB45EB1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136" name="&lt;B7EFD751-09AA-491C-9F2C-A600F046105B&gt;">
          <a:extLst>
            <a:ext uri="{FF2B5EF4-FFF2-40B4-BE49-F238E27FC236}">
              <a16:creationId xmlns:a16="http://schemas.microsoft.com/office/drawing/2014/main" id="{0EC15321-0253-1649-B224-E856AE74835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137" name="&lt;B7EFD751-09AA-491C-9F2C-A600F046105B&gt;">
          <a:extLst>
            <a:ext uri="{FF2B5EF4-FFF2-40B4-BE49-F238E27FC236}">
              <a16:creationId xmlns:a16="http://schemas.microsoft.com/office/drawing/2014/main" id="{D8FC90EC-349A-AE41-B45E-D5F591CB9BE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10138" name="&lt;B7EFD751-09AA-491C-9F2C-A600F046105B&gt;">
          <a:extLst>
            <a:ext uri="{FF2B5EF4-FFF2-40B4-BE49-F238E27FC236}">
              <a16:creationId xmlns:a16="http://schemas.microsoft.com/office/drawing/2014/main" id="{8161D0B2-773E-8C41-850E-09A13126E7B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139" name="&lt;B7EFD751-09AA-491C-9F2C-A600F046105B&gt;">
          <a:extLst>
            <a:ext uri="{FF2B5EF4-FFF2-40B4-BE49-F238E27FC236}">
              <a16:creationId xmlns:a16="http://schemas.microsoft.com/office/drawing/2014/main" id="{AB00B7B6-C0A3-E942-A14F-3B2738D7D8E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140" name="&lt;B7EFD751-09AA-491C-9F2C-A600F046105B&gt;">
          <a:extLst>
            <a:ext uri="{FF2B5EF4-FFF2-40B4-BE49-F238E27FC236}">
              <a16:creationId xmlns:a16="http://schemas.microsoft.com/office/drawing/2014/main" id="{A559DA03-4ACA-D249-9E46-AFD7156EE57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141" name="&lt;B7EFD751-09AA-491C-9F2C-A600F046105B&gt;">
          <a:extLst>
            <a:ext uri="{FF2B5EF4-FFF2-40B4-BE49-F238E27FC236}">
              <a16:creationId xmlns:a16="http://schemas.microsoft.com/office/drawing/2014/main" id="{EA678DEF-BBAA-9E4C-940C-DF7FB425151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142" name="&lt;B7EFD751-09AA-491C-9F2C-A600F046105B&gt;">
          <a:extLst>
            <a:ext uri="{FF2B5EF4-FFF2-40B4-BE49-F238E27FC236}">
              <a16:creationId xmlns:a16="http://schemas.microsoft.com/office/drawing/2014/main" id="{DF6C6124-CC2F-4145-AB36-B23616C34B8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143" name="&lt;B7EFD751-09AA-491C-9F2C-A600F046105B&gt;">
          <a:extLst>
            <a:ext uri="{FF2B5EF4-FFF2-40B4-BE49-F238E27FC236}">
              <a16:creationId xmlns:a16="http://schemas.microsoft.com/office/drawing/2014/main" id="{386832CA-E7AE-504A-BE87-A31672FEBCF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144" name="&lt;B7EFD751-09AA-491C-9F2C-A600F046105B&gt;">
          <a:extLst>
            <a:ext uri="{FF2B5EF4-FFF2-40B4-BE49-F238E27FC236}">
              <a16:creationId xmlns:a16="http://schemas.microsoft.com/office/drawing/2014/main" id="{19E8FA6F-C52E-2749-9739-8FCAC9D7093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10145" name="&lt;B7EFD751-09AA-491C-9F2C-A600F046105B&gt;">
          <a:extLst>
            <a:ext uri="{FF2B5EF4-FFF2-40B4-BE49-F238E27FC236}">
              <a16:creationId xmlns:a16="http://schemas.microsoft.com/office/drawing/2014/main" id="{68653FCA-EBA1-9441-A886-D4949166B27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146" name="&lt;B7EFD751-09AA-491C-9F2C-A600F046105B&gt;">
          <a:extLst>
            <a:ext uri="{FF2B5EF4-FFF2-40B4-BE49-F238E27FC236}">
              <a16:creationId xmlns:a16="http://schemas.microsoft.com/office/drawing/2014/main" id="{BAE1E04A-1603-6E49-979E-3DA5A684264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147" name="&lt;B7EFD751-09AA-491C-9F2C-A600F046105B&gt;">
          <a:extLst>
            <a:ext uri="{FF2B5EF4-FFF2-40B4-BE49-F238E27FC236}">
              <a16:creationId xmlns:a16="http://schemas.microsoft.com/office/drawing/2014/main" id="{412F7A42-CBAF-8A46-BBBB-11144DC9CBE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148" name="&lt;B7EFD751-09AA-491C-9F2C-A600F046105B&gt;">
          <a:extLst>
            <a:ext uri="{FF2B5EF4-FFF2-40B4-BE49-F238E27FC236}">
              <a16:creationId xmlns:a16="http://schemas.microsoft.com/office/drawing/2014/main" id="{A1ED71A2-1F65-A040-976A-19FCB0C0085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149" name="&lt;B7EFD751-09AA-491C-9F2C-A600F046105B&gt;">
          <a:extLst>
            <a:ext uri="{FF2B5EF4-FFF2-40B4-BE49-F238E27FC236}">
              <a16:creationId xmlns:a16="http://schemas.microsoft.com/office/drawing/2014/main" id="{50F291F3-C9EC-EC4F-8C31-240CCB8A4EA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150" name="&lt;B7EFD751-09AA-491C-9F2C-A600F046105B&gt;">
          <a:extLst>
            <a:ext uri="{FF2B5EF4-FFF2-40B4-BE49-F238E27FC236}">
              <a16:creationId xmlns:a16="http://schemas.microsoft.com/office/drawing/2014/main" id="{B34907E9-D727-4140-A737-B09B970DFD9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151" name="&lt;B7EFD751-09AA-491C-9F2C-A600F046105B&gt;">
          <a:extLst>
            <a:ext uri="{FF2B5EF4-FFF2-40B4-BE49-F238E27FC236}">
              <a16:creationId xmlns:a16="http://schemas.microsoft.com/office/drawing/2014/main" id="{64471177-6EB1-B447-A7AB-EC7C49C1BC9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10152" name="&lt;B7EFD751-09AA-491C-9F2C-A600F046105B&gt;">
          <a:extLst>
            <a:ext uri="{FF2B5EF4-FFF2-40B4-BE49-F238E27FC236}">
              <a16:creationId xmlns:a16="http://schemas.microsoft.com/office/drawing/2014/main" id="{30DFCAD2-E433-A04C-8420-DA7D231BFF0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153" name="&lt;B7EFD751-09AA-491C-9F2C-A600F046105B&gt;">
          <a:extLst>
            <a:ext uri="{FF2B5EF4-FFF2-40B4-BE49-F238E27FC236}">
              <a16:creationId xmlns:a16="http://schemas.microsoft.com/office/drawing/2014/main" id="{7ECED084-54BB-4D4D-878B-C52AE5F3688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10154" name="&lt;B7EFD751-09AA-491C-9F2C-A600F046105B&gt;">
          <a:extLst>
            <a:ext uri="{FF2B5EF4-FFF2-40B4-BE49-F238E27FC236}">
              <a16:creationId xmlns:a16="http://schemas.microsoft.com/office/drawing/2014/main" id="{E7BA0E2A-B6F3-574D-BB13-96414B60703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155" name="&lt;B7EFD751-09AA-491C-9F2C-A600F046105B&gt;">
          <a:extLst>
            <a:ext uri="{FF2B5EF4-FFF2-40B4-BE49-F238E27FC236}">
              <a16:creationId xmlns:a16="http://schemas.microsoft.com/office/drawing/2014/main" id="{9A618EEE-0136-6447-984A-C23F89AFB3D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10156" name="&lt;B7EFD751-09AA-491C-9F2C-A600F046105B&gt;">
          <a:extLst>
            <a:ext uri="{FF2B5EF4-FFF2-40B4-BE49-F238E27FC236}">
              <a16:creationId xmlns:a16="http://schemas.microsoft.com/office/drawing/2014/main" id="{6EBB8413-EE3B-D14F-BD37-0BFB7C416E1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10157" name="&lt;B7EFD751-09AA-491C-9F2C-A600F046105B&gt;">
          <a:extLst>
            <a:ext uri="{FF2B5EF4-FFF2-40B4-BE49-F238E27FC236}">
              <a16:creationId xmlns:a16="http://schemas.microsoft.com/office/drawing/2014/main" id="{FA5D8F9A-18B7-CA42-8F49-896C530D799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10158" name="&lt;B7EFD751-09AA-491C-9F2C-A600F046105B&gt;">
          <a:extLst>
            <a:ext uri="{FF2B5EF4-FFF2-40B4-BE49-F238E27FC236}">
              <a16:creationId xmlns:a16="http://schemas.microsoft.com/office/drawing/2014/main" id="{2F221ABA-EB9C-8F48-B5D7-BBE01A87831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10159" name="&lt;B7EFD751-09AA-491C-9F2C-A600F046105B&gt;">
          <a:extLst>
            <a:ext uri="{FF2B5EF4-FFF2-40B4-BE49-F238E27FC236}">
              <a16:creationId xmlns:a16="http://schemas.microsoft.com/office/drawing/2014/main" id="{8E12B8D1-94E2-384C-9E52-7D24A0C2268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10160" name="&lt;B7EFD751-09AA-491C-9F2C-A600F046105B&gt;">
          <a:extLst>
            <a:ext uri="{FF2B5EF4-FFF2-40B4-BE49-F238E27FC236}">
              <a16:creationId xmlns:a16="http://schemas.microsoft.com/office/drawing/2014/main" id="{9A2FF110-B695-0241-B86E-F9AE5756D55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161" name="&lt;B7EFD751-09AA-491C-9F2C-A600F046105B&gt;">
          <a:extLst>
            <a:ext uri="{FF2B5EF4-FFF2-40B4-BE49-F238E27FC236}">
              <a16:creationId xmlns:a16="http://schemas.microsoft.com/office/drawing/2014/main" id="{A5729E1B-8496-C54C-A535-949F60C3B70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10162" name="&lt;B7EFD751-09AA-491C-9F2C-A600F046105B&gt;">
          <a:extLst>
            <a:ext uri="{FF2B5EF4-FFF2-40B4-BE49-F238E27FC236}">
              <a16:creationId xmlns:a16="http://schemas.microsoft.com/office/drawing/2014/main" id="{8C492A99-AD37-934E-B484-4074FCFDC88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163" name="&lt;B7EFD751-09AA-491C-9F2C-A600F046105B&gt;">
          <a:extLst>
            <a:ext uri="{FF2B5EF4-FFF2-40B4-BE49-F238E27FC236}">
              <a16:creationId xmlns:a16="http://schemas.microsoft.com/office/drawing/2014/main" id="{33F639F4-7AC3-4747-BC90-05ADB3D2226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164" name="&lt;B7EFD751-09AA-491C-9F2C-A600F046105B&gt;">
          <a:extLst>
            <a:ext uri="{FF2B5EF4-FFF2-40B4-BE49-F238E27FC236}">
              <a16:creationId xmlns:a16="http://schemas.microsoft.com/office/drawing/2014/main" id="{46265D78-ACCC-464A-A6D9-B8FFD4D024F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165" name="&lt;B7EFD751-09AA-491C-9F2C-A600F046105B&gt;">
          <a:extLst>
            <a:ext uri="{FF2B5EF4-FFF2-40B4-BE49-F238E27FC236}">
              <a16:creationId xmlns:a16="http://schemas.microsoft.com/office/drawing/2014/main" id="{FAA5BA7C-A743-5941-888D-3CAEFCD8FCB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166" name="&lt;B7EFD751-09AA-491C-9F2C-A600F046105B&gt;">
          <a:extLst>
            <a:ext uri="{FF2B5EF4-FFF2-40B4-BE49-F238E27FC236}">
              <a16:creationId xmlns:a16="http://schemas.microsoft.com/office/drawing/2014/main" id="{05B31083-1071-8E42-B9A6-206EC5CE7A4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167" name="&lt;B7EFD751-09AA-491C-9F2C-A600F046105B&gt;">
          <a:extLst>
            <a:ext uri="{FF2B5EF4-FFF2-40B4-BE49-F238E27FC236}">
              <a16:creationId xmlns:a16="http://schemas.microsoft.com/office/drawing/2014/main" id="{844300C5-4762-4642-98B9-4B83F61CE87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168" name="&lt;B7EFD751-09AA-491C-9F2C-A600F046105B&gt;">
          <a:extLst>
            <a:ext uri="{FF2B5EF4-FFF2-40B4-BE49-F238E27FC236}">
              <a16:creationId xmlns:a16="http://schemas.microsoft.com/office/drawing/2014/main" id="{0E49A9F6-6413-1241-9606-F8CA201B1F3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10169" name="&lt;B7EFD751-09AA-491C-9F2C-A600F046105B&gt;">
          <a:extLst>
            <a:ext uri="{FF2B5EF4-FFF2-40B4-BE49-F238E27FC236}">
              <a16:creationId xmlns:a16="http://schemas.microsoft.com/office/drawing/2014/main" id="{F6C45BC8-23F1-C04E-8539-02E24A5037F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170" name="&lt;B7EFD751-09AA-491C-9F2C-A600F046105B&gt;">
          <a:extLst>
            <a:ext uri="{FF2B5EF4-FFF2-40B4-BE49-F238E27FC236}">
              <a16:creationId xmlns:a16="http://schemas.microsoft.com/office/drawing/2014/main" id="{1B6A8CD8-633E-5A41-B51C-30123CDF26F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171" name="&lt;B7EFD751-09AA-491C-9F2C-A600F046105B&gt;">
          <a:extLst>
            <a:ext uri="{FF2B5EF4-FFF2-40B4-BE49-F238E27FC236}">
              <a16:creationId xmlns:a16="http://schemas.microsoft.com/office/drawing/2014/main" id="{D758D382-5D32-E94B-B49F-D6C98B671F8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172" name="&lt;B7EFD751-09AA-491C-9F2C-A600F046105B&gt;">
          <a:extLst>
            <a:ext uri="{FF2B5EF4-FFF2-40B4-BE49-F238E27FC236}">
              <a16:creationId xmlns:a16="http://schemas.microsoft.com/office/drawing/2014/main" id="{D27AAA7E-05ED-494D-AC06-47096040FA0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173" name="&lt;B7EFD751-09AA-491C-9F2C-A600F046105B&gt;">
          <a:extLst>
            <a:ext uri="{FF2B5EF4-FFF2-40B4-BE49-F238E27FC236}">
              <a16:creationId xmlns:a16="http://schemas.microsoft.com/office/drawing/2014/main" id="{8B18E5CC-9A37-CD46-93C3-B7D8BE3DD69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174" name="&lt;B7EFD751-09AA-491C-9F2C-A600F046105B&gt;">
          <a:extLst>
            <a:ext uri="{FF2B5EF4-FFF2-40B4-BE49-F238E27FC236}">
              <a16:creationId xmlns:a16="http://schemas.microsoft.com/office/drawing/2014/main" id="{D42030C1-F9C0-494D-A76C-EF4DCFDE850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175" name="&lt;B7EFD751-09AA-491C-9F2C-A600F046105B&gt;">
          <a:extLst>
            <a:ext uri="{FF2B5EF4-FFF2-40B4-BE49-F238E27FC236}">
              <a16:creationId xmlns:a16="http://schemas.microsoft.com/office/drawing/2014/main" id="{E7FA91DE-BE41-2146-9DE6-BDFF7E651E4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10176" name="&lt;B7EFD751-09AA-491C-9F2C-A600F046105B&gt;">
          <a:extLst>
            <a:ext uri="{FF2B5EF4-FFF2-40B4-BE49-F238E27FC236}">
              <a16:creationId xmlns:a16="http://schemas.microsoft.com/office/drawing/2014/main" id="{C20231A7-442E-C043-AF8E-698017E181D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177" name="&lt;B7EFD751-09AA-491C-9F2C-A600F046105B&gt;">
          <a:extLst>
            <a:ext uri="{FF2B5EF4-FFF2-40B4-BE49-F238E27FC236}">
              <a16:creationId xmlns:a16="http://schemas.microsoft.com/office/drawing/2014/main" id="{59910817-737A-3F41-A726-EA388D64746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10178" name="&lt;B7EFD751-09AA-491C-9F2C-A600F046105B&gt;">
          <a:extLst>
            <a:ext uri="{FF2B5EF4-FFF2-40B4-BE49-F238E27FC236}">
              <a16:creationId xmlns:a16="http://schemas.microsoft.com/office/drawing/2014/main" id="{268DA0D8-A540-FD40-8417-5F22712E45C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10179" name="&lt;B7EFD751-09AA-491C-9F2C-A600F046105B&gt;">
          <a:extLst>
            <a:ext uri="{FF2B5EF4-FFF2-40B4-BE49-F238E27FC236}">
              <a16:creationId xmlns:a16="http://schemas.microsoft.com/office/drawing/2014/main" id="{216C5892-DA3D-894C-AEC6-F6F576899B2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10180" name="&lt;B7EFD751-09AA-491C-9F2C-A600F046105B&gt;">
          <a:extLst>
            <a:ext uri="{FF2B5EF4-FFF2-40B4-BE49-F238E27FC236}">
              <a16:creationId xmlns:a16="http://schemas.microsoft.com/office/drawing/2014/main" id="{C6A0EF56-BA7A-7340-A1A3-53BB8012D51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10181" name="&lt;B7EFD751-09AA-491C-9F2C-A600F046105B&gt;">
          <a:extLst>
            <a:ext uri="{FF2B5EF4-FFF2-40B4-BE49-F238E27FC236}">
              <a16:creationId xmlns:a16="http://schemas.microsoft.com/office/drawing/2014/main" id="{6082AD55-8414-8045-B94C-20212A4D3F6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10182" name="&lt;B7EFD751-09AA-491C-9F2C-A600F046105B&gt;">
          <a:extLst>
            <a:ext uri="{FF2B5EF4-FFF2-40B4-BE49-F238E27FC236}">
              <a16:creationId xmlns:a16="http://schemas.microsoft.com/office/drawing/2014/main" id="{FBB97D33-035D-914F-AD0B-8BB01AB13EF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183" name="&lt;B7EFD751-09AA-491C-9F2C-A600F046105B&gt;">
          <a:extLst>
            <a:ext uri="{FF2B5EF4-FFF2-40B4-BE49-F238E27FC236}">
              <a16:creationId xmlns:a16="http://schemas.microsoft.com/office/drawing/2014/main" id="{2AB8EBFE-59E7-2148-AD3C-8F3066CFD61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10184" name="&lt;B7EFD751-09AA-491C-9F2C-A600F046105B&gt;">
          <a:extLst>
            <a:ext uri="{FF2B5EF4-FFF2-40B4-BE49-F238E27FC236}">
              <a16:creationId xmlns:a16="http://schemas.microsoft.com/office/drawing/2014/main" id="{EE2079FA-62FF-434B-AB8F-66787A0EC27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185" name="&lt;B7EFD751-09AA-491C-9F2C-A600F046105B&gt;">
          <a:extLst>
            <a:ext uri="{FF2B5EF4-FFF2-40B4-BE49-F238E27FC236}">
              <a16:creationId xmlns:a16="http://schemas.microsoft.com/office/drawing/2014/main" id="{8EFE6676-729C-4243-9161-27B515F5FF2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186" name="&lt;B7EFD751-09AA-491C-9F2C-A600F046105B&gt;">
          <a:extLst>
            <a:ext uri="{FF2B5EF4-FFF2-40B4-BE49-F238E27FC236}">
              <a16:creationId xmlns:a16="http://schemas.microsoft.com/office/drawing/2014/main" id="{1B1E4B8C-609A-1640-AC1E-6C5EB6A6D28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187" name="&lt;B7EFD751-09AA-491C-9F2C-A600F046105B&gt;">
          <a:extLst>
            <a:ext uri="{FF2B5EF4-FFF2-40B4-BE49-F238E27FC236}">
              <a16:creationId xmlns:a16="http://schemas.microsoft.com/office/drawing/2014/main" id="{4ED92615-3300-E242-930C-078AE1FE3CE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188" name="&lt;B7EFD751-09AA-491C-9F2C-A600F046105B&gt;">
          <a:extLst>
            <a:ext uri="{FF2B5EF4-FFF2-40B4-BE49-F238E27FC236}">
              <a16:creationId xmlns:a16="http://schemas.microsoft.com/office/drawing/2014/main" id="{3EF421BD-9AC9-AC44-84EE-877C37B1E97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189" name="&lt;B7EFD751-09AA-491C-9F2C-A600F046105B&gt;">
          <a:extLst>
            <a:ext uri="{FF2B5EF4-FFF2-40B4-BE49-F238E27FC236}">
              <a16:creationId xmlns:a16="http://schemas.microsoft.com/office/drawing/2014/main" id="{BA3403AA-ED90-A946-ACFC-5E535803B06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190" name="&lt;B7EFD751-09AA-491C-9F2C-A600F046105B&gt;">
          <a:extLst>
            <a:ext uri="{FF2B5EF4-FFF2-40B4-BE49-F238E27FC236}">
              <a16:creationId xmlns:a16="http://schemas.microsoft.com/office/drawing/2014/main" id="{83265FC1-0B2D-2143-87C0-88B95AFABF8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10191" name="&lt;B7EFD751-09AA-491C-9F2C-A600F046105B&gt;">
          <a:extLst>
            <a:ext uri="{FF2B5EF4-FFF2-40B4-BE49-F238E27FC236}">
              <a16:creationId xmlns:a16="http://schemas.microsoft.com/office/drawing/2014/main" id="{B3C0417A-577B-A440-8EB8-2E52B4E3EEE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192" name="&lt;B7EFD751-09AA-491C-9F2C-A600F046105B&gt;">
          <a:extLst>
            <a:ext uri="{FF2B5EF4-FFF2-40B4-BE49-F238E27FC236}">
              <a16:creationId xmlns:a16="http://schemas.microsoft.com/office/drawing/2014/main" id="{870F0790-4C00-2E4A-8FD2-C581E07F70C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193" name="&lt;B7EFD751-09AA-491C-9F2C-A600F046105B&gt;">
          <a:extLst>
            <a:ext uri="{FF2B5EF4-FFF2-40B4-BE49-F238E27FC236}">
              <a16:creationId xmlns:a16="http://schemas.microsoft.com/office/drawing/2014/main" id="{B8EC616F-AE0A-0446-8AC9-AC79B27DABC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194" name="&lt;B7EFD751-09AA-491C-9F2C-A600F046105B&gt;">
          <a:extLst>
            <a:ext uri="{FF2B5EF4-FFF2-40B4-BE49-F238E27FC236}">
              <a16:creationId xmlns:a16="http://schemas.microsoft.com/office/drawing/2014/main" id="{734DE019-B8AB-EC4A-94C4-3D2871840E2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195" name="&lt;B7EFD751-09AA-491C-9F2C-A600F046105B&gt;">
          <a:extLst>
            <a:ext uri="{FF2B5EF4-FFF2-40B4-BE49-F238E27FC236}">
              <a16:creationId xmlns:a16="http://schemas.microsoft.com/office/drawing/2014/main" id="{36048946-7CEE-C443-B37E-2F436C40F03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196" name="&lt;B7EFD751-09AA-491C-9F2C-A600F046105B&gt;">
          <a:extLst>
            <a:ext uri="{FF2B5EF4-FFF2-40B4-BE49-F238E27FC236}">
              <a16:creationId xmlns:a16="http://schemas.microsoft.com/office/drawing/2014/main" id="{89B55955-B413-8244-AEA7-F679037FA85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197" name="&lt;B7EFD751-09AA-491C-9F2C-A600F046105B&gt;">
          <a:extLst>
            <a:ext uri="{FF2B5EF4-FFF2-40B4-BE49-F238E27FC236}">
              <a16:creationId xmlns:a16="http://schemas.microsoft.com/office/drawing/2014/main" id="{EE7B13FD-4438-4F43-8ACE-108BF9B759F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198" name="&lt;B7EFD751-09AA-491C-9F2C-A600F046105B&gt;">
          <a:extLst>
            <a:ext uri="{FF2B5EF4-FFF2-40B4-BE49-F238E27FC236}">
              <a16:creationId xmlns:a16="http://schemas.microsoft.com/office/drawing/2014/main" id="{7AAD52D7-1C90-CF4F-A542-5C4B58C5A86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199" name="&lt;B7EFD751-09AA-491C-9F2C-A600F046105B&gt;">
          <a:extLst>
            <a:ext uri="{FF2B5EF4-FFF2-40B4-BE49-F238E27FC236}">
              <a16:creationId xmlns:a16="http://schemas.microsoft.com/office/drawing/2014/main" id="{C671D84A-A00C-8348-BACD-83A3B68F381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200" name="&lt;B7EFD751-09AA-491C-9F2C-A600F046105B&gt;">
          <a:extLst>
            <a:ext uri="{FF2B5EF4-FFF2-40B4-BE49-F238E27FC236}">
              <a16:creationId xmlns:a16="http://schemas.microsoft.com/office/drawing/2014/main" id="{95FDC85E-D194-DF44-BE1D-375318259D8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201" name="&lt;B7EFD751-09AA-491C-9F2C-A600F046105B&gt;">
          <a:extLst>
            <a:ext uri="{FF2B5EF4-FFF2-40B4-BE49-F238E27FC236}">
              <a16:creationId xmlns:a16="http://schemas.microsoft.com/office/drawing/2014/main" id="{653611E1-28AD-894F-A4F6-549657E5BFC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202" name="&lt;B7EFD751-09AA-491C-9F2C-A600F046105B&gt;">
          <a:extLst>
            <a:ext uri="{FF2B5EF4-FFF2-40B4-BE49-F238E27FC236}">
              <a16:creationId xmlns:a16="http://schemas.microsoft.com/office/drawing/2014/main" id="{FE25C8A2-F4D8-2C4D-9B88-F8719976C3D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0203" name="&lt;B7EFD751-09AA-491C-9F2C-A600F046105B&gt;">
          <a:extLst>
            <a:ext uri="{FF2B5EF4-FFF2-40B4-BE49-F238E27FC236}">
              <a16:creationId xmlns:a16="http://schemas.microsoft.com/office/drawing/2014/main" id="{9C940BF2-6C5A-1148-9FCA-C2D6941E364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204" name="&lt;B7EFD751-09AA-491C-9F2C-A600F046105B&gt;">
          <a:extLst>
            <a:ext uri="{FF2B5EF4-FFF2-40B4-BE49-F238E27FC236}">
              <a16:creationId xmlns:a16="http://schemas.microsoft.com/office/drawing/2014/main" id="{088D397B-2494-794E-99B3-C343FA181C1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10205" name="&lt;B7EFD751-09AA-491C-9F2C-A600F046105B&gt;">
          <a:extLst>
            <a:ext uri="{FF2B5EF4-FFF2-40B4-BE49-F238E27FC236}">
              <a16:creationId xmlns:a16="http://schemas.microsoft.com/office/drawing/2014/main" id="{BB64D25C-AC61-6347-8E72-4E597576E3D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206" name="&lt;B7EFD751-09AA-491C-9F2C-A600F046105B&gt;">
          <a:extLst>
            <a:ext uri="{FF2B5EF4-FFF2-40B4-BE49-F238E27FC236}">
              <a16:creationId xmlns:a16="http://schemas.microsoft.com/office/drawing/2014/main" id="{E336FED2-0EE8-5341-84F0-4254CC24623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207" name="&lt;B7EFD751-09AA-491C-9F2C-A600F046105B&gt;">
          <a:extLst>
            <a:ext uri="{FF2B5EF4-FFF2-40B4-BE49-F238E27FC236}">
              <a16:creationId xmlns:a16="http://schemas.microsoft.com/office/drawing/2014/main" id="{4586299A-B952-1941-8E01-6713D60D6BA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10208" name="&lt;B7EFD751-09AA-491C-9F2C-A600F046105B&gt;">
          <a:extLst>
            <a:ext uri="{FF2B5EF4-FFF2-40B4-BE49-F238E27FC236}">
              <a16:creationId xmlns:a16="http://schemas.microsoft.com/office/drawing/2014/main" id="{028EB2D4-953B-AA49-A433-F308FB1935A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209" name="&lt;B7EFD751-09AA-491C-9F2C-A600F046105B&gt;">
          <a:extLst>
            <a:ext uri="{FF2B5EF4-FFF2-40B4-BE49-F238E27FC236}">
              <a16:creationId xmlns:a16="http://schemas.microsoft.com/office/drawing/2014/main" id="{98CC1B72-5132-CB40-82E9-7D0CE2854F5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210" name="&lt;B7EFD751-09AA-491C-9F2C-A600F046105B&gt;">
          <a:extLst>
            <a:ext uri="{FF2B5EF4-FFF2-40B4-BE49-F238E27FC236}">
              <a16:creationId xmlns:a16="http://schemas.microsoft.com/office/drawing/2014/main" id="{796E36F4-663F-C248-BDA9-7A6B1381F6B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10211" name="&lt;B7EFD751-09AA-491C-9F2C-A600F046105B&gt;">
          <a:extLst>
            <a:ext uri="{FF2B5EF4-FFF2-40B4-BE49-F238E27FC236}">
              <a16:creationId xmlns:a16="http://schemas.microsoft.com/office/drawing/2014/main" id="{CEE76557-7B49-B74E-B8C6-544836C9625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212" name="&lt;B7EFD751-09AA-491C-9F2C-A600F046105B&gt;">
          <a:extLst>
            <a:ext uri="{FF2B5EF4-FFF2-40B4-BE49-F238E27FC236}">
              <a16:creationId xmlns:a16="http://schemas.microsoft.com/office/drawing/2014/main" id="{C66CF2FB-DEBA-1345-889D-FCEAE8B19D2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0213" name="&lt;B7EFD751-09AA-491C-9F2C-A600F046105B&gt;">
          <a:extLst>
            <a:ext uri="{FF2B5EF4-FFF2-40B4-BE49-F238E27FC236}">
              <a16:creationId xmlns:a16="http://schemas.microsoft.com/office/drawing/2014/main" id="{EDA50C1B-672A-BC49-A2FC-D60444BC599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214" name="&lt;B7EFD751-09AA-491C-9F2C-A600F046105B&gt;">
          <a:extLst>
            <a:ext uri="{FF2B5EF4-FFF2-40B4-BE49-F238E27FC236}">
              <a16:creationId xmlns:a16="http://schemas.microsoft.com/office/drawing/2014/main" id="{BC16D884-BFB4-3149-94A8-9611EE94D0B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215" name="&lt;B7EFD751-09AA-491C-9F2C-A600F046105B&gt;">
          <a:extLst>
            <a:ext uri="{FF2B5EF4-FFF2-40B4-BE49-F238E27FC236}">
              <a16:creationId xmlns:a16="http://schemas.microsoft.com/office/drawing/2014/main" id="{E7F90C06-DB83-2344-8BB5-3B57A0DF6F1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216" name="&lt;B7EFD751-09AA-491C-9F2C-A600F046105B&gt;">
          <a:extLst>
            <a:ext uri="{FF2B5EF4-FFF2-40B4-BE49-F238E27FC236}">
              <a16:creationId xmlns:a16="http://schemas.microsoft.com/office/drawing/2014/main" id="{9FF00ABE-C881-B04B-A2B3-F48457FCEBB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217" name="&lt;B7EFD751-09AA-491C-9F2C-A600F046105B&gt;">
          <a:extLst>
            <a:ext uri="{FF2B5EF4-FFF2-40B4-BE49-F238E27FC236}">
              <a16:creationId xmlns:a16="http://schemas.microsoft.com/office/drawing/2014/main" id="{2154240C-BBA0-3D4C-AC13-7BBBE5C0E8D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218" name="&lt;B7EFD751-09AA-491C-9F2C-A600F046105B&gt;">
          <a:extLst>
            <a:ext uri="{FF2B5EF4-FFF2-40B4-BE49-F238E27FC236}">
              <a16:creationId xmlns:a16="http://schemas.microsoft.com/office/drawing/2014/main" id="{0D6B8733-9972-954F-870F-BA21AC2DD27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219" name="&lt;B7EFD751-09AA-491C-9F2C-A600F046105B&gt;">
          <a:extLst>
            <a:ext uri="{FF2B5EF4-FFF2-40B4-BE49-F238E27FC236}">
              <a16:creationId xmlns:a16="http://schemas.microsoft.com/office/drawing/2014/main" id="{4F76AC72-D83A-AF40-A1DC-0356368193D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0220" name="&lt;B7EFD751-09AA-491C-9F2C-A600F046105B&gt;">
          <a:extLst>
            <a:ext uri="{FF2B5EF4-FFF2-40B4-BE49-F238E27FC236}">
              <a16:creationId xmlns:a16="http://schemas.microsoft.com/office/drawing/2014/main" id="{11CD8DB7-89DE-0548-8E28-38570E4CE87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221" name="&lt;B7EFD751-09AA-491C-9F2C-A600F046105B&gt;">
          <a:extLst>
            <a:ext uri="{FF2B5EF4-FFF2-40B4-BE49-F238E27FC236}">
              <a16:creationId xmlns:a16="http://schemas.microsoft.com/office/drawing/2014/main" id="{E35746BC-B6E4-C545-B20F-1325EDC8088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222" name="&lt;B7EFD751-09AA-491C-9F2C-A600F046105B&gt;">
          <a:extLst>
            <a:ext uri="{FF2B5EF4-FFF2-40B4-BE49-F238E27FC236}">
              <a16:creationId xmlns:a16="http://schemas.microsoft.com/office/drawing/2014/main" id="{B090AE9B-3288-C844-A1F6-A62CB7000CA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223" name="&lt;B7EFD751-09AA-491C-9F2C-A600F046105B&gt;">
          <a:extLst>
            <a:ext uri="{FF2B5EF4-FFF2-40B4-BE49-F238E27FC236}">
              <a16:creationId xmlns:a16="http://schemas.microsoft.com/office/drawing/2014/main" id="{D678B183-05F3-524B-AC45-39D144DF339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224" name="&lt;B7EFD751-09AA-491C-9F2C-A600F046105B&gt;">
          <a:extLst>
            <a:ext uri="{FF2B5EF4-FFF2-40B4-BE49-F238E27FC236}">
              <a16:creationId xmlns:a16="http://schemas.microsoft.com/office/drawing/2014/main" id="{CD1BDFE0-0AB0-CE41-BACD-BE9DBEB527B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225" name="&lt;B7EFD751-09AA-491C-9F2C-A600F046105B&gt;">
          <a:extLst>
            <a:ext uri="{FF2B5EF4-FFF2-40B4-BE49-F238E27FC236}">
              <a16:creationId xmlns:a16="http://schemas.microsoft.com/office/drawing/2014/main" id="{71E4AD74-92A9-FE4B-9C81-0806FB107AE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226" name="&lt;B7EFD751-09AA-491C-9F2C-A600F046105B&gt;">
          <a:extLst>
            <a:ext uri="{FF2B5EF4-FFF2-40B4-BE49-F238E27FC236}">
              <a16:creationId xmlns:a16="http://schemas.microsoft.com/office/drawing/2014/main" id="{FE3F3549-717B-194C-B4DD-19493783FF8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227" name="&lt;B7EFD751-09AA-491C-9F2C-A600F046105B&gt;">
          <a:extLst>
            <a:ext uri="{FF2B5EF4-FFF2-40B4-BE49-F238E27FC236}">
              <a16:creationId xmlns:a16="http://schemas.microsoft.com/office/drawing/2014/main" id="{2F8737A5-D418-894A-A2EE-11555F7A65D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10228" name="&lt;B7EFD751-09AA-491C-9F2C-A600F046105B&gt;">
          <a:extLst>
            <a:ext uri="{FF2B5EF4-FFF2-40B4-BE49-F238E27FC236}">
              <a16:creationId xmlns:a16="http://schemas.microsoft.com/office/drawing/2014/main" id="{ABA0481B-1648-7147-A5DF-F641DF8F164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229" name="&lt;B7EFD751-09AA-491C-9F2C-A600F046105B&gt;">
          <a:extLst>
            <a:ext uri="{FF2B5EF4-FFF2-40B4-BE49-F238E27FC236}">
              <a16:creationId xmlns:a16="http://schemas.microsoft.com/office/drawing/2014/main" id="{7CBD8C19-BD56-734E-ACA3-8DCC5C17777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230" name="&lt;B7EFD751-09AA-491C-9F2C-A600F046105B&gt;">
          <a:extLst>
            <a:ext uri="{FF2B5EF4-FFF2-40B4-BE49-F238E27FC236}">
              <a16:creationId xmlns:a16="http://schemas.microsoft.com/office/drawing/2014/main" id="{CF791567-ED1B-9841-8AA1-CAD8804FC7C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10231" name="&lt;B7EFD751-09AA-491C-9F2C-A600F046105B&gt;">
          <a:extLst>
            <a:ext uri="{FF2B5EF4-FFF2-40B4-BE49-F238E27FC236}">
              <a16:creationId xmlns:a16="http://schemas.microsoft.com/office/drawing/2014/main" id="{2206388C-CB40-DE41-A5A5-0FCFB107577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232" name="&lt;B7EFD751-09AA-491C-9F2C-A600F046105B&gt;">
          <a:extLst>
            <a:ext uri="{FF2B5EF4-FFF2-40B4-BE49-F238E27FC236}">
              <a16:creationId xmlns:a16="http://schemas.microsoft.com/office/drawing/2014/main" id="{BFD2C1EF-BEE3-8B42-9CC4-9C0765D19EF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233" name="&lt;B7EFD751-09AA-491C-9F2C-A600F046105B&gt;">
          <a:extLst>
            <a:ext uri="{FF2B5EF4-FFF2-40B4-BE49-F238E27FC236}">
              <a16:creationId xmlns:a16="http://schemas.microsoft.com/office/drawing/2014/main" id="{EB337980-C89F-3D4B-B88E-D30806E18D8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0234" name="&lt;B7EFD751-09AA-491C-9F2C-A600F046105B&gt;">
          <a:extLst>
            <a:ext uri="{FF2B5EF4-FFF2-40B4-BE49-F238E27FC236}">
              <a16:creationId xmlns:a16="http://schemas.microsoft.com/office/drawing/2014/main" id="{FEDB3064-C85B-A146-9FAA-FA6E4296ABE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235" name="&lt;B7EFD751-09AA-491C-9F2C-A600F046105B&gt;">
          <a:extLst>
            <a:ext uri="{FF2B5EF4-FFF2-40B4-BE49-F238E27FC236}">
              <a16:creationId xmlns:a16="http://schemas.microsoft.com/office/drawing/2014/main" id="{4C124F64-99A9-FE46-8A56-8136159AF5D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236" name="&lt;B7EFD751-09AA-491C-9F2C-A600F046105B&gt;">
          <a:extLst>
            <a:ext uri="{FF2B5EF4-FFF2-40B4-BE49-F238E27FC236}">
              <a16:creationId xmlns:a16="http://schemas.microsoft.com/office/drawing/2014/main" id="{C35444FE-7323-E843-BD7D-6DC35A409F6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237" name="&lt;B7EFD751-09AA-491C-9F2C-A600F046105B&gt;">
          <a:extLst>
            <a:ext uri="{FF2B5EF4-FFF2-40B4-BE49-F238E27FC236}">
              <a16:creationId xmlns:a16="http://schemas.microsoft.com/office/drawing/2014/main" id="{96D8C45F-8748-6C40-81F5-1635F821024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238" name="&lt;B7EFD751-09AA-491C-9F2C-A600F046105B&gt;">
          <a:extLst>
            <a:ext uri="{FF2B5EF4-FFF2-40B4-BE49-F238E27FC236}">
              <a16:creationId xmlns:a16="http://schemas.microsoft.com/office/drawing/2014/main" id="{994CB3D3-ED7D-8F44-8626-433D014548B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239" name="&lt;B7EFD751-09AA-491C-9F2C-A600F046105B&gt;">
          <a:extLst>
            <a:ext uri="{FF2B5EF4-FFF2-40B4-BE49-F238E27FC236}">
              <a16:creationId xmlns:a16="http://schemas.microsoft.com/office/drawing/2014/main" id="{688B439A-C821-EE42-A3AB-E9972B6CF40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240" name="&lt;B7EFD751-09AA-491C-9F2C-A600F046105B&gt;">
          <a:extLst>
            <a:ext uri="{FF2B5EF4-FFF2-40B4-BE49-F238E27FC236}">
              <a16:creationId xmlns:a16="http://schemas.microsoft.com/office/drawing/2014/main" id="{CB7D5ED2-8784-6F44-8E0E-59AC1F1753F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241" name="&lt;B7EFD751-09AA-491C-9F2C-A600F046105B&gt;">
          <a:extLst>
            <a:ext uri="{FF2B5EF4-FFF2-40B4-BE49-F238E27FC236}">
              <a16:creationId xmlns:a16="http://schemas.microsoft.com/office/drawing/2014/main" id="{AA1C37BA-0EFE-2345-A3C4-73E1CE3CADB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242" name="&lt;B7EFD751-09AA-491C-9F2C-A600F046105B&gt;">
          <a:extLst>
            <a:ext uri="{FF2B5EF4-FFF2-40B4-BE49-F238E27FC236}">
              <a16:creationId xmlns:a16="http://schemas.microsoft.com/office/drawing/2014/main" id="{082F93B6-55ED-8545-BEDD-06043E92DA6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243" name="&lt;B7EFD751-09AA-491C-9F2C-A600F046105B&gt;">
          <a:extLst>
            <a:ext uri="{FF2B5EF4-FFF2-40B4-BE49-F238E27FC236}">
              <a16:creationId xmlns:a16="http://schemas.microsoft.com/office/drawing/2014/main" id="{996A69E4-3057-A346-9C67-580799C901E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244" name="&lt;B7EFD751-09AA-491C-9F2C-A600F046105B&gt;">
          <a:extLst>
            <a:ext uri="{FF2B5EF4-FFF2-40B4-BE49-F238E27FC236}">
              <a16:creationId xmlns:a16="http://schemas.microsoft.com/office/drawing/2014/main" id="{A4D58696-395A-D544-9A9D-0ABF12FCB66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0245" name="&lt;B7EFD751-09AA-491C-9F2C-A600F046105B&gt;">
          <a:extLst>
            <a:ext uri="{FF2B5EF4-FFF2-40B4-BE49-F238E27FC236}">
              <a16:creationId xmlns:a16="http://schemas.microsoft.com/office/drawing/2014/main" id="{41D9B6EA-11D6-6049-A214-5DAC24497FD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246" name="&lt;B7EFD751-09AA-491C-9F2C-A600F046105B&gt;">
          <a:extLst>
            <a:ext uri="{FF2B5EF4-FFF2-40B4-BE49-F238E27FC236}">
              <a16:creationId xmlns:a16="http://schemas.microsoft.com/office/drawing/2014/main" id="{7EFC9BF3-097E-0546-A3E3-14883C47F6C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247" name="&lt;B7EFD751-09AA-491C-9F2C-A600F046105B&gt;">
          <a:extLst>
            <a:ext uri="{FF2B5EF4-FFF2-40B4-BE49-F238E27FC236}">
              <a16:creationId xmlns:a16="http://schemas.microsoft.com/office/drawing/2014/main" id="{4EBB1714-7957-3348-874F-A2EC48BF4A2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248" name="&lt;B7EFD751-09AA-491C-9F2C-A600F046105B&gt;">
          <a:extLst>
            <a:ext uri="{FF2B5EF4-FFF2-40B4-BE49-F238E27FC236}">
              <a16:creationId xmlns:a16="http://schemas.microsoft.com/office/drawing/2014/main" id="{9E79E5FF-3445-F54F-8147-0F66A5D00BE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249" name="&lt;B7EFD751-09AA-491C-9F2C-A600F046105B&gt;">
          <a:extLst>
            <a:ext uri="{FF2B5EF4-FFF2-40B4-BE49-F238E27FC236}">
              <a16:creationId xmlns:a16="http://schemas.microsoft.com/office/drawing/2014/main" id="{84D1C6AA-CA09-C241-8114-626EF926536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250" name="&lt;B7EFD751-09AA-491C-9F2C-A600F046105B&gt;">
          <a:extLst>
            <a:ext uri="{FF2B5EF4-FFF2-40B4-BE49-F238E27FC236}">
              <a16:creationId xmlns:a16="http://schemas.microsoft.com/office/drawing/2014/main" id="{7EF5EA88-225D-9E4A-9229-F408388CAA4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251" name="&lt;B7EFD751-09AA-491C-9F2C-A600F046105B&gt;">
          <a:extLst>
            <a:ext uri="{FF2B5EF4-FFF2-40B4-BE49-F238E27FC236}">
              <a16:creationId xmlns:a16="http://schemas.microsoft.com/office/drawing/2014/main" id="{CD51CEAC-1C9A-AC4A-A985-90D2297AE99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0252" name="&lt;B7EFD751-09AA-491C-9F2C-A600F046105B&gt;">
          <a:extLst>
            <a:ext uri="{FF2B5EF4-FFF2-40B4-BE49-F238E27FC236}">
              <a16:creationId xmlns:a16="http://schemas.microsoft.com/office/drawing/2014/main" id="{5507A856-8A8F-FD47-8FDD-177A207DB6C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253" name="&lt;B7EFD751-09AA-491C-9F2C-A600F046105B&gt;">
          <a:extLst>
            <a:ext uri="{FF2B5EF4-FFF2-40B4-BE49-F238E27FC236}">
              <a16:creationId xmlns:a16="http://schemas.microsoft.com/office/drawing/2014/main" id="{CBCE50DC-4911-3943-9317-706C410BA91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254" name="&lt;B7EFD751-09AA-491C-9F2C-A600F046105B&gt;">
          <a:extLst>
            <a:ext uri="{FF2B5EF4-FFF2-40B4-BE49-F238E27FC236}">
              <a16:creationId xmlns:a16="http://schemas.microsoft.com/office/drawing/2014/main" id="{44F257C7-B90F-2042-AF1A-7CF523C67BF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255" name="&lt;B7EFD751-09AA-491C-9F2C-A600F046105B&gt;">
          <a:extLst>
            <a:ext uri="{FF2B5EF4-FFF2-40B4-BE49-F238E27FC236}">
              <a16:creationId xmlns:a16="http://schemas.microsoft.com/office/drawing/2014/main" id="{F0BFA0EA-D935-244E-9168-4EAD3BAB27D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256" name="&lt;B7EFD751-09AA-491C-9F2C-A600F046105B&gt;">
          <a:extLst>
            <a:ext uri="{FF2B5EF4-FFF2-40B4-BE49-F238E27FC236}">
              <a16:creationId xmlns:a16="http://schemas.microsoft.com/office/drawing/2014/main" id="{1EAF2C73-009A-6F4E-9449-77251CEBABE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257" name="&lt;B7EFD751-09AA-491C-9F2C-A600F046105B&gt;">
          <a:extLst>
            <a:ext uri="{FF2B5EF4-FFF2-40B4-BE49-F238E27FC236}">
              <a16:creationId xmlns:a16="http://schemas.microsoft.com/office/drawing/2014/main" id="{35FBC75E-9E8A-6547-92A4-3BAAC3574EA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258" name="&lt;B7EFD751-09AA-491C-9F2C-A600F046105B&gt;">
          <a:extLst>
            <a:ext uri="{FF2B5EF4-FFF2-40B4-BE49-F238E27FC236}">
              <a16:creationId xmlns:a16="http://schemas.microsoft.com/office/drawing/2014/main" id="{5AEE0E75-6399-A94F-A8F5-7FF29BFD112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0259" name="&lt;B7EFD751-09AA-491C-9F2C-A600F046105B&gt;">
          <a:extLst>
            <a:ext uri="{FF2B5EF4-FFF2-40B4-BE49-F238E27FC236}">
              <a16:creationId xmlns:a16="http://schemas.microsoft.com/office/drawing/2014/main" id="{C07F0AB9-CD78-5E4A-A31D-35D67DC7377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260" name="&lt;B7EFD751-09AA-491C-9F2C-A600F046105B&gt;">
          <a:extLst>
            <a:ext uri="{FF2B5EF4-FFF2-40B4-BE49-F238E27FC236}">
              <a16:creationId xmlns:a16="http://schemas.microsoft.com/office/drawing/2014/main" id="{B6FFEE99-362F-A544-8190-175934BA0B5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10261" name="&lt;B7EFD751-09AA-491C-9F2C-A600F046105B&gt;">
          <a:extLst>
            <a:ext uri="{FF2B5EF4-FFF2-40B4-BE49-F238E27FC236}">
              <a16:creationId xmlns:a16="http://schemas.microsoft.com/office/drawing/2014/main" id="{9ACB286F-97B2-784E-9222-C4D42A2083A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262" name="&lt;B7EFD751-09AA-491C-9F2C-A600F046105B&gt;">
          <a:extLst>
            <a:ext uri="{FF2B5EF4-FFF2-40B4-BE49-F238E27FC236}">
              <a16:creationId xmlns:a16="http://schemas.microsoft.com/office/drawing/2014/main" id="{EB5A3CB8-94C3-624E-9D55-0D71F2C69D0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263" name="&lt;B7EFD751-09AA-491C-9F2C-A600F046105B&gt;">
          <a:extLst>
            <a:ext uri="{FF2B5EF4-FFF2-40B4-BE49-F238E27FC236}">
              <a16:creationId xmlns:a16="http://schemas.microsoft.com/office/drawing/2014/main" id="{24EBDB0B-AE23-5D43-B4EA-E55485CB92B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10264" name="&lt;B7EFD751-09AA-491C-9F2C-A600F046105B&gt;">
          <a:extLst>
            <a:ext uri="{FF2B5EF4-FFF2-40B4-BE49-F238E27FC236}">
              <a16:creationId xmlns:a16="http://schemas.microsoft.com/office/drawing/2014/main" id="{300F8328-A914-5F42-9870-A9E835CBF30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265" name="&lt;B7EFD751-09AA-491C-9F2C-A600F046105B&gt;">
          <a:extLst>
            <a:ext uri="{FF2B5EF4-FFF2-40B4-BE49-F238E27FC236}">
              <a16:creationId xmlns:a16="http://schemas.microsoft.com/office/drawing/2014/main" id="{E8A55F10-91FB-2540-885F-A224CC236BD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266" name="&lt;B7EFD751-09AA-491C-9F2C-A600F046105B&gt;">
          <a:extLst>
            <a:ext uri="{FF2B5EF4-FFF2-40B4-BE49-F238E27FC236}">
              <a16:creationId xmlns:a16="http://schemas.microsoft.com/office/drawing/2014/main" id="{FDF525B3-FD61-1A4C-BF3A-08CBAC209F2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10267" name="&lt;B7EFD751-09AA-491C-9F2C-A600F046105B&gt;">
          <a:extLst>
            <a:ext uri="{FF2B5EF4-FFF2-40B4-BE49-F238E27FC236}">
              <a16:creationId xmlns:a16="http://schemas.microsoft.com/office/drawing/2014/main" id="{10DBE092-5894-2847-913D-3066B2BB957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268" name="&lt;B7EFD751-09AA-491C-9F2C-A600F046105B&gt;">
          <a:extLst>
            <a:ext uri="{FF2B5EF4-FFF2-40B4-BE49-F238E27FC236}">
              <a16:creationId xmlns:a16="http://schemas.microsoft.com/office/drawing/2014/main" id="{0BE65180-BD60-E84C-BF1E-B8D159D4523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0269" name="&lt;B7EFD751-09AA-491C-9F2C-A600F046105B&gt;">
          <a:extLst>
            <a:ext uri="{FF2B5EF4-FFF2-40B4-BE49-F238E27FC236}">
              <a16:creationId xmlns:a16="http://schemas.microsoft.com/office/drawing/2014/main" id="{8F4E6EFD-9E44-CE44-977A-1A68517650D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270" name="&lt;B7EFD751-09AA-491C-9F2C-A600F046105B&gt;">
          <a:extLst>
            <a:ext uri="{FF2B5EF4-FFF2-40B4-BE49-F238E27FC236}">
              <a16:creationId xmlns:a16="http://schemas.microsoft.com/office/drawing/2014/main" id="{CA5FA9B9-10B7-894B-BE3A-B60BB236A6A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271" name="&lt;B7EFD751-09AA-491C-9F2C-A600F046105B&gt;">
          <a:extLst>
            <a:ext uri="{FF2B5EF4-FFF2-40B4-BE49-F238E27FC236}">
              <a16:creationId xmlns:a16="http://schemas.microsoft.com/office/drawing/2014/main" id="{52D2CB70-5D6C-0F47-BA0A-BA1FDC039D8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272" name="&lt;B7EFD751-09AA-491C-9F2C-A600F046105B&gt;">
          <a:extLst>
            <a:ext uri="{FF2B5EF4-FFF2-40B4-BE49-F238E27FC236}">
              <a16:creationId xmlns:a16="http://schemas.microsoft.com/office/drawing/2014/main" id="{181743AB-5F53-9E4B-8EB7-8320F65423B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273" name="&lt;B7EFD751-09AA-491C-9F2C-A600F046105B&gt;">
          <a:extLst>
            <a:ext uri="{FF2B5EF4-FFF2-40B4-BE49-F238E27FC236}">
              <a16:creationId xmlns:a16="http://schemas.microsoft.com/office/drawing/2014/main" id="{05E0FB0E-BF7D-B04B-9A3C-B8E08180714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274" name="&lt;B7EFD751-09AA-491C-9F2C-A600F046105B&gt;">
          <a:extLst>
            <a:ext uri="{FF2B5EF4-FFF2-40B4-BE49-F238E27FC236}">
              <a16:creationId xmlns:a16="http://schemas.microsoft.com/office/drawing/2014/main" id="{81B80DB2-CA04-4C48-98FB-57927BCCDEC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275" name="&lt;B7EFD751-09AA-491C-9F2C-A600F046105B&gt;">
          <a:extLst>
            <a:ext uri="{FF2B5EF4-FFF2-40B4-BE49-F238E27FC236}">
              <a16:creationId xmlns:a16="http://schemas.microsoft.com/office/drawing/2014/main" id="{12869709-4599-D04D-9D55-29301D3A517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0276" name="&lt;B7EFD751-09AA-491C-9F2C-A600F046105B&gt;">
          <a:extLst>
            <a:ext uri="{FF2B5EF4-FFF2-40B4-BE49-F238E27FC236}">
              <a16:creationId xmlns:a16="http://schemas.microsoft.com/office/drawing/2014/main" id="{7DBAF7FB-DD9E-B246-B325-663CF0095F8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277" name="&lt;B7EFD751-09AA-491C-9F2C-A600F046105B&gt;">
          <a:extLst>
            <a:ext uri="{FF2B5EF4-FFF2-40B4-BE49-F238E27FC236}">
              <a16:creationId xmlns:a16="http://schemas.microsoft.com/office/drawing/2014/main" id="{DCD32BDE-5AAE-504F-8434-C4B0CEE6991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278" name="&lt;B7EFD751-09AA-491C-9F2C-A600F046105B&gt;">
          <a:extLst>
            <a:ext uri="{FF2B5EF4-FFF2-40B4-BE49-F238E27FC236}">
              <a16:creationId xmlns:a16="http://schemas.microsoft.com/office/drawing/2014/main" id="{01B8CA58-0375-C04D-A2B4-B01CD74B3B3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279" name="&lt;B7EFD751-09AA-491C-9F2C-A600F046105B&gt;">
          <a:extLst>
            <a:ext uri="{FF2B5EF4-FFF2-40B4-BE49-F238E27FC236}">
              <a16:creationId xmlns:a16="http://schemas.microsoft.com/office/drawing/2014/main" id="{D10C3A1C-8E79-A342-9AC0-44755933E14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280" name="&lt;B7EFD751-09AA-491C-9F2C-A600F046105B&gt;">
          <a:extLst>
            <a:ext uri="{FF2B5EF4-FFF2-40B4-BE49-F238E27FC236}">
              <a16:creationId xmlns:a16="http://schemas.microsoft.com/office/drawing/2014/main" id="{73F2DB0A-F9F6-0146-A13E-23EA8F95DB7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281" name="&lt;B7EFD751-09AA-491C-9F2C-A600F046105B&gt;">
          <a:extLst>
            <a:ext uri="{FF2B5EF4-FFF2-40B4-BE49-F238E27FC236}">
              <a16:creationId xmlns:a16="http://schemas.microsoft.com/office/drawing/2014/main" id="{C2003CE0-CD43-2E43-B5B2-25077496114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282" name="&lt;B7EFD751-09AA-491C-9F2C-A600F046105B&gt;">
          <a:extLst>
            <a:ext uri="{FF2B5EF4-FFF2-40B4-BE49-F238E27FC236}">
              <a16:creationId xmlns:a16="http://schemas.microsoft.com/office/drawing/2014/main" id="{41D9F9DE-D27E-8046-8E96-3DBD6DF2CD9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10283" name="&lt;B7EFD751-09AA-491C-9F2C-A600F046105B&gt;">
          <a:extLst>
            <a:ext uri="{FF2B5EF4-FFF2-40B4-BE49-F238E27FC236}">
              <a16:creationId xmlns:a16="http://schemas.microsoft.com/office/drawing/2014/main" id="{8DB36903-8F33-A941-82BC-E90D991D595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284" name="&lt;B7EFD751-09AA-491C-9F2C-A600F046105B&gt;">
          <a:extLst>
            <a:ext uri="{FF2B5EF4-FFF2-40B4-BE49-F238E27FC236}">
              <a16:creationId xmlns:a16="http://schemas.microsoft.com/office/drawing/2014/main" id="{101F98E6-FB07-C14F-A80F-6F1FED29C3E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285" name="&lt;B7EFD751-09AA-491C-9F2C-A600F046105B&gt;">
          <a:extLst>
            <a:ext uri="{FF2B5EF4-FFF2-40B4-BE49-F238E27FC236}">
              <a16:creationId xmlns:a16="http://schemas.microsoft.com/office/drawing/2014/main" id="{5263BF25-2646-4042-9C82-F5E49AFC4C8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10286" name="&lt;B7EFD751-09AA-491C-9F2C-A600F046105B&gt;">
          <a:extLst>
            <a:ext uri="{FF2B5EF4-FFF2-40B4-BE49-F238E27FC236}">
              <a16:creationId xmlns:a16="http://schemas.microsoft.com/office/drawing/2014/main" id="{E78848BE-0683-9946-A72B-6BE96F1B0AA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287" name="&lt;B7EFD751-09AA-491C-9F2C-A600F046105B&gt;">
          <a:extLst>
            <a:ext uri="{FF2B5EF4-FFF2-40B4-BE49-F238E27FC236}">
              <a16:creationId xmlns:a16="http://schemas.microsoft.com/office/drawing/2014/main" id="{F28D46E1-469D-9145-8C79-3A19C60B4FF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288" name="&lt;B7EFD751-09AA-491C-9F2C-A600F046105B&gt;">
          <a:extLst>
            <a:ext uri="{FF2B5EF4-FFF2-40B4-BE49-F238E27FC236}">
              <a16:creationId xmlns:a16="http://schemas.microsoft.com/office/drawing/2014/main" id="{85C53931-218B-F343-B8B2-6B120184722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10289" name="&lt;B7EFD751-09AA-491C-9F2C-A600F046105B&gt;">
          <a:extLst>
            <a:ext uri="{FF2B5EF4-FFF2-40B4-BE49-F238E27FC236}">
              <a16:creationId xmlns:a16="http://schemas.microsoft.com/office/drawing/2014/main" id="{0E6FBCD3-1AC4-1945-9207-58CA9C0B26A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290" name="&lt;B7EFD751-09AA-491C-9F2C-A600F046105B&gt;">
          <a:extLst>
            <a:ext uri="{FF2B5EF4-FFF2-40B4-BE49-F238E27FC236}">
              <a16:creationId xmlns:a16="http://schemas.microsoft.com/office/drawing/2014/main" id="{A911876B-1CC5-6145-A003-66ED64B941B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0291" name="&lt;B7EFD751-09AA-491C-9F2C-A600F046105B&gt;">
          <a:extLst>
            <a:ext uri="{FF2B5EF4-FFF2-40B4-BE49-F238E27FC236}">
              <a16:creationId xmlns:a16="http://schemas.microsoft.com/office/drawing/2014/main" id="{A23E0804-2BA6-5C43-B74F-AEF750AC4A0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292" name="&lt;B7EFD751-09AA-491C-9F2C-A600F046105B&gt;">
          <a:extLst>
            <a:ext uri="{FF2B5EF4-FFF2-40B4-BE49-F238E27FC236}">
              <a16:creationId xmlns:a16="http://schemas.microsoft.com/office/drawing/2014/main" id="{E20633D4-BB6D-E94F-9CD6-EBB2E8F769E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293" name="&lt;B7EFD751-09AA-491C-9F2C-A600F046105B&gt;">
          <a:extLst>
            <a:ext uri="{FF2B5EF4-FFF2-40B4-BE49-F238E27FC236}">
              <a16:creationId xmlns:a16="http://schemas.microsoft.com/office/drawing/2014/main" id="{5FF1CB8D-BB1D-3446-9018-77F3A291BDF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294" name="&lt;B7EFD751-09AA-491C-9F2C-A600F046105B&gt;">
          <a:extLst>
            <a:ext uri="{FF2B5EF4-FFF2-40B4-BE49-F238E27FC236}">
              <a16:creationId xmlns:a16="http://schemas.microsoft.com/office/drawing/2014/main" id="{6A7DF683-0361-CC46-B4A8-664CF5B42FC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295" name="&lt;B7EFD751-09AA-491C-9F2C-A600F046105B&gt;">
          <a:extLst>
            <a:ext uri="{FF2B5EF4-FFF2-40B4-BE49-F238E27FC236}">
              <a16:creationId xmlns:a16="http://schemas.microsoft.com/office/drawing/2014/main" id="{D7FE025F-0881-5B4E-983B-A93BD09E047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296" name="&lt;B7EFD751-09AA-491C-9F2C-A600F046105B&gt;">
          <a:extLst>
            <a:ext uri="{FF2B5EF4-FFF2-40B4-BE49-F238E27FC236}">
              <a16:creationId xmlns:a16="http://schemas.microsoft.com/office/drawing/2014/main" id="{01615AA5-900E-B74D-904B-1D9A4D9EEF3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297" name="&lt;B7EFD751-09AA-491C-9F2C-A600F046105B&gt;">
          <a:extLst>
            <a:ext uri="{FF2B5EF4-FFF2-40B4-BE49-F238E27FC236}">
              <a16:creationId xmlns:a16="http://schemas.microsoft.com/office/drawing/2014/main" id="{A36D8AC3-A61C-8242-A0AF-568341C4D2B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0298" name="&lt;B7EFD751-09AA-491C-9F2C-A600F046105B&gt;">
          <a:extLst>
            <a:ext uri="{FF2B5EF4-FFF2-40B4-BE49-F238E27FC236}">
              <a16:creationId xmlns:a16="http://schemas.microsoft.com/office/drawing/2014/main" id="{D76AB00B-B3A5-A543-8171-ADEBDA4443C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299" name="&lt;B7EFD751-09AA-491C-9F2C-A600F046105B&gt;">
          <a:extLst>
            <a:ext uri="{FF2B5EF4-FFF2-40B4-BE49-F238E27FC236}">
              <a16:creationId xmlns:a16="http://schemas.microsoft.com/office/drawing/2014/main" id="{26296991-F5A1-5C48-B723-DA363DEE5EF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300" name="&lt;B7EFD751-09AA-491C-9F2C-A600F046105B&gt;">
          <a:extLst>
            <a:ext uri="{FF2B5EF4-FFF2-40B4-BE49-F238E27FC236}">
              <a16:creationId xmlns:a16="http://schemas.microsoft.com/office/drawing/2014/main" id="{375ABD82-0848-7D43-823A-CBC96A12ACA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301" name="&lt;B7EFD751-09AA-491C-9F2C-A600F046105B&gt;">
          <a:extLst>
            <a:ext uri="{FF2B5EF4-FFF2-40B4-BE49-F238E27FC236}">
              <a16:creationId xmlns:a16="http://schemas.microsoft.com/office/drawing/2014/main" id="{DD1DFF56-BC68-F144-B5BE-B07A5202B11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302" name="&lt;B7EFD751-09AA-491C-9F2C-A600F046105B&gt;">
          <a:extLst>
            <a:ext uri="{FF2B5EF4-FFF2-40B4-BE49-F238E27FC236}">
              <a16:creationId xmlns:a16="http://schemas.microsoft.com/office/drawing/2014/main" id="{C1F2926F-DED2-604E-B870-ED54488F8DA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303" name="&lt;B7EFD751-09AA-491C-9F2C-A600F046105B&gt;">
          <a:extLst>
            <a:ext uri="{FF2B5EF4-FFF2-40B4-BE49-F238E27FC236}">
              <a16:creationId xmlns:a16="http://schemas.microsoft.com/office/drawing/2014/main" id="{0C55ED12-5E62-B64C-B10A-012770510FF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304" name="&lt;B7EFD751-09AA-491C-9F2C-A600F046105B&gt;">
          <a:extLst>
            <a:ext uri="{FF2B5EF4-FFF2-40B4-BE49-F238E27FC236}">
              <a16:creationId xmlns:a16="http://schemas.microsoft.com/office/drawing/2014/main" id="{E063C045-3523-E140-9B28-D767E242462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0305" name="&lt;B7EFD751-09AA-491C-9F2C-A600F046105B&gt;">
          <a:extLst>
            <a:ext uri="{FF2B5EF4-FFF2-40B4-BE49-F238E27FC236}">
              <a16:creationId xmlns:a16="http://schemas.microsoft.com/office/drawing/2014/main" id="{647F064F-5010-5B47-955C-05C07853B2A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306" name="&lt;B7EFD751-09AA-491C-9F2C-A600F046105B&gt;">
          <a:extLst>
            <a:ext uri="{FF2B5EF4-FFF2-40B4-BE49-F238E27FC236}">
              <a16:creationId xmlns:a16="http://schemas.microsoft.com/office/drawing/2014/main" id="{B5B78AB4-2B00-9D42-942D-9794B3C5F39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307" name="&lt;B7EFD751-09AA-491C-9F2C-A600F046105B&gt;">
          <a:extLst>
            <a:ext uri="{FF2B5EF4-FFF2-40B4-BE49-F238E27FC236}">
              <a16:creationId xmlns:a16="http://schemas.microsoft.com/office/drawing/2014/main" id="{75997C4A-E02A-A14D-83A2-0B4D87EAD96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10308" name="&lt;B7EFD751-09AA-491C-9F2C-A600F046105B&gt;">
          <a:extLst>
            <a:ext uri="{FF2B5EF4-FFF2-40B4-BE49-F238E27FC236}">
              <a16:creationId xmlns:a16="http://schemas.microsoft.com/office/drawing/2014/main" id="{34360E5D-84FF-AA4B-A18C-FC8EEC27BBA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309" name="&lt;B7EFD751-09AA-491C-9F2C-A600F046105B&gt;">
          <a:extLst>
            <a:ext uri="{FF2B5EF4-FFF2-40B4-BE49-F238E27FC236}">
              <a16:creationId xmlns:a16="http://schemas.microsoft.com/office/drawing/2014/main" id="{FCBBCC7C-8E35-0645-B218-3B5ECEC84EF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310" name="&lt;B7EFD751-09AA-491C-9F2C-A600F046105B&gt;">
          <a:extLst>
            <a:ext uri="{FF2B5EF4-FFF2-40B4-BE49-F238E27FC236}">
              <a16:creationId xmlns:a16="http://schemas.microsoft.com/office/drawing/2014/main" id="{8FB167EC-5AA2-D04A-AAF6-3EF8BE295EF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311" name="&lt;B7EFD751-09AA-491C-9F2C-A600F046105B&gt;">
          <a:extLst>
            <a:ext uri="{FF2B5EF4-FFF2-40B4-BE49-F238E27FC236}">
              <a16:creationId xmlns:a16="http://schemas.microsoft.com/office/drawing/2014/main" id="{F25E190D-8181-FD4E-9A69-56D2F1B125C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0312" name="&lt;B7EFD751-09AA-491C-9F2C-A600F046105B&gt;">
          <a:extLst>
            <a:ext uri="{FF2B5EF4-FFF2-40B4-BE49-F238E27FC236}">
              <a16:creationId xmlns:a16="http://schemas.microsoft.com/office/drawing/2014/main" id="{3249B284-7FA0-6C44-A1C4-6C1E002888B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313" name="&lt;B7EFD751-09AA-491C-9F2C-A600F046105B&gt;">
          <a:extLst>
            <a:ext uri="{FF2B5EF4-FFF2-40B4-BE49-F238E27FC236}">
              <a16:creationId xmlns:a16="http://schemas.microsoft.com/office/drawing/2014/main" id="{A18A4934-4852-2149-A156-8983BBBE05F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314" name="&lt;B7EFD751-09AA-491C-9F2C-A600F046105B&gt;">
          <a:extLst>
            <a:ext uri="{FF2B5EF4-FFF2-40B4-BE49-F238E27FC236}">
              <a16:creationId xmlns:a16="http://schemas.microsoft.com/office/drawing/2014/main" id="{F6BC3666-92A6-5642-B264-5C407FE8A9F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315" name="&lt;B7EFD751-09AA-491C-9F2C-A600F046105B&gt;">
          <a:extLst>
            <a:ext uri="{FF2B5EF4-FFF2-40B4-BE49-F238E27FC236}">
              <a16:creationId xmlns:a16="http://schemas.microsoft.com/office/drawing/2014/main" id="{3B1ED1C9-ACB2-C840-A140-1196B52595E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316" name="&lt;B7EFD751-09AA-491C-9F2C-A600F046105B&gt;">
          <a:extLst>
            <a:ext uri="{FF2B5EF4-FFF2-40B4-BE49-F238E27FC236}">
              <a16:creationId xmlns:a16="http://schemas.microsoft.com/office/drawing/2014/main" id="{CF0D762C-0E11-B64F-B87B-2B26298E9DA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317" name="&lt;B7EFD751-09AA-491C-9F2C-A600F046105B&gt;">
          <a:extLst>
            <a:ext uri="{FF2B5EF4-FFF2-40B4-BE49-F238E27FC236}">
              <a16:creationId xmlns:a16="http://schemas.microsoft.com/office/drawing/2014/main" id="{5487FCDE-B1BC-AE4A-9CD6-07ED884BC03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318" name="&lt;B7EFD751-09AA-491C-9F2C-A600F046105B&gt;">
          <a:extLst>
            <a:ext uri="{FF2B5EF4-FFF2-40B4-BE49-F238E27FC236}">
              <a16:creationId xmlns:a16="http://schemas.microsoft.com/office/drawing/2014/main" id="{9493B268-B841-3848-AF52-4F5B015EF82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0319" name="&lt;B7EFD751-09AA-491C-9F2C-A600F046105B&gt;">
          <a:extLst>
            <a:ext uri="{FF2B5EF4-FFF2-40B4-BE49-F238E27FC236}">
              <a16:creationId xmlns:a16="http://schemas.microsoft.com/office/drawing/2014/main" id="{286B2695-D33B-1C46-9323-FC1535CE085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320" name="&lt;B7EFD751-09AA-491C-9F2C-A600F046105B&gt;">
          <a:extLst>
            <a:ext uri="{FF2B5EF4-FFF2-40B4-BE49-F238E27FC236}">
              <a16:creationId xmlns:a16="http://schemas.microsoft.com/office/drawing/2014/main" id="{9514F51B-C104-5645-A07E-8275161C338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321" name="&lt;B7EFD751-09AA-491C-9F2C-A600F046105B&gt;">
          <a:extLst>
            <a:ext uri="{FF2B5EF4-FFF2-40B4-BE49-F238E27FC236}">
              <a16:creationId xmlns:a16="http://schemas.microsoft.com/office/drawing/2014/main" id="{96203C90-F0B2-9047-8B1F-F88AF1ED9E8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322" name="&lt;B7EFD751-09AA-491C-9F2C-A600F046105B&gt;">
          <a:extLst>
            <a:ext uri="{FF2B5EF4-FFF2-40B4-BE49-F238E27FC236}">
              <a16:creationId xmlns:a16="http://schemas.microsoft.com/office/drawing/2014/main" id="{D6B4436F-2DE2-EB47-AC3A-2B103380FE9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323" name="&lt;B7EFD751-09AA-491C-9F2C-A600F046105B&gt;">
          <a:extLst>
            <a:ext uri="{FF2B5EF4-FFF2-40B4-BE49-F238E27FC236}">
              <a16:creationId xmlns:a16="http://schemas.microsoft.com/office/drawing/2014/main" id="{E35B7774-5EC0-A24B-8CA5-38D0E8B5257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324" name="&lt;B7EFD751-09AA-491C-9F2C-A600F046105B&gt;">
          <a:extLst>
            <a:ext uri="{FF2B5EF4-FFF2-40B4-BE49-F238E27FC236}">
              <a16:creationId xmlns:a16="http://schemas.microsoft.com/office/drawing/2014/main" id="{CCC649AD-2E30-1646-B972-33ED34C48D2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325" name="&lt;B7EFD751-09AA-491C-9F2C-A600F046105B&gt;">
          <a:extLst>
            <a:ext uri="{FF2B5EF4-FFF2-40B4-BE49-F238E27FC236}">
              <a16:creationId xmlns:a16="http://schemas.microsoft.com/office/drawing/2014/main" id="{6BC3C1B6-DFEA-AC45-8507-D7CDAC0C923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326" name="&lt;B7EFD751-09AA-491C-9F2C-A600F046105B&gt;">
          <a:extLst>
            <a:ext uri="{FF2B5EF4-FFF2-40B4-BE49-F238E27FC236}">
              <a16:creationId xmlns:a16="http://schemas.microsoft.com/office/drawing/2014/main" id="{6F4CAE7B-B496-DD46-B19F-6F8D16BC7BF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327" name="&lt;B7EFD751-09AA-491C-9F2C-A600F046105B&gt;">
          <a:extLst>
            <a:ext uri="{FF2B5EF4-FFF2-40B4-BE49-F238E27FC236}">
              <a16:creationId xmlns:a16="http://schemas.microsoft.com/office/drawing/2014/main" id="{375B6EE2-6B77-3F41-A242-038ED5C124E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328" name="&lt;B7EFD751-09AA-491C-9F2C-A600F046105B&gt;">
          <a:extLst>
            <a:ext uri="{FF2B5EF4-FFF2-40B4-BE49-F238E27FC236}">
              <a16:creationId xmlns:a16="http://schemas.microsoft.com/office/drawing/2014/main" id="{BA0FA0B4-B36D-D547-A2F9-030108B3C1E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329" name="&lt;B7EFD751-09AA-491C-9F2C-A600F046105B&gt;">
          <a:extLst>
            <a:ext uri="{FF2B5EF4-FFF2-40B4-BE49-F238E27FC236}">
              <a16:creationId xmlns:a16="http://schemas.microsoft.com/office/drawing/2014/main" id="{190CF5E1-0433-ED4B-B41D-6CCB5DBEF6B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330" name="&lt;B7EFD751-09AA-491C-9F2C-A600F046105B&gt;">
          <a:extLst>
            <a:ext uri="{FF2B5EF4-FFF2-40B4-BE49-F238E27FC236}">
              <a16:creationId xmlns:a16="http://schemas.microsoft.com/office/drawing/2014/main" id="{1A916597-C0F7-CB48-819C-3FA15F0C568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10331" name="&lt;B7EFD751-09AA-491C-9F2C-A600F046105B&gt;">
          <a:extLst>
            <a:ext uri="{FF2B5EF4-FFF2-40B4-BE49-F238E27FC236}">
              <a16:creationId xmlns:a16="http://schemas.microsoft.com/office/drawing/2014/main" id="{F6FB8F01-6A61-8C41-8025-060690B54D5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332" name="&lt;B7EFD751-09AA-491C-9F2C-A600F046105B&gt;">
          <a:extLst>
            <a:ext uri="{FF2B5EF4-FFF2-40B4-BE49-F238E27FC236}">
              <a16:creationId xmlns:a16="http://schemas.microsoft.com/office/drawing/2014/main" id="{DEC624FE-CF07-4448-87C4-6D9FDD661FD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10333" name="&lt;B7EFD751-09AA-491C-9F2C-A600F046105B&gt;">
          <a:extLst>
            <a:ext uri="{FF2B5EF4-FFF2-40B4-BE49-F238E27FC236}">
              <a16:creationId xmlns:a16="http://schemas.microsoft.com/office/drawing/2014/main" id="{1F412927-ED3C-834A-8986-D5243C9D880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334" name="&lt;B7EFD751-09AA-491C-9F2C-A600F046105B&gt;">
          <a:extLst>
            <a:ext uri="{FF2B5EF4-FFF2-40B4-BE49-F238E27FC236}">
              <a16:creationId xmlns:a16="http://schemas.microsoft.com/office/drawing/2014/main" id="{E187ACD3-D104-7449-A942-C6185A2C9D5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10335" name="&lt;B7EFD751-09AA-491C-9F2C-A600F046105B&gt;">
          <a:extLst>
            <a:ext uri="{FF2B5EF4-FFF2-40B4-BE49-F238E27FC236}">
              <a16:creationId xmlns:a16="http://schemas.microsoft.com/office/drawing/2014/main" id="{5080EB10-5054-CC49-88C7-787B85B57D0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10336" name="&lt;B7EFD751-09AA-491C-9F2C-A600F046105B&gt;">
          <a:extLst>
            <a:ext uri="{FF2B5EF4-FFF2-40B4-BE49-F238E27FC236}">
              <a16:creationId xmlns:a16="http://schemas.microsoft.com/office/drawing/2014/main" id="{19171BC2-A77E-194A-A1D0-08968EC6E0C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10337" name="&lt;B7EFD751-09AA-491C-9F2C-A600F046105B&gt;">
          <a:extLst>
            <a:ext uri="{FF2B5EF4-FFF2-40B4-BE49-F238E27FC236}">
              <a16:creationId xmlns:a16="http://schemas.microsoft.com/office/drawing/2014/main" id="{3805B899-3563-F74D-B976-398F60E4ABB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10338" name="&lt;B7EFD751-09AA-491C-9F2C-A600F046105B&gt;">
          <a:extLst>
            <a:ext uri="{FF2B5EF4-FFF2-40B4-BE49-F238E27FC236}">
              <a16:creationId xmlns:a16="http://schemas.microsoft.com/office/drawing/2014/main" id="{D3A879D3-330C-8D47-B667-0D5B99CA963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10339" name="&lt;B7EFD751-09AA-491C-9F2C-A600F046105B&gt;">
          <a:extLst>
            <a:ext uri="{FF2B5EF4-FFF2-40B4-BE49-F238E27FC236}">
              <a16:creationId xmlns:a16="http://schemas.microsoft.com/office/drawing/2014/main" id="{E11F56B5-00BA-DB4B-94E5-6B174027BB9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340" name="&lt;B7EFD751-09AA-491C-9F2C-A600F046105B&gt;">
          <a:extLst>
            <a:ext uri="{FF2B5EF4-FFF2-40B4-BE49-F238E27FC236}">
              <a16:creationId xmlns:a16="http://schemas.microsoft.com/office/drawing/2014/main" id="{3438897F-D49F-5F4D-9AA8-BDF4DB38BBF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10341" name="&lt;B7EFD751-09AA-491C-9F2C-A600F046105B&gt;">
          <a:extLst>
            <a:ext uri="{FF2B5EF4-FFF2-40B4-BE49-F238E27FC236}">
              <a16:creationId xmlns:a16="http://schemas.microsoft.com/office/drawing/2014/main" id="{D21F230B-D194-4B45-97E9-AC0EB96DEFA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342" name="&lt;B7EFD751-09AA-491C-9F2C-A600F046105B&gt;">
          <a:extLst>
            <a:ext uri="{FF2B5EF4-FFF2-40B4-BE49-F238E27FC236}">
              <a16:creationId xmlns:a16="http://schemas.microsoft.com/office/drawing/2014/main" id="{0B1D158D-DE81-1846-AD08-F28322890D1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343" name="&lt;B7EFD751-09AA-491C-9F2C-A600F046105B&gt;">
          <a:extLst>
            <a:ext uri="{FF2B5EF4-FFF2-40B4-BE49-F238E27FC236}">
              <a16:creationId xmlns:a16="http://schemas.microsoft.com/office/drawing/2014/main" id="{B63C82CC-DB2A-6547-8FC5-4B646EC430F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344" name="&lt;B7EFD751-09AA-491C-9F2C-A600F046105B&gt;">
          <a:extLst>
            <a:ext uri="{FF2B5EF4-FFF2-40B4-BE49-F238E27FC236}">
              <a16:creationId xmlns:a16="http://schemas.microsoft.com/office/drawing/2014/main" id="{3EF23D59-9B80-2B41-8CDA-9832FE92866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345" name="&lt;B7EFD751-09AA-491C-9F2C-A600F046105B&gt;">
          <a:extLst>
            <a:ext uri="{FF2B5EF4-FFF2-40B4-BE49-F238E27FC236}">
              <a16:creationId xmlns:a16="http://schemas.microsoft.com/office/drawing/2014/main" id="{B38681A5-2D9A-A24D-A7D0-2A620D1B198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346" name="&lt;B7EFD751-09AA-491C-9F2C-A600F046105B&gt;">
          <a:extLst>
            <a:ext uri="{FF2B5EF4-FFF2-40B4-BE49-F238E27FC236}">
              <a16:creationId xmlns:a16="http://schemas.microsoft.com/office/drawing/2014/main" id="{5BB2F861-44BF-BE47-9818-8DD87602BF3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347" name="&lt;B7EFD751-09AA-491C-9F2C-A600F046105B&gt;">
          <a:extLst>
            <a:ext uri="{FF2B5EF4-FFF2-40B4-BE49-F238E27FC236}">
              <a16:creationId xmlns:a16="http://schemas.microsoft.com/office/drawing/2014/main" id="{74713B3C-24AC-6348-9701-7371F5A32CB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10348" name="&lt;B7EFD751-09AA-491C-9F2C-A600F046105B&gt;">
          <a:extLst>
            <a:ext uri="{FF2B5EF4-FFF2-40B4-BE49-F238E27FC236}">
              <a16:creationId xmlns:a16="http://schemas.microsoft.com/office/drawing/2014/main" id="{E04A37DB-B263-384B-934D-F20B0D9287A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349" name="&lt;B7EFD751-09AA-491C-9F2C-A600F046105B&gt;">
          <a:extLst>
            <a:ext uri="{FF2B5EF4-FFF2-40B4-BE49-F238E27FC236}">
              <a16:creationId xmlns:a16="http://schemas.microsoft.com/office/drawing/2014/main" id="{C3987016-6263-604E-B72C-45494464A6D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350" name="&lt;B7EFD751-09AA-491C-9F2C-A600F046105B&gt;">
          <a:extLst>
            <a:ext uri="{FF2B5EF4-FFF2-40B4-BE49-F238E27FC236}">
              <a16:creationId xmlns:a16="http://schemas.microsoft.com/office/drawing/2014/main" id="{B8D66FCA-E607-8D47-867B-2A305E3605E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351" name="&lt;B7EFD751-09AA-491C-9F2C-A600F046105B&gt;">
          <a:extLst>
            <a:ext uri="{FF2B5EF4-FFF2-40B4-BE49-F238E27FC236}">
              <a16:creationId xmlns:a16="http://schemas.microsoft.com/office/drawing/2014/main" id="{84C93D94-4548-9748-A4CF-1F7C502A066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352" name="&lt;B7EFD751-09AA-491C-9F2C-A600F046105B&gt;">
          <a:extLst>
            <a:ext uri="{FF2B5EF4-FFF2-40B4-BE49-F238E27FC236}">
              <a16:creationId xmlns:a16="http://schemas.microsoft.com/office/drawing/2014/main" id="{38C2F9F6-7EB9-2644-B13C-92F9270E7EE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353" name="&lt;B7EFD751-09AA-491C-9F2C-A600F046105B&gt;">
          <a:extLst>
            <a:ext uri="{FF2B5EF4-FFF2-40B4-BE49-F238E27FC236}">
              <a16:creationId xmlns:a16="http://schemas.microsoft.com/office/drawing/2014/main" id="{6ADE0485-0C55-A84E-A8AE-7847C75636D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354" name="&lt;B7EFD751-09AA-491C-9F2C-A600F046105B&gt;">
          <a:extLst>
            <a:ext uri="{FF2B5EF4-FFF2-40B4-BE49-F238E27FC236}">
              <a16:creationId xmlns:a16="http://schemas.microsoft.com/office/drawing/2014/main" id="{45253D40-5BC3-C44B-ABD9-A104CD9DC08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10355" name="&lt;B7EFD751-09AA-491C-9F2C-A600F046105B&gt;">
          <a:extLst>
            <a:ext uri="{FF2B5EF4-FFF2-40B4-BE49-F238E27FC236}">
              <a16:creationId xmlns:a16="http://schemas.microsoft.com/office/drawing/2014/main" id="{90F7C5E0-5026-9F47-AED1-FD928EDA11B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10356" name="&lt;B7EFD751-09AA-491C-9F2C-A600F046105B&gt;">
          <a:extLst>
            <a:ext uri="{FF2B5EF4-FFF2-40B4-BE49-F238E27FC236}">
              <a16:creationId xmlns:a16="http://schemas.microsoft.com/office/drawing/2014/main" id="{C0F260B7-8E81-6D40-A390-E8385C67ED4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10357" name="&lt;B7EFD751-09AA-491C-9F2C-A600F046105B&gt;">
          <a:extLst>
            <a:ext uri="{FF2B5EF4-FFF2-40B4-BE49-F238E27FC236}">
              <a16:creationId xmlns:a16="http://schemas.microsoft.com/office/drawing/2014/main" id="{B3E236F8-7B71-FB4B-92A7-75AB6565541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10358" name="&lt;B7EFD751-09AA-491C-9F2C-A600F046105B&gt;">
          <a:extLst>
            <a:ext uri="{FF2B5EF4-FFF2-40B4-BE49-F238E27FC236}">
              <a16:creationId xmlns:a16="http://schemas.microsoft.com/office/drawing/2014/main" id="{AC88301C-2D37-8244-B411-E3DAA35ABCF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10359" name="&lt;B7EFD751-09AA-491C-9F2C-A600F046105B&gt;">
          <a:extLst>
            <a:ext uri="{FF2B5EF4-FFF2-40B4-BE49-F238E27FC236}">
              <a16:creationId xmlns:a16="http://schemas.microsoft.com/office/drawing/2014/main" id="{B5B206CD-35DB-2642-816D-C92F2FB4971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10360" name="&lt;B7EFD751-09AA-491C-9F2C-A600F046105B&gt;">
          <a:extLst>
            <a:ext uri="{FF2B5EF4-FFF2-40B4-BE49-F238E27FC236}">
              <a16:creationId xmlns:a16="http://schemas.microsoft.com/office/drawing/2014/main" id="{E96B508B-26E1-A84C-86A7-E3AD901254F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361" name="&lt;B7EFD751-09AA-491C-9F2C-A600F046105B&gt;">
          <a:extLst>
            <a:ext uri="{FF2B5EF4-FFF2-40B4-BE49-F238E27FC236}">
              <a16:creationId xmlns:a16="http://schemas.microsoft.com/office/drawing/2014/main" id="{E1743F9C-94FC-B446-8613-D3AE0A95C85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10362" name="&lt;B7EFD751-09AA-491C-9F2C-A600F046105B&gt;">
          <a:extLst>
            <a:ext uri="{FF2B5EF4-FFF2-40B4-BE49-F238E27FC236}">
              <a16:creationId xmlns:a16="http://schemas.microsoft.com/office/drawing/2014/main" id="{B8FDA371-4B6B-D041-BC32-81DCB5A4BC7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363" name="&lt;B7EFD751-09AA-491C-9F2C-A600F046105B&gt;">
          <a:extLst>
            <a:ext uri="{FF2B5EF4-FFF2-40B4-BE49-F238E27FC236}">
              <a16:creationId xmlns:a16="http://schemas.microsoft.com/office/drawing/2014/main" id="{5F767A20-DD66-7540-8E56-D9F6590DA6C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364" name="&lt;B7EFD751-09AA-491C-9F2C-A600F046105B&gt;">
          <a:extLst>
            <a:ext uri="{FF2B5EF4-FFF2-40B4-BE49-F238E27FC236}">
              <a16:creationId xmlns:a16="http://schemas.microsoft.com/office/drawing/2014/main" id="{FC8E3525-E2D3-CD44-8275-B7C86CA15EA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365" name="&lt;B7EFD751-09AA-491C-9F2C-A600F046105B&gt;">
          <a:extLst>
            <a:ext uri="{FF2B5EF4-FFF2-40B4-BE49-F238E27FC236}">
              <a16:creationId xmlns:a16="http://schemas.microsoft.com/office/drawing/2014/main" id="{705B80B9-B971-5B49-A105-87F29A4ED4A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366" name="&lt;B7EFD751-09AA-491C-9F2C-A600F046105B&gt;">
          <a:extLst>
            <a:ext uri="{FF2B5EF4-FFF2-40B4-BE49-F238E27FC236}">
              <a16:creationId xmlns:a16="http://schemas.microsoft.com/office/drawing/2014/main" id="{7D9C1142-1918-DC47-942F-9E77BB97733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367" name="&lt;B7EFD751-09AA-491C-9F2C-A600F046105B&gt;">
          <a:extLst>
            <a:ext uri="{FF2B5EF4-FFF2-40B4-BE49-F238E27FC236}">
              <a16:creationId xmlns:a16="http://schemas.microsoft.com/office/drawing/2014/main" id="{5A1F2E58-C6A9-3848-B678-98B9012905D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368" name="&lt;B7EFD751-09AA-491C-9F2C-A600F046105B&gt;">
          <a:extLst>
            <a:ext uri="{FF2B5EF4-FFF2-40B4-BE49-F238E27FC236}">
              <a16:creationId xmlns:a16="http://schemas.microsoft.com/office/drawing/2014/main" id="{970259CE-5493-C240-8577-60507489543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369" name="&lt;B7EFD751-09AA-491C-9F2C-A600F046105B&gt;">
          <a:extLst>
            <a:ext uri="{FF2B5EF4-FFF2-40B4-BE49-F238E27FC236}">
              <a16:creationId xmlns:a16="http://schemas.microsoft.com/office/drawing/2014/main" id="{47E5EC23-389A-B940-9753-B815B51EAA5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370" name="&lt;B7EFD751-09AA-491C-9F2C-A600F046105B&gt;">
          <a:extLst>
            <a:ext uri="{FF2B5EF4-FFF2-40B4-BE49-F238E27FC236}">
              <a16:creationId xmlns:a16="http://schemas.microsoft.com/office/drawing/2014/main" id="{E5EEE15D-661E-7F48-8487-EEDF0426DF4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371" name="&lt;B7EFD751-09AA-491C-9F2C-A600F046105B&gt;">
          <a:extLst>
            <a:ext uri="{FF2B5EF4-FFF2-40B4-BE49-F238E27FC236}">
              <a16:creationId xmlns:a16="http://schemas.microsoft.com/office/drawing/2014/main" id="{6974A4F5-23B2-954E-86D3-660FF40BB66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372" name="&lt;B7EFD751-09AA-491C-9F2C-A600F046105B&gt;">
          <a:extLst>
            <a:ext uri="{FF2B5EF4-FFF2-40B4-BE49-F238E27FC236}">
              <a16:creationId xmlns:a16="http://schemas.microsoft.com/office/drawing/2014/main" id="{48390241-2BE0-0A42-A23D-8AFDCADA668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10373" name="&lt;B7EFD751-09AA-491C-9F2C-A600F046105B&gt;">
          <a:extLst>
            <a:ext uri="{FF2B5EF4-FFF2-40B4-BE49-F238E27FC236}">
              <a16:creationId xmlns:a16="http://schemas.microsoft.com/office/drawing/2014/main" id="{01E83BA8-1973-6B45-8F47-D869919EC0B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374" name="&lt;B7EFD751-09AA-491C-9F2C-A600F046105B&gt;">
          <a:extLst>
            <a:ext uri="{FF2B5EF4-FFF2-40B4-BE49-F238E27FC236}">
              <a16:creationId xmlns:a16="http://schemas.microsoft.com/office/drawing/2014/main" id="{DC013E68-A756-4947-9179-340DD541B2D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375" name="&lt;B7EFD751-09AA-491C-9F2C-A600F046105B&gt;">
          <a:extLst>
            <a:ext uri="{FF2B5EF4-FFF2-40B4-BE49-F238E27FC236}">
              <a16:creationId xmlns:a16="http://schemas.microsoft.com/office/drawing/2014/main" id="{F02DFC17-F6A7-504B-B92A-B822EB487D5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376" name="&lt;B7EFD751-09AA-491C-9F2C-A600F046105B&gt;">
          <a:extLst>
            <a:ext uri="{FF2B5EF4-FFF2-40B4-BE49-F238E27FC236}">
              <a16:creationId xmlns:a16="http://schemas.microsoft.com/office/drawing/2014/main" id="{B46D4E1F-E726-244F-838B-9C1CF39F95B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377" name="&lt;B7EFD751-09AA-491C-9F2C-A600F046105B&gt;">
          <a:extLst>
            <a:ext uri="{FF2B5EF4-FFF2-40B4-BE49-F238E27FC236}">
              <a16:creationId xmlns:a16="http://schemas.microsoft.com/office/drawing/2014/main" id="{B5A75022-972D-6641-BD63-2A7F6B3A38D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378" name="&lt;B7EFD751-09AA-491C-9F2C-A600F046105B&gt;">
          <a:extLst>
            <a:ext uri="{FF2B5EF4-FFF2-40B4-BE49-F238E27FC236}">
              <a16:creationId xmlns:a16="http://schemas.microsoft.com/office/drawing/2014/main" id="{FF5182BA-ED1A-7145-83BB-E4E73C11CAC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379" name="&lt;B7EFD751-09AA-491C-9F2C-A600F046105B&gt;">
          <a:extLst>
            <a:ext uri="{FF2B5EF4-FFF2-40B4-BE49-F238E27FC236}">
              <a16:creationId xmlns:a16="http://schemas.microsoft.com/office/drawing/2014/main" id="{A3CEFC58-D6E0-A545-AAD9-FBB1EA6CAB5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10380" name="&lt;B7EFD751-09AA-491C-9F2C-A600F046105B&gt;">
          <a:extLst>
            <a:ext uri="{FF2B5EF4-FFF2-40B4-BE49-F238E27FC236}">
              <a16:creationId xmlns:a16="http://schemas.microsoft.com/office/drawing/2014/main" id="{DF7332D5-EC26-614E-89D8-11CE348A39F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381" name="&lt;B7EFD751-09AA-491C-9F2C-A600F046105B&gt;">
          <a:extLst>
            <a:ext uri="{FF2B5EF4-FFF2-40B4-BE49-F238E27FC236}">
              <a16:creationId xmlns:a16="http://schemas.microsoft.com/office/drawing/2014/main" id="{C9ADDBA0-AEF8-AD43-B27C-5F1D7A58289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382" name="&lt;B7EFD751-09AA-491C-9F2C-A600F046105B&gt;">
          <a:extLst>
            <a:ext uri="{FF2B5EF4-FFF2-40B4-BE49-F238E27FC236}">
              <a16:creationId xmlns:a16="http://schemas.microsoft.com/office/drawing/2014/main" id="{5A89B7DE-87DC-A54B-B785-680E9C9B8F1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383" name="&lt;B7EFD751-09AA-491C-9F2C-A600F046105B&gt;">
          <a:extLst>
            <a:ext uri="{FF2B5EF4-FFF2-40B4-BE49-F238E27FC236}">
              <a16:creationId xmlns:a16="http://schemas.microsoft.com/office/drawing/2014/main" id="{4B5872B5-A1B6-D345-80DD-487F5339734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384" name="&lt;B7EFD751-09AA-491C-9F2C-A600F046105B&gt;">
          <a:extLst>
            <a:ext uri="{FF2B5EF4-FFF2-40B4-BE49-F238E27FC236}">
              <a16:creationId xmlns:a16="http://schemas.microsoft.com/office/drawing/2014/main" id="{EB6C3218-A804-6742-842B-F227D591AB5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385" name="&lt;B7EFD751-09AA-491C-9F2C-A600F046105B&gt;">
          <a:extLst>
            <a:ext uri="{FF2B5EF4-FFF2-40B4-BE49-F238E27FC236}">
              <a16:creationId xmlns:a16="http://schemas.microsoft.com/office/drawing/2014/main" id="{ED548BD4-5D30-A94E-87C8-A2E6D03EABA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386" name="&lt;B7EFD751-09AA-491C-9F2C-A600F046105B&gt;">
          <a:extLst>
            <a:ext uri="{FF2B5EF4-FFF2-40B4-BE49-F238E27FC236}">
              <a16:creationId xmlns:a16="http://schemas.microsoft.com/office/drawing/2014/main" id="{F2B3FC90-5D04-C442-8ECA-CFFFD9D9E58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10387" name="&lt;B7EFD751-09AA-491C-9F2C-A600F046105B&gt;">
          <a:extLst>
            <a:ext uri="{FF2B5EF4-FFF2-40B4-BE49-F238E27FC236}">
              <a16:creationId xmlns:a16="http://schemas.microsoft.com/office/drawing/2014/main" id="{A87C6A62-BB03-0049-96F4-90A61C1E1A5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388" name="&lt;B7EFD751-09AA-491C-9F2C-A600F046105B&gt;">
          <a:extLst>
            <a:ext uri="{FF2B5EF4-FFF2-40B4-BE49-F238E27FC236}">
              <a16:creationId xmlns:a16="http://schemas.microsoft.com/office/drawing/2014/main" id="{1DACA8A2-9F1B-064D-AEF0-3233597A340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10389" name="&lt;B7EFD751-09AA-491C-9F2C-A600F046105B&gt;">
          <a:extLst>
            <a:ext uri="{FF2B5EF4-FFF2-40B4-BE49-F238E27FC236}">
              <a16:creationId xmlns:a16="http://schemas.microsoft.com/office/drawing/2014/main" id="{7FD260FC-C4AC-1C45-B9F2-ABFDFCB3EED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390" name="&lt;B7EFD751-09AA-491C-9F2C-A600F046105B&gt;">
          <a:extLst>
            <a:ext uri="{FF2B5EF4-FFF2-40B4-BE49-F238E27FC236}">
              <a16:creationId xmlns:a16="http://schemas.microsoft.com/office/drawing/2014/main" id="{A6FC926E-F3B4-7345-9972-E59970F713F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10391" name="&lt;B7EFD751-09AA-491C-9F2C-A600F046105B&gt;">
          <a:extLst>
            <a:ext uri="{FF2B5EF4-FFF2-40B4-BE49-F238E27FC236}">
              <a16:creationId xmlns:a16="http://schemas.microsoft.com/office/drawing/2014/main" id="{32DCC1C3-30D5-4A40-AD1D-EC253256046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10392" name="&lt;B7EFD751-09AA-491C-9F2C-A600F046105B&gt;">
          <a:extLst>
            <a:ext uri="{FF2B5EF4-FFF2-40B4-BE49-F238E27FC236}">
              <a16:creationId xmlns:a16="http://schemas.microsoft.com/office/drawing/2014/main" id="{D650CEBE-E9EF-BA41-81B6-3D663F24399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10393" name="&lt;B7EFD751-09AA-491C-9F2C-A600F046105B&gt;">
          <a:extLst>
            <a:ext uri="{FF2B5EF4-FFF2-40B4-BE49-F238E27FC236}">
              <a16:creationId xmlns:a16="http://schemas.microsoft.com/office/drawing/2014/main" id="{67787F66-A770-3345-A57D-F088314858A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10394" name="&lt;B7EFD751-09AA-491C-9F2C-A600F046105B&gt;">
          <a:extLst>
            <a:ext uri="{FF2B5EF4-FFF2-40B4-BE49-F238E27FC236}">
              <a16:creationId xmlns:a16="http://schemas.microsoft.com/office/drawing/2014/main" id="{25123AFA-0532-8344-86D6-2AA5C44E43D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10395" name="&lt;B7EFD751-09AA-491C-9F2C-A600F046105B&gt;">
          <a:extLst>
            <a:ext uri="{FF2B5EF4-FFF2-40B4-BE49-F238E27FC236}">
              <a16:creationId xmlns:a16="http://schemas.microsoft.com/office/drawing/2014/main" id="{35D83929-A249-1F43-9181-ACEC0FB9FB8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396" name="&lt;B7EFD751-09AA-491C-9F2C-A600F046105B&gt;">
          <a:extLst>
            <a:ext uri="{FF2B5EF4-FFF2-40B4-BE49-F238E27FC236}">
              <a16:creationId xmlns:a16="http://schemas.microsoft.com/office/drawing/2014/main" id="{1096DC0E-F4D0-664B-B801-23568C301E4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10397" name="&lt;B7EFD751-09AA-491C-9F2C-A600F046105B&gt;">
          <a:extLst>
            <a:ext uri="{FF2B5EF4-FFF2-40B4-BE49-F238E27FC236}">
              <a16:creationId xmlns:a16="http://schemas.microsoft.com/office/drawing/2014/main" id="{DE6AF850-DFF3-5748-A499-7AD379F65BF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398" name="&lt;B7EFD751-09AA-491C-9F2C-A600F046105B&gt;">
          <a:extLst>
            <a:ext uri="{FF2B5EF4-FFF2-40B4-BE49-F238E27FC236}">
              <a16:creationId xmlns:a16="http://schemas.microsoft.com/office/drawing/2014/main" id="{D953C763-2565-0241-A774-1E30008F44D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399" name="&lt;B7EFD751-09AA-491C-9F2C-A600F046105B&gt;">
          <a:extLst>
            <a:ext uri="{FF2B5EF4-FFF2-40B4-BE49-F238E27FC236}">
              <a16:creationId xmlns:a16="http://schemas.microsoft.com/office/drawing/2014/main" id="{2F94152C-280B-3141-A6B4-FF63BC43599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400" name="&lt;B7EFD751-09AA-491C-9F2C-A600F046105B&gt;">
          <a:extLst>
            <a:ext uri="{FF2B5EF4-FFF2-40B4-BE49-F238E27FC236}">
              <a16:creationId xmlns:a16="http://schemas.microsoft.com/office/drawing/2014/main" id="{E5BE10C0-3B6D-864C-B90A-F7A136E7526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401" name="&lt;B7EFD751-09AA-491C-9F2C-A600F046105B&gt;">
          <a:extLst>
            <a:ext uri="{FF2B5EF4-FFF2-40B4-BE49-F238E27FC236}">
              <a16:creationId xmlns:a16="http://schemas.microsoft.com/office/drawing/2014/main" id="{2FF8D1DF-D6BC-D34B-99E1-060F2D0EA74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402" name="&lt;B7EFD751-09AA-491C-9F2C-A600F046105B&gt;">
          <a:extLst>
            <a:ext uri="{FF2B5EF4-FFF2-40B4-BE49-F238E27FC236}">
              <a16:creationId xmlns:a16="http://schemas.microsoft.com/office/drawing/2014/main" id="{2F66CE06-154F-2645-9CA7-7E54917B240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403" name="&lt;B7EFD751-09AA-491C-9F2C-A600F046105B&gt;">
          <a:extLst>
            <a:ext uri="{FF2B5EF4-FFF2-40B4-BE49-F238E27FC236}">
              <a16:creationId xmlns:a16="http://schemas.microsoft.com/office/drawing/2014/main" id="{71010E48-F7DB-CC47-9C28-272FAE47ADD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10404" name="&lt;B7EFD751-09AA-491C-9F2C-A600F046105B&gt;">
          <a:extLst>
            <a:ext uri="{FF2B5EF4-FFF2-40B4-BE49-F238E27FC236}">
              <a16:creationId xmlns:a16="http://schemas.microsoft.com/office/drawing/2014/main" id="{AE21A5B4-EEAE-0B48-8688-80A3935C2A8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405" name="&lt;B7EFD751-09AA-491C-9F2C-A600F046105B&gt;">
          <a:extLst>
            <a:ext uri="{FF2B5EF4-FFF2-40B4-BE49-F238E27FC236}">
              <a16:creationId xmlns:a16="http://schemas.microsoft.com/office/drawing/2014/main" id="{E174180E-DAF9-CE4E-ACAE-F20E99EB570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406" name="&lt;B7EFD751-09AA-491C-9F2C-A600F046105B&gt;">
          <a:extLst>
            <a:ext uri="{FF2B5EF4-FFF2-40B4-BE49-F238E27FC236}">
              <a16:creationId xmlns:a16="http://schemas.microsoft.com/office/drawing/2014/main" id="{0F956A54-A7AB-8C4D-BA59-C7C03FDA7D3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407" name="&lt;B7EFD751-09AA-491C-9F2C-A600F046105B&gt;">
          <a:extLst>
            <a:ext uri="{FF2B5EF4-FFF2-40B4-BE49-F238E27FC236}">
              <a16:creationId xmlns:a16="http://schemas.microsoft.com/office/drawing/2014/main" id="{9D06E4C8-A0AD-E844-A4C4-FE629876E71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408" name="&lt;B7EFD751-09AA-491C-9F2C-A600F046105B&gt;">
          <a:extLst>
            <a:ext uri="{FF2B5EF4-FFF2-40B4-BE49-F238E27FC236}">
              <a16:creationId xmlns:a16="http://schemas.microsoft.com/office/drawing/2014/main" id="{2EE27F87-1C1B-444F-B0A0-E75162D3130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409" name="&lt;B7EFD751-09AA-491C-9F2C-A600F046105B&gt;">
          <a:extLst>
            <a:ext uri="{FF2B5EF4-FFF2-40B4-BE49-F238E27FC236}">
              <a16:creationId xmlns:a16="http://schemas.microsoft.com/office/drawing/2014/main" id="{B5D3714C-713F-BC46-8A87-324ECFF8413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410" name="&lt;B7EFD751-09AA-491C-9F2C-A600F046105B&gt;">
          <a:extLst>
            <a:ext uri="{FF2B5EF4-FFF2-40B4-BE49-F238E27FC236}">
              <a16:creationId xmlns:a16="http://schemas.microsoft.com/office/drawing/2014/main" id="{919DCCA4-BFF1-B74B-A0A8-BA80C9E089A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10411" name="&lt;B7EFD751-09AA-491C-9F2C-A600F046105B&gt;">
          <a:extLst>
            <a:ext uri="{FF2B5EF4-FFF2-40B4-BE49-F238E27FC236}">
              <a16:creationId xmlns:a16="http://schemas.microsoft.com/office/drawing/2014/main" id="{910007ED-D64F-8849-A4A7-43815722BE2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412" name="&lt;B7EFD751-09AA-491C-9F2C-A600F046105B&gt;">
          <a:extLst>
            <a:ext uri="{FF2B5EF4-FFF2-40B4-BE49-F238E27FC236}">
              <a16:creationId xmlns:a16="http://schemas.microsoft.com/office/drawing/2014/main" id="{EB057DDD-D1A8-4C4A-BF7D-4A3F22D9CA6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10413" name="&lt;B7EFD751-09AA-491C-9F2C-A600F046105B&gt;">
          <a:extLst>
            <a:ext uri="{FF2B5EF4-FFF2-40B4-BE49-F238E27FC236}">
              <a16:creationId xmlns:a16="http://schemas.microsoft.com/office/drawing/2014/main" id="{2B937AF4-FE0F-D64B-A37A-E7E90039618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10414" name="&lt;B7EFD751-09AA-491C-9F2C-A600F046105B&gt;">
          <a:extLst>
            <a:ext uri="{FF2B5EF4-FFF2-40B4-BE49-F238E27FC236}">
              <a16:creationId xmlns:a16="http://schemas.microsoft.com/office/drawing/2014/main" id="{9EB5EBC7-BA6A-BF4D-BFF3-711EB41E196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10415" name="&lt;B7EFD751-09AA-491C-9F2C-A600F046105B&gt;">
          <a:extLst>
            <a:ext uri="{FF2B5EF4-FFF2-40B4-BE49-F238E27FC236}">
              <a16:creationId xmlns:a16="http://schemas.microsoft.com/office/drawing/2014/main" id="{9E396DCB-68A6-C54C-B894-AB73D3A90C9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10416" name="&lt;B7EFD751-09AA-491C-9F2C-A600F046105B&gt;">
          <a:extLst>
            <a:ext uri="{FF2B5EF4-FFF2-40B4-BE49-F238E27FC236}">
              <a16:creationId xmlns:a16="http://schemas.microsoft.com/office/drawing/2014/main" id="{E1533696-522E-1E41-87C0-27BDCE99616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10417" name="&lt;B7EFD751-09AA-491C-9F2C-A600F046105B&gt;">
          <a:extLst>
            <a:ext uri="{FF2B5EF4-FFF2-40B4-BE49-F238E27FC236}">
              <a16:creationId xmlns:a16="http://schemas.microsoft.com/office/drawing/2014/main" id="{08ED6CA4-6972-B846-84F2-9813D141374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418" name="&lt;B7EFD751-09AA-491C-9F2C-A600F046105B&gt;">
          <a:extLst>
            <a:ext uri="{FF2B5EF4-FFF2-40B4-BE49-F238E27FC236}">
              <a16:creationId xmlns:a16="http://schemas.microsoft.com/office/drawing/2014/main" id="{E124CE49-2DDA-844F-93C8-15560FDCD9E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10419" name="&lt;B7EFD751-09AA-491C-9F2C-A600F046105B&gt;">
          <a:extLst>
            <a:ext uri="{FF2B5EF4-FFF2-40B4-BE49-F238E27FC236}">
              <a16:creationId xmlns:a16="http://schemas.microsoft.com/office/drawing/2014/main" id="{6424C70A-6D62-FF47-B8A7-D00681A8F94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420" name="&lt;B7EFD751-09AA-491C-9F2C-A600F046105B&gt;">
          <a:extLst>
            <a:ext uri="{FF2B5EF4-FFF2-40B4-BE49-F238E27FC236}">
              <a16:creationId xmlns:a16="http://schemas.microsoft.com/office/drawing/2014/main" id="{436E4F36-73F8-024C-A3E9-F77FB690CAE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421" name="&lt;B7EFD751-09AA-491C-9F2C-A600F046105B&gt;">
          <a:extLst>
            <a:ext uri="{FF2B5EF4-FFF2-40B4-BE49-F238E27FC236}">
              <a16:creationId xmlns:a16="http://schemas.microsoft.com/office/drawing/2014/main" id="{52D95650-1D16-5D4A-9657-ACA9DDB98B1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422" name="&lt;B7EFD751-09AA-491C-9F2C-A600F046105B&gt;">
          <a:extLst>
            <a:ext uri="{FF2B5EF4-FFF2-40B4-BE49-F238E27FC236}">
              <a16:creationId xmlns:a16="http://schemas.microsoft.com/office/drawing/2014/main" id="{D9C86BA3-D236-CB41-8E2B-882CE2773FE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423" name="&lt;B7EFD751-09AA-491C-9F2C-A600F046105B&gt;">
          <a:extLst>
            <a:ext uri="{FF2B5EF4-FFF2-40B4-BE49-F238E27FC236}">
              <a16:creationId xmlns:a16="http://schemas.microsoft.com/office/drawing/2014/main" id="{0D9D9B31-14DA-9045-BFE2-0E3EBB7D237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424" name="&lt;B7EFD751-09AA-491C-9F2C-A600F046105B&gt;">
          <a:extLst>
            <a:ext uri="{FF2B5EF4-FFF2-40B4-BE49-F238E27FC236}">
              <a16:creationId xmlns:a16="http://schemas.microsoft.com/office/drawing/2014/main" id="{07F33CD7-14AE-7C49-B3E0-AFECB485FCF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425" name="&lt;B7EFD751-09AA-491C-9F2C-A600F046105B&gt;">
          <a:extLst>
            <a:ext uri="{FF2B5EF4-FFF2-40B4-BE49-F238E27FC236}">
              <a16:creationId xmlns:a16="http://schemas.microsoft.com/office/drawing/2014/main" id="{171B7D02-6369-3D44-A11D-8FBE745852E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10426" name="&lt;B7EFD751-09AA-491C-9F2C-A600F046105B&gt;">
          <a:extLst>
            <a:ext uri="{FF2B5EF4-FFF2-40B4-BE49-F238E27FC236}">
              <a16:creationId xmlns:a16="http://schemas.microsoft.com/office/drawing/2014/main" id="{26468A3B-7E9F-4545-ADCD-DFA1E13DA5B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427" name="&lt;B7EFD751-09AA-491C-9F2C-A600F046105B&gt;">
          <a:extLst>
            <a:ext uri="{FF2B5EF4-FFF2-40B4-BE49-F238E27FC236}">
              <a16:creationId xmlns:a16="http://schemas.microsoft.com/office/drawing/2014/main" id="{63D8B585-2F7C-F341-B8F7-390045D7522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428" name="&lt;B7EFD751-09AA-491C-9F2C-A600F046105B&gt;">
          <a:extLst>
            <a:ext uri="{FF2B5EF4-FFF2-40B4-BE49-F238E27FC236}">
              <a16:creationId xmlns:a16="http://schemas.microsoft.com/office/drawing/2014/main" id="{8B9D6C2D-E874-8449-8771-3206A95EAEC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429" name="&lt;B7EFD751-09AA-491C-9F2C-A600F046105B&gt;">
          <a:extLst>
            <a:ext uri="{FF2B5EF4-FFF2-40B4-BE49-F238E27FC236}">
              <a16:creationId xmlns:a16="http://schemas.microsoft.com/office/drawing/2014/main" id="{C74DCEB8-4AA4-C245-91F0-F6542E868BF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430" name="&lt;B7EFD751-09AA-491C-9F2C-A600F046105B&gt;">
          <a:extLst>
            <a:ext uri="{FF2B5EF4-FFF2-40B4-BE49-F238E27FC236}">
              <a16:creationId xmlns:a16="http://schemas.microsoft.com/office/drawing/2014/main" id="{CCD97B6B-0BD3-2B41-B9C3-4E1C4593A16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431" name="&lt;B7EFD751-09AA-491C-9F2C-A600F046105B&gt;">
          <a:extLst>
            <a:ext uri="{FF2B5EF4-FFF2-40B4-BE49-F238E27FC236}">
              <a16:creationId xmlns:a16="http://schemas.microsoft.com/office/drawing/2014/main" id="{46FA853F-62F0-6649-B1EA-E3F4B820523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432" name="&lt;B7EFD751-09AA-491C-9F2C-A600F046105B&gt;">
          <a:extLst>
            <a:ext uri="{FF2B5EF4-FFF2-40B4-BE49-F238E27FC236}">
              <a16:creationId xmlns:a16="http://schemas.microsoft.com/office/drawing/2014/main" id="{A5DBBE4A-1FC4-ED4A-B5AE-5AB91ABF0F9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433" name="&lt;B7EFD751-09AA-491C-9F2C-A600F046105B&gt;">
          <a:extLst>
            <a:ext uri="{FF2B5EF4-FFF2-40B4-BE49-F238E27FC236}">
              <a16:creationId xmlns:a16="http://schemas.microsoft.com/office/drawing/2014/main" id="{0E17CB05-70C0-9043-91FE-782F10CF309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434" name="&lt;B7EFD751-09AA-491C-9F2C-A600F046105B&gt;">
          <a:extLst>
            <a:ext uri="{FF2B5EF4-FFF2-40B4-BE49-F238E27FC236}">
              <a16:creationId xmlns:a16="http://schemas.microsoft.com/office/drawing/2014/main" id="{2F3ABAF1-CA5A-C54E-A718-C92DA278954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435" name="&lt;B7EFD751-09AA-491C-9F2C-A600F046105B&gt;">
          <a:extLst>
            <a:ext uri="{FF2B5EF4-FFF2-40B4-BE49-F238E27FC236}">
              <a16:creationId xmlns:a16="http://schemas.microsoft.com/office/drawing/2014/main" id="{AB205A3D-40DF-C046-BE83-650DF89F50B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436" name="&lt;B7EFD751-09AA-491C-9F2C-A600F046105B&gt;">
          <a:extLst>
            <a:ext uri="{FF2B5EF4-FFF2-40B4-BE49-F238E27FC236}">
              <a16:creationId xmlns:a16="http://schemas.microsoft.com/office/drawing/2014/main" id="{CB9B71CD-B257-DB41-A9F9-047E2B2958E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437" name="&lt;B7EFD751-09AA-491C-9F2C-A600F046105B&gt;">
          <a:extLst>
            <a:ext uri="{FF2B5EF4-FFF2-40B4-BE49-F238E27FC236}">
              <a16:creationId xmlns:a16="http://schemas.microsoft.com/office/drawing/2014/main" id="{3B341E35-E7F2-1C4A-984C-E7D594D7C23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0438" name="&lt;B7EFD751-09AA-491C-9F2C-A600F046105B&gt;">
          <a:extLst>
            <a:ext uri="{FF2B5EF4-FFF2-40B4-BE49-F238E27FC236}">
              <a16:creationId xmlns:a16="http://schemas.microsoft.com/office/drawing/2014/main" id="{2119CB5C-FF4E-E443-BFD3-61907212128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439" name="&lt;B7EFD751-09AA-491C-9F2C-A600F046105B&gt;">
          <a:extLst>
            <a:ext uri="{FF2B5EF4-FFF2-40B4-BE49-F238E27FC236}">
              <a16:creationId xmlns:a16="http://schemas.microsoft.com/office/drawing/2014/main" id="{FD623D0D-5D70-674B-B4F5-A287A159407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10440" name="&lt;B7EFD751-09AA-491C-9F2C-A600F046105B&gt;">
          <a:extLst>
            <a:ext uri="{FF2B5EF4-FFF2-40B4-BE49-F238E27FC236}">
              <a16:creationId xmlns:a16="http://schemas.microsoft.com/office/drawing/2014/main" id="{A71241D3-6924-0B40-B7F9-E30C5F16335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441" name="&lt;B7EFD751-09AA-491C-9F2C-A600F046105B&gt;">
          <a:extLst>
            <a:ext uri="{FF2B5EF4-FFF2-40B4-BE49-F238E27FC236}">
              <a16:creationId xmlns:a16="http://schemas.microsoft.com/office/drawing/2014/main" id="{66F25DED-ABAC-BD4F-B24A-DB39B0308AC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442" name="&lt;B7EFD751-09AA-491C-9F2C-A600F046105B&gt;">
          <a:extLst>
            <a:ext uri="{FF2B5EF4-FFF2-40B4-BE49-F238E27FC236}">
              <a16:creationId xmlns:a16="http://schemas.microsoft.com/office/drawing/2014/main" id="{C7E3CA68-2F83-FC42-80FA-2836CEE1961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10443" name="&lt;B7EFD751-09AA-491C-9F2C-A600F046105B&gt;">
          <a:extLst>
            <a:ext uri="{FF2B5EF4-FFF2-40B4-BE49-F238E27FC236}">
              <a16:creationId xmlns:a16="http://schemas.microsoft.com/office/drawing/2014/main" id="{E7788CF2-4770-DB4C-A89A-29C9B727053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444" name="&lt;B7EFD751-09AA-491C-9F2C-A600F046105B&gt;">
          <a:extLst>
            <a:ext uri="{FF2B5EF4-FFF2-40B4-BE49-F238E27FC236}">
              <a16:creationId xmlns:a16="http://schemas.microsoft.com/office/drawing/2014/main" id="{AE7F2976-2D44-BA48-B974-730FEFC1359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445" name="&lt;B7EFD751-09AA-491C-9F2C-A600F046105B&gt;">
          <a:extLst>
            <a:ext uri="{FF2B5EF4-FFF2-40B4-BE49-F238E27FC236}">
              <a16:creationId xmlns:a16="http://schemas.microsoft.com/office/drawing/2014/main" id="{E04E6B1C-6957-EF42-8761-A55E9706022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10446" name="&lt;B7EFD751-09AA-491C-9F2C-A600F046105B&gt;">
          <a:extLst>
            <a:ext uri="{FF2B5EF4-FFF2-40B4-BE49-F238E27FC236}">
              <a16:creationId xmlns:a16="http://schemas.microsoft.com/office/drawing/2014/main" id="{5D9F9300-0F9C-1540-8170-A612EEC2D6D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447" name="&lt;B7EFD751-09AA-491C-9F2C-A600F046105B&gt;">
          <a:extLst>
            <a:ext uri="{FF2B5EF4-FFF2-40B4-BE49-F238E27FC236}">
              <a16:creationId xmlns:a16="http://schemas.microsoft.com/office/drawing/2014/main" id="{54FF5349-F618-F045-AF4D-D04BDB1A101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0448" name="&lt;B7EFD751-09AA-491C-9F2C-A600F046105B&gt;">
          <a:extLst>
            <a:ext uri="{FF2B5EF4-FFF2-40B4-BE49-F238E27FC236}">
              <a16:creationId xmlns:a16="http://schemas.microsoft.com/office/drawing/2014/main" id="{816E5542-6F6C-CD43-8CF0-39698071DE3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449" name="&lt;B7EFD751-09AA-491C-9F2C-A600F046105B&gt;">
          <a:extLst>
            <a:ext uri="{FF2B5EF4-FFF2-40B4-BE49-F238E27FC236}">
              <a16:creationId xmlns:a16="http://schemas.microsoft.com/office/drawing/2014/main" id="{528E67AF-E327-ED43-BD69-D116E14AC6C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450" name="&lt;B7EFD751-09AA-491C-9F2C-A600F046105B&gt;">
          <a:extLst>
            <a:ext uri="{FF2B5EF4-FFF2-40B4-BE49-F238E27FC236}">
              <a16:creationId xmlns:a16="http://schemas.microsoft.com/office/drawing/2014/main" id="{E5F629B5-64AB-2745-A485-1000DFD6F04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451" name="&lt;B7EFD751-09AA-491C-9F2C-A600F046105B&gt;">
          <a:extLst>
            <a:ext uri="{FF2B5EF4-FFF2-40B4-BE49-F238E27FC236}">
              <a16:creationId xmlns:a16="http://schemas.microsoft.com/office/drawing/2014/main" id="{320D1A91-3A73-B74E-BADF-C06A82B6BDA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452" name="&lt;B7EFD751-09AA-491C-9F2C-A600F046105B&gt;">
          <a:extLst>
            <a:ext uri="{FF2B5EF4-FFF2-40B4-BE49-F238E27FC236}">
              <a16:creationId xmlns:a16="http://schemas.microsoft.com/office/drawing/2014/main" id="{30F698B9-6822-3D42-B2C7-1557C1D4D3D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453" name="&lt;B7EFD751-09AA-491C-9F2C-A600F046105B&gt;">
          <a:extLst>
            <a:ext uri="{FF2B5EF4-FFF2-40B4-BE49-F238E27FC236}">
              <a16:creationId xmlns:a16="http://schemas.microsoft.com/office/drawing/2014/main" id="{BC70F7D2-4655-984E-823F-2B1B4C55D94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454" name="&lt;B7EFD751-09AA-491C-9F2C-A600F046105B&gt;">
          <a:extLst>
            <a:ext uri="{FF2B5EF4-FFF2-40B4-BE49-F238E27FC236}">
              <a16:creationId xmlns:a16="http://schemas.microsoft.com/office/drawing/2014/main" id="{4FCA05A2-F648-4B4A-B552-2EDC15331BB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0455" name="&lt;B7EFD751-09AA-491C-9F2C-A600F046105B&gt;">
          <a:extLst>
            <a:ext uri="{FF2B5EF4-FFF2-40B4-BE49-F238E27FC236}">
              <a16:creationId xmlns:a16="http://schemas.microsoft.com/office/drawing/2014/main" id="{B12DB0FF-A51F-9744-BC6A-6DF134A94F9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456" name="&lt;B7EFD751-09AA-491C-9F2C-A600F046105B&gt;">
          <a:extLst>
            <a:ext uri="{FF2B5EF4-FFF2-40B4-BE49-F238E27FC236}">
              <a16:creationId xmlns:a16="http://schemas.microsoft.com/office/drawing/2014/main" id="{725765C2-5311-2049-A830-85E268FCBFB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457" name="&lt;B7EFD751-09AA-491C-9F2C-A600F046105B&gt;">
          <a:extLst>
            <a:ext uri="{FF2B5EF4-FFF2-40B4-BE49-F238E27FC236}">
              <a16:creationId xmlns:a16="http://schemas.microsoft.com/office/drawing/2014/main" id="{45913401-3D8F-5B43-BF7E-3FC0DB5363C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458" name="&lt;B7EFD751-09AA-491C-9F2C-A600F046105B&gt;">
          <a:extLst>
            <a:ext uri="{FF2B5EF4-FFF2-40B4-BE49-F238E27FC236}">
              <a16:creationId xmlns:a16="http://schemas.microsoft.com/office/drawing/2014/main" id="{3F140C93-90EF-A840-BC65-C491089EFE8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459" name="&lt;B7EFD751-09AA-491C-9F2C-A600F046105B&gt;">
          <a:extLst>
            <a:ext uri="{FF2B5EF4-FFF2-40B4-BE49-F238E27FC236}">
              <a16:creationId xmlns:a16="http://schemas.microsoft.com/office/drawing/2014/main" id="{5B4D637D-D764-8241-89DD-6305452BD53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460" name="&lt;B7EFD751-09AA-491C-9F2C-A600F046105B&gt;">
          <a:extLst>
            <a:ext uri="{FF2B5EF4-FFF2-40B4-BE49-F238E27FC236}">
              <a16:creationId xmlns:a16="http://schemas.microsoft.com/office/drawing/2014/main" id="{CA386385-B46C-F94A-AAD8-4056F0CC3D2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461" name="&lt;B7EFD751-09AA-491C-9F2C-A600F046105B&gt;">
          <a:extLst>
            <a:ext uri="{FF2B5EF4-FFF2-40B4-BE49-F238E27FC236}">
              <a16:creationId xmlns:a16="http://schemas.microsoft.com/office/drawing/2014/main" id="{87F07CC6-9374-5842-A738-63B240C6AE0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462" name="&lt;B7EFD751-09AA-491C-9F2C-A600F046105B&gt;">
          <a:extLst>
            <a:ext uri="{FF2B5EF4-FFF2-40B4-BE49-F238E27FC236}">
              <a16:creationId xmlns:a16="http://schemas.microsoft.com/office/drawing/2014/main" id="{27E79160-0699-FC42-ACBD-53F3E0327B1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10463" name="&lt;B7EFD751-09AA-491C-9F2C-A600F046105B&gt;">
          <a:extLst>
            <a:ext uri="{FF2B5EF4-FFF2-40B4-BE49-F238E27FC236}">
              <a16:creationId xmlns:a16="http://schemas.microsoft.com/office/drawing/2014/main" id="{D9836F29-DD04-BA48-B652-777B3AFF1F0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464" name="&lt;B7EFD751-09AA-491C-9F2C-A600F046105B&gt;">
          <a:extLst>
            <a:ext uri="{FF2B5EF4-FFF2-40B4-BE49-F238E27FC236}">
              <a16:creationId xmlns:a16="http://schemas.microsoft.com/office/drawing/2014/main" id="{ADBB2281-FF99-8A4B-8983-48A2CFBBA2D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465" name="&lt;B7EFD751-09AA-491C-9F2C-A600F046105B&gt;">
          <a:extLst>
            <a:ext uri="{FF2B5EF4-FFF2-40B4-BE49-F238E27FC236}">
              <a16:creationId xmlns:a16="http://schemas.microsoft.com/office/drawing/2014/main" id="{EEF5B22B-85C5-9E46-9B6B-BF5174AA988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10466" name="&lt;B7EFD751-09AA-491C-9F2C-A600F046105B&gt;">
          <a:extLst>
            <a:ext uri="{FF2B5EF4-FFF2-40B4-BE49-F238E27FC236}">
              <a16:creationId xmlns:a16="http://schemas.microsoft.com/office/drawing/2014/main" id="{E387ED51-8A8F-AF48-911B-21658929493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467" name="&lt;B7EFD751-09AA-491C-9F2C-A600F046105B&gt;">
          <a:extLst>
            <a:ext uri="{FF2B5EF4-FFF2-40B4-BE49-F238E27FC236}">
              <a16:creationId xmlns:a16="http://schemas.microsoft.com/office/drawing/2014/main" id="{73430A4B-BE19-1846-BCAF-192AB05E7B3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468" name="&lt;B7EFD751-09AA-491C-9F2C-A600F046105B&gt;">
          <a:extLst>
            <a:ext uri="{FF2B5EF4-FFF2-40B4-BE49-F238E27FC236}">
              <a16:creationId xmlns:a16="http://schemas.microsoft.com/office/drawing/2014/main" id="{FACFCE0B-5D29-F149-8D60-99E3CA4ECC3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0469" name="&lt;B7EFD751-09AA-491C-9F2C-A600F046105B&gt;">
          <a:extLst>
            <a:ext uri="{FF2B5EF4-FFF2-40B4-BE49-F238E27FC236}">
              <a16:creationId xmlns:a16="http://schemas.microsoft.com/office/drawing/2014/main" id="{CFEC1739-360F-124A-9413-26861AC97A5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470" name="&lt;B7EFD751-09AA-491C-9F2C-A600F046105B&gt;">
          <a:extLst>
            <a:ext uri="{FF2B5EF4-FFF2-40B4-BE49-F238E27FC236}">
              <a16:creationId xmlns:a16="http://schemas.microsoft.com/office/drawing/2014/main" id="{7B7055C3-1AB0-4D48-A834-4BF23EC2B71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471" name="&lt;B7EFD751-09AA-491C-9F2C-A600F046105B&gt;">
          <a:extLst>
            <a:ext uri="{FF2B5EF4-FFF2-40B4-BE49-F238E27FC236}">
              <a16:creationId xmlns:a16="http://schemas.microsoft.com/office/drawing/2014/main" id="{6F6537E9-1BFE-B045-8534-9E4BA827141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472" name="&lt;B7EFD751-09AA-491C-9F2C-A600F046105B&gt;">
          <a:extLst>
            <a:ext uri="{FF2B5EF4-FFF2-40B4-BE49-F238E27FC236}">
              <a16:creationId xmlns:a16="http://schemas.microsoft.com/office/drawing/2014/main" id="{2D2883D8-7E00-6640-81C1-421A62D0BFD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473" name="&lt;B7EFD751-09AA-491C-9F2C-A600F046105B&gt;">
          <a:extLst>
            <a:ext uri="{FF2B5EF4-FFF2-40B4-BE49-F238E27FC236}">
              <a16:creationId xmlns:a16="http://schemas.microsoft.com/office/drawing/2014/main" id="{83082395-9C2A-4D4D-8620-A56906A5A4E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474" name="&lt;B7EFD751-09AA-491C-9F2C-A600F046105B&gt;">
          <a:extLst>
            <a:ext uri="{FF2B5EF4-FFF2-40B4-BE49-F238E27FC236}">
              <a16:creationId xmlns:a16="http://schemas.microsoft.com/office/drawing/2014/main" id="{9C10191C-A164-CB40-8174-63F60B72BC9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475" name="&lt;B7EFD751-09AA-491C-9F2C-A600F046105B&gt;">
          <a:extLst>
            <a:ext uri="{FF2B5EF4-FFF2-40B4-BE49-F238E27FC236}">
              <a16:creationId xmlns:a16="http://schemas.microsoft.com/office/drawing/2014/main" id="{67B5ED8D-AF5D-DA49-A230-45DB1A8CF78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476" name="&lt;B7EFD751-09AA-491C-9F2C-A600F046105B&gt;">
          <a:extLst>
            <a:ext uri="{FF2B5EF4-FFF2-40B4-BE49-F238E27FC236}">
              <a16:creationId xmlns:a16="http://schemas.microsoft.com/office/drawing/2014/main" id="{AB3A49AA-3CF9-8749-B26D-0A25CB71392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477" name="&lt;B7EFD751-09AA-491C-9F2C-A600F046105B&gt;">
          <a:extLst>
            <a:ext uri="{FF2B5EF4-FFF2-40B4-BE49-F238E27FC236}">
              <a16:creationId xmlns:a16="http://schemas.microsoft.com/office/drawing/2014/main" id="{4F0B0D73-0079-1643-B7E1-69275B350E6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478" name="&lt;B7EFD751-09AA-491C-9F2C-A600F046105B&gt;">
          <a:extLst>
            <a:ext uri="{FF2B5EF4-FFF2-40B4-BE49-F238E27FC236}">
              <a16:creationId xmlns:a16="http://schemas.microsoft.com/office/drawing/2014/main" id="{47EFF345-FC8F-3A42-9C9A-101CE51749E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479" name="&lt;B7EFD751-09AA-491C-9F2C-A600F046105B&gt;">
          <a:extLst>
            <a:ext uri="{FF2B5EF4-FFF2-40B4-BE49-F238E27FC236}">
              <a16:creationId xmlns:a16="http://schemas.microsoft.com/office/drawing/2014/main" id="{D46233B5-2D9B-7A46-905D-B45BC55AC72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0480" name="&lt;B7EFD751-09AA-491C-9F2C-A600F046105B&gt;">
          <a:extLst>
            <a:ext uri="{FF2B5EF4-FFF2-40B4-BE49-F238E27FC236}">
              <a16:creationId xmlns:a16="http://schemas.microsoft.com/office/drawing/2014/main" id="{A5FB1FD6-77F4-A045-A7CB-074B7C9456E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481" name="&lt;B7EFD751-09AA-491C-9F2C-A600F046105B&gt;">
          <a:extLst>
            <a:ext uri="{FF2B5EF4-FFF2-40B4-BE49-F238E27FC236}">
              <a16:creationId xmlns:a16="http://schemas.microsoft.com/office/drawing/2014/main" id="{527432C7-7824-F442-9F09-3EA681E3B0F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482" name="&lt;B7EFD751-09AA-491C-9F2C-A600F046105B&gt;">
          <a:extLst>
            <a:ext uri="{FF2B5EF4-FFF2-40B4-BE49-F238E27FC236}">
              <a16:creationId xmlns:a16="http://schemas.microsoft.com/office/drawing/2014/main" id="{1133ED40-F9FC-284D-8484-76E0F18AF3E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483" name="&lt;B7EFD751-09AA-491C-9F2C-A600F046105B&gt;">
          <a:extLst>
            <a:ext uri="{FF2B5EF4-FFF2-40B4-BE49-F238E27FC236}">
              <a16:creationId xmlns:a16="http://schemas.microsoft.com/office/drawing/2014/main" id="{8DBB0917-B25D-C44F-9AF0-F7A0D8AB773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484" name="&lt;B7EFD751-09AA-491C-9F2C-A600F046105B&gt;">
          <a:extLst>
            <a:ext uri="{FF2B5EF4-FFF2-40B4-BE49-F238E27FC236}">
              <a16:creationId xmlns:a16="http://schemas.microsoft.com/office/drawing/2014/main" id="{B2501A0B-A7B7-124F-9605-C8033922500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485" name="&lt;B7EFD751-09AA-491C-9F2C-A600F046105B&gt;">
          <a:extLst>
            <a:ext uri="{FF2B5EF4-FFF2-40B4-BE49-F238E27FC236}">
              <a16:creationId xmlns:a16="http://schemas.microsoft.com/office/drawing/2014/main" id="{19DFB140-E233-2146-B680-649619345FF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486" name="&lt;B7EFD751-09AA-491C-9F2C-A600F046105B&gt;">
          <a:extLst>
            <a:ext uri="{FF2B5EF4-FFF2-40B4-BE49-F238E27FC236}">
              <a16:creationId xmlns:a16="http://schemas.microsoft.com/office/drawing/2014/main" id="{EC459F43-4385-D642-AA4C-99C8C851882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0487" name="&lt;B7EFD751-09AA-491C-9F2C-A600F046105B&gt;">
          <a:extLst>
            <a:ext uri="{FF2B5EF4-FFF2-40B4-BE49-F238E27FC236}">
              <a16:creationId xmlns:a16="http://schemas.microsoft.com/office/drawing/2014/main" id="{EA03240A-ABAF-7844-B154-EA3FD26BF90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488" name="&lt;B7EFD751-09AA-491C-9F2C-A600F046105B&gt;">
          <a:extLst>
            <a:ext uri="{FF2B5EF4-FFF2-40B4-BE49-F238E27FC236}">
              <a16:creationId xmlns:a16="http://schemas.microsoft.com/office/drawing/2014/main" id="{725346B9-0E80-3849-B505-47B5C0BAA44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489" name="&lt;B7EFD751-09AA-491C-9F2C-A600F046105B&gt;">
          <a:extLst>
            <a:ext uri="{FF2B5EF4-FFF2-40B4-BE49-F238E27FC236}">
              <a16:creationId xmlns:a16="http://schemas.microsoft.com/office/drawing/2014/main" id="{12B4C852-F964-2C41-98C7-65138D41F21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490" name="&lt;B7EFD751-09AA-491C-9F2C-A600F046105B&gt;">
          <a:extLst>
            <a:ext uri="{FF2B5EF4-FFF2-40B4-BE49-F238E27FC236}">
              <a16:creationId xmlns:a16="http://schemas.microsoft.com/office/drawing/2014/main" id="{8B448348-86A8-5845-9845-B25B30E0E3E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491" name="&lt;B7EFD751-09AA-491C-9F2C-A600F046105B&gt;">
          <a:extLst>
            <a:ext uri="{FF2B5EF4-FFF2-40B4-BE49-F238E27FC236}">
              <a16:creationId xmlns:a16="http://schemas.microsoft.com/office/drawing/2014/main" id="{E634A6DC-035A-F14C-BB0F-43035546634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492" name="&lt;B7EFD751-09AA-491C-9F2C-A600F046105B&gt;">
          <a:extLst>
            <a:ext uri="{FF2B5EF4-FFF2-40B4-BE49-F238E27FC236}">
              <a16:creationId xmlns:a16="http://schemas.microsoft.com/office/drawing/2014/main" id="{67ADF4AA-060C-C54F-90E5-70E38B0921B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493" name="&lt;B7EFD751-09AA-491C-9F2C-A600F046105B&gt;">
          <a:extLst>
            <a:ext uri="{FF2B5EF4-FFF2-40B4-BE49-F238E27FC236}">
              <a16:creationId xmlns:a16="http://schemas.microsoft.com/office/drawing/2014/main" id="{08245B78-5CBC-CE4F-846B-6489BAE8B53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0494" name="&lt;B7EFD751-09AA-491C-9F2C-A600F046105B&gt;">
          <a:extLst>
            <a:ext uri="{FF2B5EF4-FFF2-40B4-BE49-F238E27FC236}">
              <a16:creationId xmlns:a16="http://schemas.microsoft.com/office/drawing/2014/main" id="{DED51A26-B83B-1644-89AA-45D4FDB6E95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495" name="&lt;B7EFD751-09AA-491C-9F2C-A600F046105B&gt;">
          <a:extLst>
            <a:ext uri="{FF2B5EF4-FFF2-40B4-BE49-F238E27FC236}">
              <a16:creationId xmlns:a16="http://schemas.microsoft.com/office/drawing/2014/main" id="{EE4FE0FF-C245-BB48-ACDC-CA954F056C4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10496" name="&lt;B7EFD751-09AA-491C-9F2C-A600F046105B&gt;">
          <a:extLst>
            <a:ext uri="{FF2B5EF4-FFF2-40B4-BE49-F238E27FC236}">
              <a16:creationId xmlns:a16="http://schemas.microsoft.com/office/drawing/2014/main" id="{B7F9A5C4-E9C2-F04C-952A-88E70326A6B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497" name="&lt;B7EFD751-09AA-491C-9F2C-A600F046105B&gt;">
          <a:extLst>
            <a:ext uri="{FF2B5EF4-FFF2-40B4-BE49-F238E27FC236}">
              <a16:creationId xmlns:a16="http://schemas.microsoft.com/office/drawing/2014/main" id="{494266AF-087C-7E4D-BFD0-F1C09399DBD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498" name="&lt;B7EFD751-09AA-491C-9F2C-A600F046105B&gt;">
          <a:extLst>
            <a:ext uri="{FF2B5EF4-FFF2-40B4-BE49-F238E27FC236}">
              <a16:creationId xmlns:a16="http://schemas.microsoft.com/office/drawing/2014/main" id="{1DF57CCA-A785-414B-ABB4-A7D572ACDB7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10499" name="&lt;B7EFD751-09AA-491C-9F2C-A600F046105B&gt;">
          <a:extLst>
            <a:ext uri="{FF2B5EF4-FFF2-40B4-BE49-F238E27FC236}">
              <a16:creationId xmlns:a16="http://schemas.microsoft.com/office/drawing/2014/main" id="{4E392F13-D1B6-6B46-9561-1A8DF04808A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500" name="&lt;B7EFD751-09AA-491C-9F2C-A600F046105B&gt;">
          <a:extLst>
            <a:ext uri="{FF2B5EF4-FFF2-40B4-BE49-F238E27FC236}">
              <a16:creationId xmlns:a16="http://schemas.microsoft.com/office/drawing/2014/main" id="{73568818-1A32-1947-B68A-D79C5D98774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501" name="&lt;B7EFD751-09AA-491C-9F2C-A600F046105B&gt;">
          <a:extLst>
            <a:ext uri="{FF2B5EF4-FFF2-40B4-BE49-F238E27FC236}">
              <a16:creationId xmlns:a16="http://schemas.microsoft.com/office/drawing/2014/main" id="{E67D2631-B520-654E-977A-929AA27FED6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10502" name="&lt;B7EFD751-09AA-491C-9F2C-A600F046105B&gt;">
          <a:extLst>
            <a:ext uri="{FF2B5EF4-FFF2-40B4-BE49-F238E27FC236}">
              <a16:creationId xmlns:a16="http://schemas.microsoft.com/office/drawing/2014/main" id="{098A3893-9FAD-9F49-8A11-50D79A7BCF7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503" name="&lt;B7EFD751-09AA-491C-9F2C-A600F046105B&gt;">
          <a:extLst>
            <a:ext uri="{FF2B5EF4-FFF2-40B4-BE49-F238E27FC236}">
              <a16:creationId xmlns:a16="http://schemas.microsoft.com/office/drawing/2014/main" id="{1169E8DD-7177-D644-9A57-E66B7C36073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0504" name="&lt;B7EFD751-09AA-491C-9F2C-A600F046105B&gt;">
          <a:extLst>
            <a:ext uri="{FF2B5EF4-FFF2-40B4-BE49-F238E27FC236}">
              <a16:creationId xmlns:a16="http://schemas.microsoft.com/office/drawing/2014/main" id="{772C7BD6-9799-5040-BE40-B6C0F225A10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505" name="&lt;B7EFD751-09AA-491C-9F2C-A600F046105B&gt;">
          <a:extLst>
            <a:ext uri="{FF2B5EF4-FFF2-40B4-BE49-F238E27FC236}">
              <a16:creationId xmlns:a16="http://schemas.microsoft.com/office/drawing/2014/main" id="{6B748C09-C2A4-9D4C-BACD-953E232E602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506" name="&lt;B7EFD751-09AA-491C-9F2C-A600F046105B&gt;">
          <a:extLst>
            <a:ext uri="{FF2B5EF4-FFF2-40B4-BE49-F238E27FC236}">
              <a16:creationId xmlns:a16="http://schemas.microsoft.com/office/drawing/2014/main" id="{96DE1264-6D6A-A14E-B458-0D2D2BAE1F5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507" name="&lt;B7EFD751-09AA-491C-9F2C-A600F046105B&gt;">
          <a:extLst>
            <a:ext uri="{FF2B5EF4-FFF2-40B4-BE49-F238E27FC236}">
              <a16:creationId xmlns:a16="http://schemas.microsoft.com/office/drawing/2014/main" id="{79F1CB99-8DD3-DD49-B73C-C4507030E44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508" name="&lt;B7EFD751-09AA-491C-9F2C-A600F046105B&gt;">
          <a:extLst>
            <a:ext uri="{FF2B5EF4-FFF2-40B4-BE49-F238E27FC236}">
              <a16:creationId xmlns:a16="http://schemas.microsoft.com/office/drawing/2014/main" id="{CBB849A2-E519-2843-9E47-B1FF60CA7AE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509" name="&lt;B7EFD751-09AA-491C-9F2C-A600F046105B&gt;">
          <a:extLst>
            <a:ext uri="{FF2B5EF4-FFF2-40B4-BE49-F238E27FC236}">
              <a16:creationId xmlns:a16="http://schemas.microsoft.com/office/drawing/2014/main" id="{C418952C-9260-1944-A2D9-6AD41F8E736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510" name="&lt;B7EFD751-09AA-491C-9F2C-A600F046105B&gt;">
          <a:extLst>
            <a:ext uri="{FF2B5EF4-FFF2-40B4-BE49-F238E27FC236}">
              <a16:creationId xmlns:a16="http://schemas.microsoft.com/office/drawing/2014/main" id="{F3A2FE86-86BE-7648-B9C1-67C00A4DF4A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0511" name="&lt;B7EFD751-09AA-491C-9F2C-A600F046105B&gt;">
          <a:extLst>
            <a:ext uri="{FF2B5EF4-FFF2-40B4-BE49-F238E27FC236}">
              <a16:creationId xmlns:a16="http://schemas.microsoft.com/office/drawing/2014/main" id="{8842198A-E986-E14A-A167-4F5DAC6A611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512" name="&lt;B7EFD751-09AA-491C-9F2C-A600F046105B&gt;">
          <a:extLst>
            <a:ext uri="{FF2B5EF4-FFF2-40B4-BE49-F238E27FC236}">
              <a16:creationId xmlns:a16="http://schemas.microsoft.com/office/drawing/2014/main" id="{63E59913-20F5-A846-87C1-B00BCA75894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513" name="&lt;B7EFD751-09AA-491C-9F2C-A600F046105B&gt;">
          <a:extLst>
            <a:ext uri="{FF2B5EF4-FFF2-40B4-BE49-F238E27FC236}">
              <a16:creationId xmlns:a16="http://schemas.microsoft.com/office/drawing/2014/main" id="{9C697D6B-C479-2F46-8CC3-B83771973FB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514" name="&lt;B7EFD751-09AA-491C-9F2C-A600F046105B&gt;">
          <a:extLst>
            <a:ext uri="{FF2B5EF4-FFF2-40B4-BE49-F238E27FC236}">
              <a16:creationId xmlns:a16="http://schemas.microsoft.com/office/drawing/2014/main" id="{E3A22085-A886-0841-A0A1-AAF6593FEE7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515" name="&lt;B7EFD751-09AA-491C-9F2C-A600F046105B&gt;">
          <a:extLst>
            <a:ext uri="{FF2B5EF4-FFF2-40B4-BE49-F238E27FC236}">
              <a16:creationId xmlns:a16="http://schemas.microsoft.com/office/drawing/2014/main" id="{BB77610D-02A1-6049-8844-0111ECA20F5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516" name="&lt;B7EFD751-09AA-491C-9F2C-A600F046105B&gt;">
          <a:extLst>
            <a:ext uri="{FF2B5EF4-FFF2-40B4-BE49-F238E27FC236}">
              <a16:creationId xmlns:a16="http://schemas.microsoft.com/office/drawing/2014/main" id="{8E5CA0DF-B986-664B-B2F0-1E15AC499A8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517" name="&lt;B7EFD751-09AA-491C-9F2C-A600F046105B&gt;">
          <a:extLst>
            <a:ext uri="{FF2B5EF4-FFF2-40B4-BE49-F238E27FC236}">
              <a16:creationId xmlns:a16="http://schemas.microsoft.com/office/drawing/2014/main" id="{D0ED75B7-B410-494C-A480-26622BA6F90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10518" name="&lt;B7EFD751-09AA-491C-9F2C-A600F046105B&gt;">
          <a:extLst>
            <a:ext uri="{FF2B5EF4-FFF2-40B4-BE49-F238E27FC236}">
              <a16:creationId xmlns:a16="http://schemas.microsoft.com/office/drawing/2014/main" id="{9C811FDE-9B3B-7A4B-872B-1BDFFD91637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519" name="&lt;B7EFD751-09AA-491C-9F2C-A600F046105B&gt;">
          <a:extLst>
            <a:ext uri="{FF2B5EF4-FFF2-40B4-BE49-F238E27FC236}">
              <a16:creationId xmlns:a16="http://schemas.microsoft.com/office/drawing/2014/main" id="{319DA239-6008-644C-A100-4372B3870A5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520" name="&lt;B7EFD751-09AA-491C-9F2C-A600F046105B&gt;">
          <a:extLst>
            <a:ext uri="{FF2B5EF4-FFF2-40B4-BE49-F238E27FC236}">
              <a16:creationId xmlns:a16="http://schemas.microsoft.com/office/drawing/2014/main" id="{A687D6DE-28DE-274B-8274-7C73CDA102D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10521" name="&lt;B7EFD751-09AA-491C-9F2C-A600F046105B&gt;">
          <a:extLst>
            <a:ext uri="{FF2B5EF4-FFF2-40B4-BE49-F238E27FC236}">
              <a16:creationId xmlns:a16="http://schemas.microsoft.com/office/drawing/2014/main" id="{20FFAED1-F77E-8346-B530-97D49FDF945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522" name="&lt;B7EFD751-09AA-491C-9F2C-A600F046105B&gt;">
          <a:extLst>
            <a:ext uri="{FF2B5EF4-FFF2-40B4-BE49-F238E27FC236}">
              <a16:creationId xmlns:a16="http://schemas.microsoft.com/office/drawing/2014/main" id="{56B8B302-EE12-B54A-A8C1-F710A452846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523" name="&lt;B7EFD751-09AA-491C-9F2C-A600F046105B&gt;">
          <a:extLst>
            <a:ext uri="{FF2B5EF4-FFF2-40B4-BE49-F238E27FC236}">
              <a16:creationId xmlns:a16="http://schemas.microsoft.com/office/drawing/2014/main" id="{88D32AF2-7C53-604F-9541-F0B04E872D2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10524" name="&lt;B7EFD751-09AA-491C-9F2C-A600F046105B&gt;">
          <a:extLst>
            <a:ext uri="{FF2B5EF4-FFF2-40B4-BE49-F238E27FC236}">
              <a16:creationId xmlns:a16="http://schemas.microsoft.com/office/drawing/2014/main" id="{64EF2538-D3A6-4349-B15F-D7F11D97720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525" name="&lt;B7EFD751-09AA-491C-9F2C-A600F046105B&gt;">
          <a:extLst>
            <a:ext uri="{FF2B5EF4-FFF2-40B4-BE49-F238E27FC236}">
              <a16:creationId xmlns:a16="http://schemas.microsoft.com/office/drawing/2014/main" id="{2A9531B0-7D0F-3949-925A-B6982B594F4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0526" name="&lt;B7EFD751-09AA-491C-9F2C-A600F046105B&gt;">
          <a:extLst>
            <a:ext uri="{FF2B5EF4-FFF2-40B4-BE49-F238E27FC236}">
              <a16:creationId xmlns:a16="http://schemas.microsoft.com/office/drawing/2014/main" id="{53F69BA3-3F28-4841-8FEA-78148805909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527" name="&lt;B7EFD751-09AA-491C-9F2C-A600F046105B&gt;">
          <a:extLst>
            <a:ext uri="{FF2B5EF4-FFF2-40B4-BE49-F238E27FC236}">
              <a16:creationId xmlns:a16="http://schemas.microsoft.com/office/drawing/2014/main" id="{2368BF73-E20C-A147-AB17-D933E3E570F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528" name="&lt;B7EFD751-09AA-491C-9F2C-A600F046105B&gt;">
          <a:extLst>
            <a:ext uri="{FF2B5EF4-FFF2-40B4-BE49-F238E27FC236}">
              <a16:creationId xmlns:a16="http://schemas.microsoft.com/office/drawing/2014/main" id="{56C5E177-5567-634C-84FD-BCA0422D26A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529" name="&lt;B7EFD751-09AA-491C-9F2C-A600F046105B&gt;">
          <a:extLst>
            <a:ext uri="{FF2B5EF4-FFF2-40B4-BE49-F238E27FC236}">
              <a16:creationId xmlns:a16="http://schemas.microsoft.com/office/drawing/2014/main" id="{79334503-6D6C-A345-96E1-6D945AD4A72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530" name="&lt;B7EFD751-09AA-491C-9F2C-A600F046105B&gt;">
          <a:extLst>
            <a:ext uri="{FF2B5EF4-FFF2-40B4-BE49-F238E27FC236}">
              <a16:creationId xmlns:a16="http://schemas.microsoft.com/office/drawing/2014/main" id="{169EB338-328C-DA48-89F3-E1B60334BC9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531" name="&lt;B7EFD751-09AA-491C-9F2C-A600F046105B&gt;">
          <a:extLst>
            <a:ext uri="{FF2B5EF4-FFF2-40B4-BE49-F238E27FC236}">
              <a16:creationId xmlns:a16="http://schemas.microsoft.com/office/drawing/2014/main" id="{3DBE7968-DDB4-0349-B29F-64622908C43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532" name="&lt;B7EFD751-09AA-491C-9F2C-A600F046105B&gt;">
          <a:extLst>
            <a:ext uri="{FF2B5EF4-FFF2-40B4-BE49-F238E27FC236}">
              <a16:creationId xmlns:a16="http://schemas.microsoft.com/office/drawing/2014/main" id="{8D3C31BF-7A88-4E47-A14D-608B34DB74C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0533" name="&lt;B7EFD751-09AA-491C-9F2C-A600F046105B&gt;">
          <a:extLst>
            <a:ext uri="{FF2B5EF4-FFF2-40B4-BE49-F238E27FC236}">
              <a16:creationId xmlns:a16="http://schemas.microsoft.com/office/drawing/2014/main" id="{ADC43A53-43E1-E247-8809-07D979C37B9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534" name="&lt;B7EFD751-09AA-491C-9F2C-A600F046105B&gt;">
          <a:extLst>
            <a:ext uri="{FF2B5EF4-FFF2-40B4-BE49-F238E27FC236}">
              <a16:creationId xmlns:a16="http://schemas.microsoft.com/office/drawing/2014/main" id="{B073AB8A-B430-D64A-B713-B99701BAFD2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535" name="&lt;B7EFD751-09AA-491C-9F2C-A600F046105B&gt;">
          <a:extLst>
            <a:ext uri="{FF2B5EF4-FFF2-40B4-BE49-F238E27FC236}">
              <a16:creationId xmlns:a16="http://schemas.microsoft.com/office/drawing/2014/main" id="{8D59ECA3-9297-F244-BE6D-858257A0D1C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536" name="&lt;B7EFD751-09AA-491C-9F2C-A600F046105B&gt;">
          <a:extLst>
            <a:ext uri="{FF2B5EF4-FFF2-40B4-BE49-F238E27FC236}">
              <a16:creationId xmlns:a16="http://schemas.microsoft.com/office/drawing/2014/main" id="{74D63B52-BAFC-154B-84B0-E554C446AB7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537" name="&lt;B7EFD751-09AA-491C-9F2C-A600F046105B&gt;">
          <a:extLst>
            <a:ext uri="{FF2B5EF4-FFF2-40B4-BE49-F238E27FC236}">
              <a16:creationId xmlns:a16="http://schemas.microsoft.com/office/drawing/2014/main" id="{F0C33464-4578-7443-BA32-86AFF00A47B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538" name="&lt;B7EFD751-09AA-491C-9F2C-A600F046105B&gt;">
          <a:extLst>
            <a:ext uri="{FF2B5EF4-FFF2-40B4-BE49-F238E27FC236}">
              <a16:creationId xmlns:a16="http://schemas.microsoft.com/office/drawing/2014/main" id="{4777821D-945C-DF4E-9213-CC0AC18FF48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539" name="&lt;B7EFD751-09AA-491C-9F2C-A600F046105B&gt;">
          <a:extLst>
            <a:ext uri="{FF2B5EF4-FFF2-40B4-BE49-F238E27FC236}">
              <a16:creationId xmlns:a16="http://schemas.microsoft.com/office/drawing/2014/main" id="{97693CD7-B093-EC4E-AB42-512A0D3A278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0540" name="&lt;B7EFD751-09AA-491C-9F2C-A600F046105B&gt;">
          <a:extLst>
            <a:ext uri="{FF2B5EF4-FFF2-40B4-BE49-F238E27FC236}">
              <a16:creationId xmlns:a16="http://schemas.microsoft.com/office/drawing/2014/main" id="{46361343-219F-D945-8008-8E6B91A5E5D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541" name="&lt;B7EFD751-09AA-491C-9F2C-A600F046105B&gt;">
          <a:extLst>
            <a:ext uri="{FF2B5EF4-FFF2-40B4-BE49-F238E27FC236}">
              <a16:creationId xmlns:a16="http://schemas.microsoft.com/office/drawing/2014/main" id="{374EC556-3503-884C-9408-1EC4FD00906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542" name="&lt;B7EFD751-09AA-491C-9F2C-A600F046105B&gt;">
          <a:extLst>
            <a:ext uri="{FF2B5EF4-FFF2-40B4-BE49-F238E27FC236}">
              <a16:creationId xmlns:a16="http://schemas.microsoft.com/office/drawing/2014/main" id="{5D160104-A1E1-F44A-89FB-480C8C3FFBE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10543" name="&lt;B7EFD751-09AA-491C-9F2C-A600F046105B&gt;">
          <a:extLst>
            <a:ext uri="{FF2B5EF4-FFF2-40B4-BE49-F238E27FC236}">
              <a16:creationId xmlns:a16="http://schemas.microsoft.com/office/drawing/2014/main" id="{31A6784F-FF6C-6649-ABAD-DE8A3827C29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544" name="&lt;B7EFD751-09AA-491C-9F2C-A600F046105B&gt;">
          <a:extLst>
            <a:ext uri="{FF2B5EF4-FFF2-40B4-BE49-F238E27FC236}">
              <a16:creationId xmlns:a16="http://schemas.microsoft.com/office/drawing/2014/main" id="{A2DE5FAB-03E4-FB48-A2F4-606615F11A3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545" name="&lt;B7EFD751-09AA-491C-9F2C-A600F046105B&gt;">
          <a:extLst>
            <a:ext uri="{FF2B5EF4-FFF2-40B4-BE49-F238E27FC236}">
              <a16:creationId xmlns:a16="http://schemas.microsoft.com/office/drawing/2014/main" id="{198B221A-A73F-584F-9D8D-70288AF98AD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546" name="&lt;B7EFD751-09AA-491C-9F2C-A600F046105B&gt;">
          <a:extLst>
            <a:ext uri="{FF2B5EF4-FFF2-40B4-BE49-F238E27FC236}">
              <a16:creationId xmlns:a16="http://schemas.microsoft.com/office/drawing/2014/main" id="{DCAD3BA7-8D76-2F4C-94D0-D2C3ED83795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0547" name="&lt;B7EFD751-09AA-491C-9F2C-A600F046105B&gt;">
          <a:extLst>
            <a:ext uri="{FF2B5EF4-FFF2-40B4-BE49-F238E27FC236}">
              <a16:creationId xmlns:a16="http://schemas.microsoft.com/office/drawing/2014/main" id="{C06B6F53-A196-3C41-B351-0EF3BC9DE11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548" name="&lt;B7EFD751-09AA-491C-9F2C-A600F046105B&gt;">
          <a:extLst>
            <a:ext uri="{FF2B5EF4-FFF2-40B4-BE49-F238E27FC236}">
              <a16:creationId xmlns:a16="http://schemas.microsoft.com/office/drawing/2014/main" id="{8D8E8564-9E57-524A-A19F-132439CEF80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549" name="&lt;B7EFD751-09AA-491C-9F2C-A600F046105B&gt;">
          <a:extLst>
            <a:ext uri="{FF2B5EF4-FFF2-40B4-BE49-F238E27FC236}">
              <a16:creationId xmlns:a16="http://schemas.microsoft.com/office/drawing/2014/main" id="{8C297DB1-CF6C-9443-B348-055874BFBAE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550" name="&lt;B7EFD751-09AA-491C-9F2C-A600F046105B&gt;">
          <a:extLst>
            <a:ext uri="{FF2B5EF4-FFF2-40B4-BE49-F238E27FC236}">
              <a16:creationId xmlns:a16="http://schemas.microsoft.com/office/drawing/2014/main" id="{BC44A229-70CA-C44D-8E9D-B3B55287B48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551" name="&lt;B7EFD751-09AA-491C-9F2C-A600F046105B&gt;">
          <a:extLst>
            <a:ext uri="{FF2B5EF4-FFF2-40B4-BE49-F238E27FC236}">
              <a16:creationId xmlns:a16="http://schemas.microsoft.com/office/drawing/2014/main" id="{56279579-7AD7-3E47-A3E4-F42C8E11F0D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552" name="&lt;B7EFD751-09AA-491C-9F2C-A600F046105B&gt;">
          <a:extLst>
            <a:ext uri="{FF2B5EF4-FFF2-40B4-BE49-F238E27FC236}">
              <a16:creationId xmlns:a16="http://schemas.microsoft.com/office/drawing/2014/main" id="{E61BAFDE-281C-854F-9223-FC4FB18D644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553" name="&lt;B7EFD751-09AA-491C-9F2C-A600F046105B&gt;">
          <a:extLst>
            <a:ext uri="{FF2B5EF4-FFF2-40B4-BE49-F238E27FC236}">
              <a16:creationId xmlns:a16="http://schemas.microsoft.com/office/drawing/2014/main" id="{41F70E4D-E88A-1F45-B977-15F86BD9493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0554" name="&lt;B7EFD751-09AA-491C-9F2C-A600F046105B&gt;">
          <a:extLst>
            <a:ext uri="{FF2B5EF4-FFF2-40B4-BE49-F238E27FC236}">
              <a16:creationId xmlns:a16="http://schemas.microsoft.com/office/drawing/2014/main" id="{637255BB-9F67-D74D-A5C3-B6B8BC425CA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555" name="&lt;B7EFD751-09AA-491C-9F2C-A600F046105B&gt;">
          <a:extLst>
            <a:ext uri="{FF2B5EF4-FFF2-40B4-BE49-F238E27FC236}">
              <a16:creationId xmlns:a16="http://schemas.microsoft.com/office/drawing/2014/main" id="{75AF1F7A-D173-AB4F-ACE1-9D52A45BDEF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556" name="&lt;B7EFD751-09AA-491C-9F2C-A600F046105B&gt;">
          <a:extLst>
            <a:ext uri="{FF2B5EF4-FFF2-40B4-BE49-F238E27FC236}">
              <a16:creationId xmlns:a16="http://schemas.microsoft.com/office/drawing/2014/main" id="{10F16F61-745B-EB47-95AF-424B8168A3E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557" name="&lt;B7EFD751-09AA-491C-9F2C-A600F046105B&gt;">
          <a:extLst>
            <a:ext uri="{FF2B5EF4-FFF2-40B4-BE49-F238E27FC236}">
              <a16:creationId xmlns:a16="http://schemas.microsoft.com/office/drawing/2014/main" id="{B825E1D0-2C71-B643-92F4-EFBC3F9F0A9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558" name="&lt;B7EFD751-09AA-491C-9F2C-A600F046105B&gt;">
          <a:extLst>
            <a:ext uri="{FF2B5EF4-FFF2-40B4-BE49-F238E27FC236}">
              <a16:creationId xmlns:a16="http://schemas.microsoft.com/office/drawing/2014/main" id="{FB8EB8B1-5FB2-7A41-9424-D1DB653859E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559" name="&lt;B7EFD751-09AA-491C-9F2C-A600F046105B&gt;">
          <a:extLst>
            <a:ext uri="{FF2B5EF4-FFF2-40B4-BE49-F238E27FC236}">
              <a16:creationId xmlns:a16="http://schemas.microsoft.com/office/drawing/2014/main" id="{F98312D2-95D5-7340-A7E0-4945CEDCE86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560" name="&lt;B7EFD751-09AA-491C-9F2C-A600F046105B&gt;">
          <a:extLst>
            <a:ext uri="{FF2B5EF4-FFF2-40B4-BE49-F238E27FC236}">
              <a16:creationId xmlns:a16="http://schemas.microsoft.com/office/drawing/2014/main" id="{ECA06424-3DC1-4543-BEA4-7EB6553D7B2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561" name="&lt;B7EFD751-09AA-491C-9F2C-A600F046105B&gt;">
          <a:extLst>
            <a:ext uri="{FF2B5EF4-FFF2-40B4-BE49-F238E27FC236}">
              <a16:creationId xmlns:a16="http://schemas.microsoft.com/office/drawing/2014/main" id="{CF2D0E03-5992-6F43-B0A2-B1D93C6B75F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562" name="&lt;B7EFD751-09AA-491C-9F2C-A600F046105B&gt;">
          <a:extLst>
            <a:ext uri="{FF2B5EF4-FFF2-40B4-BE49-F238E27FC236}">
              <a16:creationId xmlns:a16="http://schemas.microsoft.com/office/drawing/2014/main" id="{84F77E2A-38AE-064B-8805-32CEC012CF4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563" name="&lt;B7EFD751-09AA-491C-9F2C-A600F046105B&gt;">
          <a:extLst>
            <a:ext uri="{FF2B5EF4-FFF2-40B4-BE49-F238E27FC236}">
              <a16:creationId xmlns:a16="http://schemas.microsoft.com/office/drawing/2014/main" id="{6E6EB7C5-EE8B-4846-BACB-6270AB65A43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564" name="&lt;B7EFD751-09AA-491C-9F2C-A600F046105B&gt;">
          <a:extLst>
            <a:ext uri="{FF2B5EF4-FFF2-40B4-BE49-F238E27FC236}">
              <a16:creationId xmlns:a16="http://schemas.microsoft.com/office/drawing/2014/main" id="{02BF4146-8719-704F-8D9E-569CDA356E7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565" name="&lt;B7EFD751-09AA-491C-9F2C-A600F046105B&gt;">
          <a:extLst>
            <a:ext uri="{FF2B5EF4-FFF2-40B4-BE49-F238E27FC236}">
              <a16:creationId xmlns:a16="http://schemas.microsoft.com/office/drawing/2014/main" id="{A7D4583D-1840-8041-B7CC-60EC9176661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10566" name="&lt;B7EFD751-09AA-491C-9F2C-A600F046105B&gt;">
          <a:extLst>
            <a:ext uri="{FF2B5EF4-FFF2-40B4-BE49-F238E27FC236}">
              <a16:creationId xmlns:a16="http://schemas.microsoft.com/office/drawing/2014/main" id="{840CA29A-6A94-794F-A33D-53DE42D36FB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567" name="&lt;B7EFD751-09AA-491C-9F2C-A600F046105B&gt;">
          <a:extLst>
            <a:ext uri="{FF2B5EF4-FFF2-40B4-BE49-F238E27FC236}">
              <a16:creationId xmlns:a16="http://schemas.microsoft.com/office/drawing/2014/main" id="{DCB98A7A-EB23-9749-AAFC-12A6F15765B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10568" name="&lt;B7EFD751-09AA-491C-9F2C-A600F046105B&gt;">
          <a:extLst>
            <a:ext uri="{FF2B5EF4-FFF2-40B4-BE49-F238E27FC236}">
              <a16:creationId xmlns:a16="http://schemas.microsoft.com/office/drawing/2014/main" id="{8178B663-1D6B-3342-83EB-4D2FAA3A3A8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569" name="&lt;B7EFD751-09AA-491C-9F2C-A600F046105B&gt;">
          <a:extLst>
            <a:ext uri="{FF2B5EF4-FFF2-40B4-BE49-F238E27FC236}">
              <a16:creationId xmlns:a16="http://schemas.microsoft.com/office/drawing/2014/main" id="{590F589B-AF2E-0543-A3EE-886C4C07932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10570" name="&lt;B7EFD751-09AA-491C-9F2C-A600F046105B&gt;">
          <a:extLst>
            <a:ext uri="{FF2B5EF4-FFF2-40B4-BE49-F238E27FC236}">
              <a16:creationId xmlns:a16="http://schemas.microsoft.com/office/drawing/2014/main" id="{A1AB7A84-1E21-3C49-9C73-F95ADADAA83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10571" name="&lt;B7EFD751-09AA-491C-9F2C-A600F046105B&gt;">
          <a:extLst>
            <a:ext uri="{FF2B5EF4-FFF2-40B4-BE49-F238E27FC236}">
              <a16:creationId xmlns:a16="http://schemas.microsoft.com/office/drawing/2014/main" id="{39625DBC-99FD-0848-9EE3-9AC615BCA00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10572" name="&lt;B7EFD751-09AA-491C-9F2C-A600F046105B&gt;">
          <a:extLst>
            <a:ext uri="{FF2B5EF4-FFF2-40B4-BE49-F238E27FC236}">
              <a16:creationId xmlns:a16="http://schemas.microsoft.com/office/drawing/2014/main" id="{01B059A8-D712-7A4E-9F88-EFC4D4CE76D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10573" name="&lt;B7EFD751-09AA-491C-9F2C-A600F046105B&gt;">
          <a:extLst>
            <a:ext uri="{FF2B5EF4-FFF2-40B4-BE49-F238E27FC236}">
              <a16:creationId xmlns:a16="http://schemas.microsoft.com/office/drawing/2014/main" id="{084CDB96-27A8-E843-98B5-3048848712D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10574" name="&lt;B7EFD751-09AA-491C-9F2C-A600F046105B&gt;">
          <a:extLst>
            <a:ext uri="{FF2B5EF4-FFF2-40B4-BE49-F238E27FC236}">
              <a16:creationId xmlns:a16="http://schemas.microsoft.com/office/drawing/2014/main" id="{1367FDC9-1982-0447-823F-2C05FAF52F1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575" name="&lt;B7EFD751-09AA-491C-9F2C-A600F046105B&gt;">
          <a:extLst>
            <a:ext uri="{FF2B5EF4-FFF2-40B4-BE49-F238E27FC236}">
              <a16:creationId xmlns:a16="http://schemas.microsoft.com/office/drawing/2014/main" id="{F52134BB-D61D-824B-A399-E72246F933A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10576" name="&lt;B7EFD751-09AA-491C-9F2C-A600F046105B&gt;">
          <a:extLst>
            <a:ext uri="{FF2B5EF4-FFF2-40B4-BE49-F238E27FC236}">
              <a16:creationId xmlns:a16="http://schemas.microsoft.com/office/drawing/2014/main" id="{5A45E168-5E80-E445-9747-05DFCD25C5B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577" name="&lt;B7EFD751-09AA-491C-9F2C-A600F046105B&gt;">
          <a:extLst>
            <a:ext uri="{FF2B5EF4-FFF2-40B4-BE49-F238E27FC236}">
              <a16:creationId xmlns:a16="http://schemas.microsoft.com/office/drawing/2014/main" id="{16F12971-CD51-064A-9F21-0A533BE3F92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578" name="&lt;B7EFD751-09AA-491C-9F2C-A600F046105B&gt;">
          <a:extLst>
            <a:ext uri="{FF2B5EF4-FFF2-40B4-BE49-F238E27FC236}">
              <a16:creationId xmlns:a16="http://schemas.microsoft.com/office/drawing/2014/main" id="{412F3202-0ADD-E245-8122-D2E7DA87444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579" name="&lt;B7EFD751-09AA-491C-9F2C-A600F046105B&gt;">
          <a:extLst>
            <a:ext uri="{FF2B5EF4-FFF2-40B4-BE49-F238E27FC236}">
              <a16:creationId xmlns:a16="http://schemas.microsoft.com/office/drawing/2014/main" id="{579CA78B-748F-2145-945C-1E5B1D90FA5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580" name="&lt;B7EFD751-09AA-491C-9F2C-A600F046105B&gt;">
          <a:extLst>
            <a:ext uri="{FF2B5EF4-FFF2-40B4-BE49-F238E27FC236}">
              <a16:creationId xmlns:a16="http://schemas.microsoft.com/office/drawing/2014/main" id="{ACDD844F-1D94-7440-B3A9-A7C0B59B366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581" name="&lt;B7EFD751-09AA-491C-9F2C-A600F046105B&gt;">
          <a:extLst>
            <a:ext uri="{FF2B5EF4-FFF2-40B4-BE49-F238E27FC236}">
              <a16:creationId xmlns:a16="http://schemas.microsoft.com/office/drawing/2014/main" id="{41D866D9-283E-5046-941A-DEB5E5819D0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582" name="&lt;B7EFD751-09AA-491C-9F2C-A600F046105B&gt;">
          <a:extLst>
            <a:ext uri="{FF2B5EF4-FFF2-40B4-BE49-F238E27FC236}">
              <a16:creationId xmlns:a16="http://schemas.microsoft.com/office/drawing/2014/main" id="{662B6EBF-194D-E64B-86BD-88983339112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10583" name="&lt;B7EFD751-09AA-491C-9F2C-A600F046105B&gt;">
          <a:extLst>
            <a:ext uri="{FF2B5EF4-FFF2-40B4-BE49-F238E27FC236}">
              <a16:creationId xmlns:a16="http://schemas.microsoft.com/office/drawing/2014/main" id="{387F2009-5DB6-7446-B955-315D30D3CE8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584" name="&lt;B7EFD751-09AA-491C-9F2C-A600F046105B&gt;">
          <a:extLst>
            <a:ext uri="{FF2B5EF4-FFF2-40B4-BE49-F238E27FC236}">
              <a16:creationId xmlns:a16="http://schemas.microsoft.com/office/drawing/2014/main" id="{E9ADDE0C-30F8-D446-B2B4-CF7C45010C6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585" name="&lt;B7EFD751-09AA-491C-9F2C-A600F046105B&gt;">
          <a:extLst>
            <a:ext uri="{FF2B5EF4-FFF2-40B4-BE49-F238E27FC236}">
              <a16:creationId xmlns:a16="http://schemas.microsoft.com/office/drawing/2014/main" id="{AE88DAA1-7C8D-134B-A954-25BE3D46925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586" name="&lt;B7EFD751-09AA-491C-9F2C-A600F046105B&gt;">
          <a:extLst>
            <a:ext uri="{FF2B5EF4-FFF2-40B4-BE49-F238E27FC236}">
              <a16:creationId xmlns:a16="http://schemas.microsoft.com/office/drawing/2014/main" id="{B8EBB532-CDAD-C543-9E26-1716BF4D435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587" name="&lt;B7EFD751-09AA-491C-9F2C-A600F046105B&gt;">
          <a:extLst>
            <a:ext uri="{FF2B5EF4-FFF2-40B4-BE49-F238E27FC236}">
              <a16:creationId xmlns:a16="http://schemas.microsoft.com/office/drawing/2014/main" id="{84A1D6B7-BC47-D94F-8693-10ABDE8CE86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588" name="&lt;B7EFD751-09AA-491C-9F2C-A600F046105B&gt;">
          <a:extLst>
            <a:ext uri="{FF2B5EF4-FFF2-40B4-BE49-F238E27FC236}">
              <a16:creationId xmlns:a16="http://schemas.microsoft.com/office/drawing/2014/main" id="{8DAA2F9E-D6D0-DD4B-9EA3-7C6CC37384C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589" name="&lt;B7EFD751-09AA-491C-9F2C-A600F046105B&gt;">
          <a:extLst>
            <a:ext uri="{FF2B5EF4-FFF2-40B4-BE49-F238E27FC236}">
              <a16:creationId xmlns:a16="http://schemas.microsoft.com/office/drawing/2014/main" id="{299BB266-41AC-2549-9087-E6E3C249B2D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10590" name="&lt;B7EFD751-09AA-491C-9F2C-A600F046105B&gt;">
          <a:extLst>
            <a:ext uri="{FF2B5EF4-FFF2-40B4-BE49-F238E27FC236}">
              <a16:creationId xmlns:a16="http://schemas.microsoft.com/office/drawing/2014/main" id="{0E02EFCB-820F-BA43-A770-4932EF9CC80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10591" name="&lt;B7EFD751-09AA-491C-9F2C-A600F046105B&gt;">
          <a:extLst>
            <a:ext uri="{FF2B5EF4-FFF2-40B4-BE49-F238E27FC236}">
              <a16:creationId xmlns:a16="http://schemas.microsoft.com/office/drawing/2014/main" id="{A041C43B-A8DC-4C42-A5AA-1BF0062A7AD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10592" name="&lt;B7EFD751-09AA-491C-9F2C-A600F046105B&gt;">
          <a:extLst>
            <a:ext uri="{FF2B5EF4-FFF2-40B4-BE49-F238E27FC236}">
              <a16:creationId xmlns:a16="http://schemas.microsoft.com/office/drawing/2014/main" id="{8039E757-90EB-F94F-BC90-CBE68B66ED6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10593" name="&lt;B7EFD751-09AA-491C-9F2C-A600F046105B&gt;">
          <a:extLst>
            <a:ext uri="{FF2B5EF4-FFF2-40B4-BE49-F238E27FC236}">
              <a16:creationId xmlns:a16="http://schemas.microsoft.com/office/drawing/2014/main" id="{7A2A016B-AE92-7E44-BE76-2BDFF1A7916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10594" name="&lt;B7EFD751-09AA-491C-9F2C-A600F046105B&gt;">
          <a:extLst>
            <a:ext uri="{FF2B5EF4-FFF2-40B4-BE49-F238E27FC236}">
              <a16:creationId xmlns:a16="http://schemas.microsoft.com/office/drawing/2014/main" id="{7290420E-8F12-CC45-ADFF-77A796B9746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10595" name="&lt;B7EFD751-09AA-491C-9F2C-A600F046105B&gt;">
          <a:extLst>
            <a:ext uri="{FF2B5EF4-FFF2-40B4-BE49-F238E27FC236}">
              <a16:creationId xmlns:a16="http://schemas.microsoft.com/office/drawing/2014/main" id="{6DD3B089-1E00-BD43-8837-1B33974EDE8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596" name="&lt;B7EFD751-09AA-491C-9F2C-A600F046105B&gt;">
          <a:extLst>
            <a:ext uri="{FF2B5EF4-FFF2-40B4-BE49-F238E27FC236}">
              <a16:creationId xmlns:a16="http://schemas.microsoft.com/office/drawing/2014/main" id="{CBDBBE52-E41D-3C47-AA72-A290C4D0EE7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10597" name="&lt;B7EFD751-09AA-491C-9F2C-A600F046105B&gt;">
          <a:extLst>
            <a:ext uri="{FF2B5EF4-FFF2-40B4-BE49-F238E27FC236}">
              <a16:creationId xmlns:a16="http://schemas.microsoft.com/office/drawing/2014/main" id="{2F6642B7-9E80-584C-B5CC-01E43BBDABB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598" name="&lt;B7EFD751-09AA-491C-9F2C-A600F046105B&gt;">
          <a:extLst>
            <a:ext uri="{FF2B5EF4-FFF2-40B4-BE49-F238E27FC236}">
              <a16:creationId xmlns:a16="http://schemas.microsoft.com/office/drawing/2014/main" id="{9E8F7691-DC84-B94D-A63A-5105A2B1E93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599" name="&lt;B7EFD751-09AA-491C-9F2C-A600F046105B&gt;">
          <a:extLst>
            <a:ext uri="{FF2B5EF4-FFF2-40B4-BE49-F238E27FC236}">
              <a16:creationId xmlns:a16="http://schemas.microsoft.com/office/drawing/2014/main" id="{DBB06F0E-3F82-AA4D-B5C5-2850FD4B912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600" name="&lt;B7EFD751-09AA-491C-9F2C-A600F046105B&gt;">
          <a:extLst>
            <a:ext uri="{FF2B5EF4-FFF2-40B4-BE49-F238E27FC236}">
              <a16:creationId xmlns:a16="http://schemas.microsoft.com/office/drawing/2014/main" id="{6D9969A9-2EDD-2945-A7B4-6E78943A492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601" name="&lt;B7EFD751-09AA-491C-9F2C-A600F046105B&gt;">
          <a:extLst>
            <a:ext uri="{FF2B5EF4-FFF2-40B4-BE49-F238E27FC236}">
              <a16:creationId xmlns:a16="http://schemas.microsoft.com/office/drawing/2014/main" id="{21AF68D1-65F6-8544-A309-5F37C6B7C1C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602" name="&lt;B7EFD751-09AA-491C-9F2C-A600F046105B&gt;">
          <a:extLst>
            <a:ext uri="{FF2B5EF4-FFF2-40B4-BE49-F238E27FC236}">
              <a16:creationId xmlns:a16="http://schemas.microsoft.com/office/drawing/2014/main" id="{370E4CEB-8EFA-7F4B-81C7-EDF5C83B7D2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603" name="&lt;B7EFD751-09AA-491C-9F2C-A600F046105B&gt;">
          <a:extLst>
            <a:ext uri="{FF2B5EF4-FFF2-40B4-BE49-F238E27FC236}">
              <a16:creationId xmlns:a16="http://schemas.microsoft.com/office/drawing/2014/main" id="{16A107CB-D54C-DA42-B632-31E53700D43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604" name="&lt;B7EFD751-09AA-491C-9F2C-A600F046105B&gt;">
          <a:extLst>
            <a:ext uri="{FF2B5EF4-FFF2-40B4-BE49-F238E27FC236}">
              <a16:creationId xmlns:a16="http://schemas.microsoft.com/office/drawing/2014/main" id="{D197C8DB-603E-1444-9CE1-79FCA973BF4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605" name="&lt;B7EFD751-09AA-491C-9F2C-A600F046105B&gt;">
          <a:extLst>
            <a:ext uri="{FF2B5EF4-FFF2-40B4-BE49-F238E27FC236}">
              <a16:creationId xmlns:a16="http://schemas.microsoft.com/office/drawing/2014/main" id="{A1A6D6D8-3B37-9A4E-863F-354DA0C083A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606" name="&lt;B7EFD751-09AA-491C-9F2C-A600F046105B&gt;">
          <a:extLst>
            <a:ext uri="{FF2B5EF4-FFF2-40B4-BE49-F238E27FC236}">
              <a16:creationId xmlns:a16="http://schemas.microsoft.com/office/drawing/2014/main" id="{898CEDE7-3AC8-6545-BC34-1F038B64814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607" name="&lt;B7EFD751-09AA-491C-9F2C-A600F046105B&gt;">
          <a:extLst>
            <a:ext uri="{FF2B5EF4-FFF2-40B4-BE49-F238E27FC236}">
              <a16:creationId xmlns:a16="http://schemas.microsoft.com/office/drawing/2014/main" id="{6D71CFA5-8044-2F42-A181-136C5AA0610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10608" name="&lt;B7EFD751-09AA-491C-9F2C-A600F046105B&gt;">
          <a:extLst>
            <a:ext uri="{FF2B5EF4-FFF2-40B4-BE49-F238E27FC236}">
              <a16:creationId xmlns:a16="http://schemas.microsoft.com/office/drawing/2014/main" id="{47AD82AD-0358-2347-AC43-C6044755B88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609" name="&lt;B7EFD751-09AA-491C-9F2C-A600F046105B&gt;">
          <a:extLst>
            <a:ext uri="{FF2B5EF4-FFF2-40B4-BE49-F238E27FC236}">
              <a16:creationId xmlns:a16="http://schemas.microsoft.com/office/drawing/2014/main" id="{B1583445-5077-634A-87A6-D8C833C0EDB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610" name="&lt;B7EFD751-09AA-491C-9F2C-A600F046105B&gt;">
          <a:extLst>
            <a:ext uri="{FF2B5EF4-FFF2-40B4-BE49-F238E27FC236}">
              <a16:creationId xmlns:a16="http://schemas.microsoft.com/office/drawing/2014/main" id="{FEBB6F1F-8C9C-EE46-BDFC-CD3F6BFF976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611" name="&lt;B7EFD751-09AA-491C-9F2C-A600F046105B&gt;">
          <a:extLst>
            <a:ext uri="{FF2B5EF4-FFF2-40B4-BE49-F238E27FC236}">
              <a16:creationId xmlns:a16="http://schemas.microsoft.com/office/drawing/2014/main" id="{D3F6E540-F29E-0E44-9DCF-CDBAB60CB31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612" name="&lt;B7EFD751-09AA-491C-9F2C-A600F046105B&gt;">
          <a:extLst>
            <a:ext uri="{FF2B5EF4-FFF2-40B4-BE49-F238E27FC236}">
              <a16:creationId xmlns:a16="http://schemas.microsoft.com/office/drawing/2014/main" id="{D62730D7-4323-6F44-B8F2-57A83A0C910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613" name="&lt;B7EFD751-09AA-491C-9F2C-A600F046105B&gt;">
          <a:extLst>
            <a:ext uri="{FF2B5EF4-FFF2-40B4-BE49-F238E27FC236}">
              <a16:creationId xmlns:a16="http://schemas.microsoft.com/office/drawing/2014/main" id="{5FC38CAC-C70A-FB40-A355-68DBD981BC9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614" name="&lt;B7EFD751-09AA-491C-9F2C-A600F046105B&gt;">
          <a:extLst>
            <a:ext uri="{FF2B5EF4-FFF2-40B4-BE49-F238E27FC236}">
              <a16:creationId xmlns:a16="http://schemas.microsoft.com/office/drawing/2014/main" id="{3FF2BCA4-0503-764B-BF1B-1855A6E79C6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10615" name="&lt;B7EFD751-09AA-491C-9F2C-A600F046105B&gt;">
          <a:extLst>
            <a:ext uri="{FF2B5EF4-FFF2-40B4-BE49-F238E27FC236}">
              <a16:creationId xmlns:a16="http://schemas.microsoft.com/office/drawing/2014/main" id="{4C3BA7B6-2E88-594C-95AB-3A56DBBF44F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616" name="&lt;B7EFD751-09AA-491C-9F2C-A600F046105B&gt;">
          <a:extLst>
            <a:ext uri="{FF2B5EF4-FFF2-40B4-BE49-F238E27FC236}">
              <a16:creationId xmlns:a16="http://schemas.microsoft.com/office/drawing/2014/main" id="{DEBF7A82-DDD2-644A-B550-B6BCE9364F3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617" name="&lt;B7EFD751-09AA-491C-9F2C-A600F046105B&gt;">
          <a:extLst>
            <a:ext uri="{FF2B5EF4-FFF2-40B4-BE49-F238E27FC236}">
              <a16:creationId xmlns:a16="http://schemas.microsoft.com/office/drawing/2014/main" id="{AEDEA893-D671-764E-9DB7-22E018C1B24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618" name="&lt;B7EFD751-09AA-491C-9F2C-A600F046105B&gt;">
          <a:extLst>
            <a:ext uri="{FF2B5EF4-FFF2-40B4-BE49-F238E27FC236}">
              <a16:creationId xmlns:a16="http://schemas.microsoft.com/office/drawing/2014/main" id="{E8616729-7E2B-6944-BCBE-78E146CA326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619" name="&lt;B7EFD751-09AA-491C-9F2C-A600F046105B&gt;">
          <a:extLst>
            <a:ext uri="{FF2B5EF4-FFF2-40B4-BE49-F238E27FC236}">
              <a16:creationId xmlns:a16="http://schemas.microsoft.com/office/drawing/2014/main" id="{6FF93ADA-E654-1642-B874-760F7C0BEF4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620" name="&lt;B7EFD751-09AA-491C-9F2C-A600F046105B&gt;">
          <a:extLst>
            <a:ext uri="{FF2B5EF4-FFF2-40B4-BE49-F238E27FC236}">
              <a16:creationId xmlns:a16="http://schemas.microsoft.com/office/drawing/2014/main" id="{3D37AFF3-8D62-3944-81A1-C2E7851B6C5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621" name="&lt;B7EFD751-09AA-491C-9F2C-A600F046105B&gt;">
          <a:extLst>
            <a:ext uri="{FF2B5EF4-FFF2-40B4-BE49-F238E27FC236}">
              <a16:creationId xmlns:a16="http://schemas.microsoft.com/office/drawing/2014/main" id="{938A113B-683A-6847-8822-4D55235E555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10622" name="&lt;B7EFD751-09AA-491C-9F2C-A600F046105B&gt;">
          <a:extLst>
            <a:ext uri="{FF2B5EF4-FFF2-40B4-BE49-F238E27FC236}">
              <a16:creationId xmlns:a16="http://schemas.microsoft.com/office/drawing/2014/main" id="{1ECAFBD6-8818-3749-B26B-774D13E7E19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623" name="&lt;B7EFD751-09AA-491C-9F2C-A600F046105B&gt;">
          <a:extLst>
            <a:ext uri="{FF2B5EF4-FFF2-40B4-BE49-F238E27FC236}">
              <a16:creationId xmlns:a16="http://schemas.microsoft.com/office/drawing/2014/main" id="{DD9DB494-A5B8-D641-8C56-284145C06A2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10624" name="&lt;B7EFD751-09AA-491C-9F2C-A600F046105B&gt;">
          <a:extLst>
            <a:ext uri="{FF2B5EF4-FFF2-40B4-BE49-F238E27FC236}">
              <a16:creationId xmlns:a16="http://schemas.microsoft.com/office/drawing/2014/main" id="{EEA96CE4-1C8E-CE46-AEAD-9F86B442D41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625" name="&lt;B7EFD751-09AA-491C-9F2C-A600F046105B&gt;">
          <a:extLst>
            <a:ext uri="{FF2B5EF4-FFF2-40B4-BE49-F238E27FC236}">
              <a16:creationId xmlns:a16="http://schemas.microsoft.com/office/drawing/2014/main" id="{DFA4414C-732B-AA49-A537-E18B842E649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10626" name="&lt;B7EFD751-09AA-491C-9F2C-A600F046105B&gt;">
          <a:extLst>
            <a:ext uri="{FF2B5EF4-FFF2-40B4-BE49-F238E27FC236}">
              <a16:creationId xmlns:a16="http://schemas.microsoft.com/office/drawing/2014/main" id="{47C4DE9C-0536-4347-AE8E-00BA7CB213C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10627" name="&lt;B7EFD751-09AA-491C-9F2C-A600F046105B&gt;">
          <a:extLst>
            <a:ext uri="{FF2B5EF4-FFF2-40B4-BE49-F238E27FC236}">
              <a16:creationId xmlns:a16="http://schemas.microsoft.com/office/drawing/2014/main" id="{BF2E5AD3-C71C-9A44-95FD-575447A3177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10628" name="&lt;B7EFD751-09AA-491C-9F2C-A600F046105B&gt;">
          <a:extLst>
            <a:ext uri="{FF2B5EF4-FFF2-40B4-BE49-F238E27FC236}">
              <a16:creationId xmlns:a16="http://schemas.microsoft.com/office/drawing/2014/main" id="{55563BD0-7B25-4841-91EF-93040A2AA54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10629" name="&lt;B7EFD751-09AA-491C-9F2C-A600F046105B&gt;">
          <a:extLst>
            <a:ext uri="{FF2B5EF4-FFF2-40B4-BE49-F238E27FC236}">
              <a16:creationId xmlns:a16="http://schemas.microsoft.com/office/drawing/2014/main" id="{4F4678B5-D8EA-D34E-A6A6-DCD40F8FA14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10630" name="&lt;B7EFD751-09AA-491C-9F2C-A600F046105B&gt;">
          <a:extLst>
            <a:ext uri="{FF2B5EF4-FFF2-40B4-BE49-F238E27FC236}">
              <a16:creationId xmlns:a16="http://schemas.microsoft.com/office/drawing/2014/main" id="{A98D1DCF-7A26-1745-BC10-B2A527FFCCE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631" name="&lt;B7EFD751-09AA-491C-9F2C-A600F046105B&gt;">
          <a:extLst>
            <a:ext uri="{FF2B5EF4-FFF2-40B4-BE49-F238E27FC236}">
              <a16:creationId xmlns:a16="http://schemas.microsoft.com/office/drawing/2014/main" id="{74E38384-7D31-F545-9A4D-43507CC95FB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10632" name="&lt;B7EFD751-09AA-491C-9F2C-A600F046105B&gt;">
          <a:extLst>
            <a:ext uri="{FF2B5EF4-FFF2-40B4-BE49-F238E27FC236}">
              <a16:creationId xmlns:a16="http://schemas.microsoft.com/office/drawing/2014/main" id="{99F62A0F-8561-574F-866B-995FC3B8052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633" name="&lt;B7EFD751-09AA-491C-9F2C-A600F046105B&gt;">
          <a:extLst>
            <a:ext uri="{FF2B5EF4-FFF2-40B4-BE49-F238E27FC236}">
              <a16:creationId xmlns:a16="http://schemas.microsoft.com/office/drawing/2014/main" id="{7A7F98A4-E525-6046-82DE-6617A96942A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634" name="&lt;B7EFD751-09AA-491C-9F2C-A600F046105B&gt;">
          <a:extLst>
            <a:ext uri="{FF2B5EF4-FFF2-40B4-BE49-F238E27FC236}">
              <a16:creationId xmlns:a16="http://schemas.microsoft.com/office/drawing/2014/main" id="{03716420-C295-1846-BA56-0042ADEFC15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635" name="&lt;B7EFD751-09AA-491C-9F2C-A600F046105B&gt;">
          <a:extLst>
            <a:ext uri="{FF2B5EF4-FFF2-40B4-BE49-F238E27FC236}">
              <a16:creationId xmlns:a16="http://schemas.microsoft.com/office/drawing/2014/main" id="{505D01C6-CFB1-594D-BFB1-7FA015A1507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636" name="&lt;B7EFD751-09AA-491C-9F2C-A600F046105B&gt;">
          <a:extLst>
            <a:ext uri="{FF2B5EF4-FFF2-40B4-BE49-F238E27FC236}">
              <a16:creationId xmlns:a16="http://schemas.microsoft.com/office/drawing/2014/main" id="{96672746-C146-1146-9305-D1E88869FB1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637" name="&lt;B7EFD751-09AA-491C-9F2C-A600F046105B&gt;">
          <a:extLst>
            <a:ext uri="{FF2B5EF4-FFF2-40B4-BE49-F238E27FC236}">
              <a16:creationId xmlns:a16="http://schemas.microsoft.com/office/drawing/2014/main" id="{8E9584C1-D0CD-8D4E-90B8-4879517F85E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638" name="&lt;B7EFD751-09AA-491C-9F2C-A600F046105B&gt;">
          <a:extLst>
            <a:ext uri="{FF2B5EF4-FFF2-40B4-BE49-F238E27FC236}">
              <a16:creationId xmlns:a16="http://schemas.microsoft.com/office/drawing/2014/main" id="{FD7FA7BA-71B5-444A-9ACA-AF8C72846B2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10639" name="&lt;B7EFD751-09AA-491C-9F2C-A600F046105B&gt;">
          <a:extLst>
            <a:ext uri="{FF2B5EF4-FFF2-40B4-BE49-F238E27FC236}">
              <a16:creationId xmlns:a16="http://schemas.microsoft.com/office/drawing/2014/main" id="{69B9A676-E06C-404D-B120-B8C060966A5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640" name="&lt;B7EFD751-09AA-491C-9F2C-A600F046105B&gt;">
          <a:extLst>
            <a:ext uri="{FF2B5EF4-FFF2-40B4-BE49-F238E27FC236}">
              <a16:creationId xmlns:a16="http://schemas.microsoft.com/office/drawing/2014/main" id="{896207E5-AA5D-6742-96BE-D67F862EA25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641" name="&lt;B7EFD751-09AA-491C-9F2C-A600F046105B&gt;">
          <a:extLst>
            <a:ext uri="{FF2B5EF4-FFF2-40B4-BE49-F238E27FC236}">
              <a16:creationId xmlns:a16="http://schemas.microsoft.com/office/drawing/2014/main" id="{80CEFC74-CB5E-1646-9A14-7385EB62AFF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642" name="&lt;B7EFD751-09AA-491C-9F2C-A600F046105B&gt;">
          <a:extLst>
            <a:ext uri="{FF2B5EF4-FFF2-40B4-BE49-F238E27FC236}">
              <a16:creationId xmlns:a16="http://schemas.microsoft.com/office/drawing/2014/main" id="{247D7874-9E97-0645-9088-970A72FD6EB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643" name="&lt;B7EFD751-09AA-491C-9F2C-A600F046105B&gt;">
          <a:extLst>
            <a:ext uri="{FF2B5EF4-FFF2-40B4-BE49-F238E27FC236}">
              <a16:creationId xmlns:a16="http://schemas.microsoft.com/office/drawing/2014/main" id="{A3861101-57E5-E245-9FE8-13C9CE2B80E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644" name="&lt;B7EFD751-09AA-491C-9F2C-A600F046105B&gt;">
          <a:extLst>
            <a:ext uri="{FF2B5EF4-FFF2-40B4-BE49-F238E27FC236}">
              <a16:creationId xmlns:a16="http://schemas.microsoft.com/office/drawing/2014/main" id="{4229BDA5-CA1A-7349-81E4-FCA2A6CF0B5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645" name="&lt;B7EFD751-09AA-491C-9F2C-A600F046105B&gt;">
          <a:extLst>
            <a:ext uri="{FF2B5EF4-FFF2-40B4-BE49-F238E27FC236}">
              <a16:creationId xmlns:a16="http://schemas.microsoft.com/office/drawing/2014/main" id="{742F8491-9EDA-B045-AF39-8D28D1E80AB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10646" name="&lt;B7EFD751-09AA-491C-9F2C-A600F046105B&gt;">
          <a:extLst>
            <a:ext uri="{FF2B5EF4-FFF2-40B4-BE49-F238E27FC236}">
              <a16:creationId xmlns:a16="http://schemas.microsoft.com/office/drawing/2014/main" id="{490FAAD2-E08B-3643-B545-13974238DB5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647" name="&lt;B7EFD751-09AA-491C-9F2C-A600F046105B&gt;">
          <a:extLst>
            <a:ext uri="{FF2B5EF4-FFF2-40B4-BE49-F238E27FC236}">
              <a16:creationId xmlns:a16="http://schemas.microsoft.com/office/drawing/2014/main" id="{E7F64FF5-9965-FE44-80DF-49E35FCEE90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10648" name="&lt;B7EFD751-09AA-491C-9F2C-A600F046105B&gt;">
          <a:extLst>
            <a:ext uri="{FF2B5EF4-FFF2-40B4-BE49-F238E27FC236}">
              <a16:creationId xmlns:a16="http://schemas.microsoft.com/office/drawing/2014/main" id="{A91B3EB5-3740-C544-BA3E-7151D7FFF31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10649" name="&lt;B7EFD751-09AA-491C-9F2C-A600F046105B&gt;">
          <a:extLst>
            <a:ext uri="{FF2B5EF4-FFF2-40B4-BE49-F238E27FC236}">
              <a16:creationId xmlns:a16="http://schemas.microsoft.com/office/drawing/2014/main" id="{239D0F7B-0D5E-EA41-B367-8EF5DC2220A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10650" name="&lt;B7EFD751-09AA-491C-9F2C-A600F046105B&gt;">
          <a:extLst>
            <a:ext uri="{FF2B5EF4-FFF2-40B4-BE49-F238E27FC236}">
              <a16:creationId xmlns:a16="http://schemas.microsoft.com/office/drawing/2014/main" id="{8E0F12D6-ED98-A241-9686-2E8C432DB03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10651" name="&lt;B7EFD751-09AA-491C-9F2C-A600F046105B&gt;">
          <a:extLst>
            <a:ext uri="{FF2B5EF4-FFF2-40B4-BE49-F238E27FC236}">
              <a16:creationId xmlns:a16="http://schemas.microsoft.com/office/drawing/2014/main" id="{B2D0F332-6187-FD41-A9E2-ADE70AEC40E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10652" name="&lt;B7EFD751-09AA-491C-9F2C-A600F046105B&gt;">
          <a:extLst>
            <a:ext uri="{FF2B5EF4-FFF2-40B4-BE49-F238E27FC236}">
              <a16:creationId xmlns:a16="http://schemas.microsoft.com/office/drawing/2014/main" id="{CFF0558D-76FD-3D49-9B94-4C654AF522A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653" name="&lt;B7EFD751-09AA-491C-9F2C-A600F046105B&gt;">
          <a:extLst>
            <a:ext uri="{FF2B5EF4-FFF2-40B4-BE49-F238E27FC236}">
              <a16:creationId xmlns:a16="http://schemas.microsoft.com/office/drawing/2014/main" id="{18C1C15E-0B93-5A49-9205-31336CA19C8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10654" name="&lt;B7EFD751-09AA-491C-9F2C-A600F046105B&gt;">
          <a:extLst>
            <a:ext uri="{FF2B5EF4-FFF2-40B4-BE49-F238E27FC236}">
              <a16:creationId xmlns:a16="http://schemas.microsoft.com/office/drawing/2014/main" id="{904EDDB4-5AAA-9841-A765-23A27ED4AA6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655" name="&lt;B7EFD751-09AA-491C-9F2C-A600F046105B&gt;">
          <a:extLst>
            <a:ext uri="{FF2B5EF4-FFF2-40B4-BE49-F238E27FC236}">
              <a16:creationId xmlns:a16="http://schemas.microsoft.com/office/drawing/2014/main" id="{B2FE5B23-7F06-EA49-8C77-61D94764504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656" name="&lt;B7EFD751-09AA-491C-9F2C-A600F046105B&gt;">
          <a:extLst>
            <a:ext uri="{FF2B5EF4-FFF2-40B4-BE49-F238E27FC236}">
              <a16:creationId xmlns:a16="http://schemas.microsoft.com/office/drawing/2014/main" id="{FE970DB2-1672-3047-A66E-A8D1F4BE564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657" name="&lt;B7EFD751-09AA-491C-9F2C-A600F046105B&gt;">
          <a:extLst>
            <a:ext uri="{FF2B5EF4-FFF2-40B4-BE49-F238E27FC236}">
              <a16:creationId xmlns:a16="http://schemas.microsoft.com/office/drawing/2014/main" id="{15B1242F-5D2A-E54D-811B-842DC7AC002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658" name="&lt;B7EFD751-09AA-491C-9F2C-A600F046105B&gt;">
          <a:extLst>
            <a:ext uri="{FF2B5EF4-FFF2-40B4-BE49-F238E27FC236}">
              <a16:creationId xmlns:a16="http://schemas.microsoft.com/office/drawing/2014/main" id="{A339AE73-90D3-4A4E-B6F9-7110B38D9E9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659" name="&lt;B7EFD751-09AA-491C-9F2C-A600F046105B&gt;">
          <a:extLst>
            <a:ext uri="{FF2B5EF4-FFF2-40B4-BE49-F238E27FC236}">
              <a16:creationId xmlns:a16="http://schemas.microsoft.com/office/drawing/2014/main" id="{3A903252-E0DF-F849-B25D-22F4E2E3C9E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660" name="&lt;B7EFD751-09AA-491C-9F2C-A600F046105B&gt;">
          <a:extLst>
            <a:ext uri="{FF2B5EF4-FFF2-40B4-BE49-F238E27FC236}">
              <a16:creationId xmlns:a16="http://schemas.microsoft.com/office/drawing/2014/main" id="{895B0D76-41D4-3A44-B6B4-3076C4587D0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10661" name="&lt;B7EFD751-09AA-491C-9F2C-A600F046105B&gt;">
          <a:extLst>
            <a:ext uri="{FF2B5EF4-FFF2-40B4-BE49-F238E27FC236}">
              <a16:creationId xmlns:a16="http://schemas.microsoft.com/office/drawing/2014/main" id="{CE1A3009-0FC4-5548-9AD7-3E01F617F64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662" name="&lt;B7EFD751-09AA-491C-9F2C-A600F046105B&gt;">
          <a:extLst>
            <a:ext uri="{FF2B5EF4-FFF2-40B4-BE49-F238E27FC236}">
              <a16:creationId xmlns:a16="http://schemas.microsoft.com/office/drawing/2014/main" id="{9E2FFAB3-FC87-764B-BD22-CF0B759F57A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663" name="&lt;B7EFD751-09AA-491C-9F2C-A600F046105B&gt;">
          <a:extLst>
            <a:ext uri="{FF2B5EF4-FFF2-40B4-BE49-F238E27FC236}">
              <a16:creationId xmlns:a16="http://schemas.microsoft.com/office/drawing/2014/main" id="{E680936F-A678-3542-A3D2-2C91774E6EB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664" name="&lt;B7EFD751-09AA-491C-9F2C-A600F046105B&gt;">
          <a:extLst>
            <a:ext uri="{FF2B5EF4-FFF2-40B4-BE49-F238E27FC236}">
              <a16:creationId xmlns:a16="http://schemas.microsoft.com/office/drawing/2014/main" id="{673560B4-35B6-3343-A158-38CF637E910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665" name="&lt;B7EFD751-09AA-491C-9F2C-A600F046105B&gt;">
          <a:extLst>
            <a:ext uri="{FF2B5EF4-FFF2-40B4-BE49-F238E27FC236}">
              <a16:creationId xmlns:a16="http://schemas.microsoft.com/office/drawing/2014/main" id="{EF2FC1FA-91A8-4547-9D0E-A39F0858BB2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666" name="&lt;B7EFD751-09AA-491C-9F2C-A600F046105B&gt;">
          <a:extLst>
            <a:ext uri="{FF2B5EF4-FFF2-40B4-BE49-F238E27FC236}">
              <a16:creationId xmlns:a16="http://schemas.microsoft.com/office/drawing/2014/main" id="{54AA634D-F043-324A-9152-5C8A5266BF6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667" name="&lt;B7EFD751-09AA-491C-9F2C-A600F046105B&gt;">
          <a:extLst>
            <a:ext uri="{FF2B5EF4-FFF2-40B4-BE49-F238E27FC236}">
              <a16:creationId xmlns:a16="http://schemas.microsoft.com/office/drawing/2014/main" id="{41E5F2DD-FDEE-0D47-A4A5-0B51AE4EA8E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668" name="&lt;B7EFD751-09AA-491C-9F2C-A600F046105B&gt;">
          <a:extLst>
            <a:ext uri="{FF2B5EF4-FFF2-40B4-BE49-F238E27FC236}">
              <a16:creationId xmlns:a16="http://schemas.microsoft.com/office/drawing/2014/main" id="{533F3655-3F3A-B24C-9B23-46C25022DAF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669" name="&lt;B7EFD751-09AA-491C-9F2C-A600F046105B&gt;">
          <a:extLst>
            <a:ext uri="{FF2B5EF4-FFF2-40B4-BE49-F238E27FC236}">
              <a16:creationId xmlns:a16="http://schemas.microsoft.com/office/drawing/2014/main" id="{C3F66548-BCDF-5A46-85FE-6F62363F5F4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670" name="&lt;B7EFD751-09AA-491C-9F2C-A600F046105B&gt;">
          <a:extLst>
            <a:ext uri="{FF2B5EF4-FFF2-40B4-BE49-F238E27FC236}">
              <a16:creationId xmlns:a16="http://schemas.microsoft.com/office/drawing/2014/main" id="{96772BC5-D0D9-6B47-B35E-DDB14FAD9C9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671" name="&lt;B7EFD751-09AA-491C-9F2C-A600F046105B&gt;">
          <a:extLst>
            <a:ext uri="{FF2B5EF4-FFF2-40B4-BE49-F238E27FC236}">
              <a16:creationId xmlns:a16="http://schemas.microsoft.com/office/drawing/2014/main" id="{99085B91-A4C9-D343-9D28-A798D85189E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672" name="&lt;B7EFD751-09AA-491C-9F2C-A600F046105B&gt;">
          <a:extLst>
            <a:ext uri="{FF2B5EF4-FFF2-40B4-BE49-F238E27FC236}">
              <a16:creationId xmlns:a16="http://schemas.microsoft.com/office/drawing/2014/main" id="{6A0B3E62-7436-E049-8FA0-540F4C969A5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0673" name="&lt;B7EFD751-09AA-491C-9F2C-A600F046105B&gt;">
          <a:extLst>
            <a:ext uri="{FF2B5EF4-FFF2-40B4-BE49-F238E27FC236}">
              <a16:creationId xmlns:a16="http://schemas.microsoft.com/office/drawing/2014/main" id="{E47E0C7C-94DD-F74C-BC8D-EAA2E58ABF7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674" name="&lt;B7EFD751-09AA-491C-9F2C-A600F046105B&gt;">
          <a:extLst>
            <a:ext uri="{FF2B5EF4-FFF2-40B4-BE49-F238E27FC236}">
              <a16:creationId xmlns:a16="http://schemas.microsoft.com/office/drawing/2014/main" id="{48BC171A-D919-CF44-9B09-777A4F5F594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10675" name="&lt;B7EFD751-09AA-491C-9F2C-A600F046105B&gt;">
          <a:extLst>
            <a:ext uri="{FF2B5EF4-FFF2-40B4-BE49-F238E27FC236}">
              <a16:creationId xmlns:a16="http://schemas.microsoft.com/office/drawing/2014/main" id="{B708C064-73B8-BC4D-9E93-436E1C83832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676" name="&lt;B7EFD751-09AA-491C-9F2C-A600F046105B&gt;">
          <a:extLst>
            <a:ext uri="{FF2B5EF4-FFF2-40B4-BE49-F238E27FC236}">
              <a16:creationId xmlns:a16="http://schemas.microsoft.com/office/drawing/2014/main" id="{2C8CF07D-F123-AE46-B618-20B9A934152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677" name="&lt;B7EFD751-09AA-491C-9F2C-A600F046105B&gt;">
          <a:extLst>
            <a:ext uri="{FF2B5EF4-FFF2-40B4-BE49-F238E27FC236}">
              <a16:creationId xmlns:a16="http://schemas.microsoft.com/office/drawing/2014/main" id="{325F8263-17FD-DF4A-B034-0201F4F1CBE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10678" name="&lt;B7EFD751-09AA-491C-9F2C-A600F046105B&gt;">
          <a:extLst>
            <a:ext uri="{FF2B5EF4-FFF2-40B4-BE49-F238E27FC236}">
              <a16:creationId xmlns:a16="http://schemas.microsoft.com/office/drawing/2014/main" id="{3509111A-5C4B-324F-8050-15865808EC8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679" name="&lt;B7EFD751-09AA-491C-9F2C-A600F046105B&gt;">
          <a:extLst>
            <a:ext uri="{FF2B5EF4-FFF2-40B4-BE49-F238E27FC236}">
              <a16:creationId xmlns:a16="http://schemas.microsoft.com/office/drawing/2014/main" id="{D4E35DFE-5CEA-AB4C-A265-38F54F3A7FF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680" name="&lt;B7EFD751-09AA-491C-9F2C-A600F046105B&gt;">
          <a:extLst>
            <a:ext uri="{FF2B5EF4-FFF2-40B4-BE49-F238E27FC236}">
              <a16:creationId xmlns:a16="http://schemas.microsoft.com/office/drawing/2014/main" id="{9B050E74-9109-664F-9204-6D81B17E222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10681" name="&lt;B7EFD751-09AA-491C-9F2C-A600F046105B&gt;">
          <a:extLst>
            <a:ext uri="{FF2B5EF4-FFF2-40B4-BE49-F238E27FC236}">
              <a16:creationId xmlns:a16="http://schemas.microsoft.com/office/drawing/2014/main" id="{1B3D0E2A-557A-B642-8798-D6D9AFE17E6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682" name="&lt;B7EFD751-09AA-491C-9F2C-A600F046105B&gt;">
          <a:extLst>
            <a:ext uri="{FF2B5EF4-FFF2-40B4-BE49-F238E27FC236}">
              <a16:creationId xmlns:a16="http://schemas.microsoft.com/office/drawing/2014/main" id="{1C05B69C-202C-BD40-9BDB-A784C0CC871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0683" name="&lt;B7EFD751-09AA-491C-9F2C-A600F046105B&gt;">
          <a:extLst>
            <a:ext uri="{FF2B5EF4-FFF2-40B4-BE49-F238E27FC236}">
              <a16:creationId xmlns:a16="http://schemas.microsoft.com/office/drawing/2014/main" id="{0B085B40-EB3A-8F45-9DB8-952F5850478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684" name="&lt;B7EFD751-09AA-491C-9F2C-A600F046105B&gt;">
          <a:extLst>
            <a:ext uri="{FF2B5EF4-FFF2-40B4-BE49-F238E27FC236}">
              <a16:creationId xmlns:a16="http://schemas.microsoft.com/office/drawing/2014/main" id="{6A7EBE09-D0DE-E549-9BEB-A5D84DCD5F7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685" name="&lt;B7EFD751-09AA-491C-9F2C-A600F046105B&gt;">
          <a:extLst>
            <a:ext uri="{FF2B5EF4-FFF2-40B4-BE49-F238E27FC236}">
              <a16:creationId xmlns:a16="http://schemas.microsoft.com/office/drawing/2014/main" id="{14A71FB6-B1C3-7145-8063-A9D088FE6C4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686" name="&lt;B7EFD751-09AA-491C-9F2C-A600F046105B&gt;">
          <a:extLst>
            <a:ext uri="{FF2B5EF4-FFF2-40B4-BE49-F238E27FC236}">
              <a16:creationId xmlns:a16="http://schemas.microsoft.com/office/drawing/2014/main" id="{1573B3F9-03E1-ED43-9C1B-DB1743A3208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687" name="&lt;B7EFD751-09AA-491C-9F2C-A600F046105B&gt;">
          <a:extLst>
            <a:ext uri="{FF2B5EF4-FFF2-40B4-BE49-F238E27FC236}">
              <a16:creationId xmlns:a16="http://schemas.microsoft.com/office/drawing/2014/main" id="{01BC9D37-12BA-6040-BE2E-E238020E5F6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688" name="&lt;B7EFD751-09AA-491C-9F2C-A600F046105B&gt;">
          <a:extLst>
            <a:ext uri="{FF2B5EF4-FFF2-40B4-BE49-F238E27FC236}">
              <a16:creationId xmlns:a16="http://schemas.microsoft.com/office/drawing/2014/main" id="{40309087-FD62-5A4C-9334-85F071001C4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689" name="&lt;B7EFD751-09AA-491C-9F2C-A600F046105B&gt;">
          <a:extLst>
            <a:ext uri="{FF2B5EF4-FFF2-40B4-BE49-F238E27FC236}">
              <a16:creationId xmlns:a16="http://schemas.microsoft.com/office/drawing/2014/main" id="{BAF06BF3-4836-6A44-B8BC-242D8E5FEED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0690" name="&lt;B7EFD751-09AA-491C-9F2C-A600F046105B&gt;">
          <a:extLst>
            <a:ext uri="{FF2B5EF4-FFF2-40B4-BE49-F238E27FC236}">
              <a16:creationId xmlns:a16="http://schemas.microsoft.com/office/drawing/2014/main" id="{0D60802D-B4E3-0644-B0A7-6A48971EE02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691" name="&lt;B7EFD751-09AA-491C-9F2C-A600F046105B&gt;">
          <a:extLst>
            <a:ext uri="{FF2B5EF4-FFF2-40B4-BE49-F238E27FC236}">
              <a16:creationId xmlns:a16="http://schemas.microsoft.com/office/drawing/2014/main" id="{F9E76A1E-3738-A840-B24B-7C786A8D30C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692" name="&lt;B7EFD751-09AA-491C-9F2C-A600F046105B&gt;">
          <a:extLst>
            <a:ext uri="{FF2B5EF4-FFF2-40B4-BE49-F238E27FC236}">
              <a16:creationId xmlns:a16="http://schemas.microsoft.com/office/drawing/2014/main" id="{5B063534-E9DE-FE4B-AC2E-D1C7AAD91A3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693" name="&lt;B7EFD751-09AA-491C-9F2C-A600F046105B&gt;">
          <a:extLst>
            <a:ext uri="{FF2B5EF4-FFF2-40B4-BE49-F238E27FC236}">
              <a16:creationId xmlns:a16="http://schemas.microsoft.com/office/drawing/2014/main" id="{13916536-4B46-8D49-9A5E-6A04B8D0B8D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694" name="&lt;B7EFD751-09AA-491C-9F2C-A600F046105B&gt;">
          <a:extLst>
            <a:ext uri="{FF2B5EF4-FFF2-40B4-BE49-F238E27FC236}">
              <a16:creationId xmlns:a16="http://schemas.microsoft.com/office/drawing/2014/main" id="{F69965BB-3DCA-8540-BC14-F0E131E54CE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695" name="&lt;B7EFD751-09AA-491C-9F2C-A600F046105B&gt;">
          <a:extLst>
            <a:ext uri="{FF2B5EF4-FFF2-40B4-BE49-F238E27FC236}">
              <a16:creationId xmlns:a16="http://schemas.microsoft.com/office/drawing/2014/main" id="{B360EA16-DBC3-8044-A0E6-721E30C814E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696" name="&lt;B7EFD751-09AA-491C-9F2C-A600F046105B&gt;">
          <a:extLst>
            <a:ext uri="{FF2B5EF4-FFF2-40B4-BE49-F238E27FC236}">
              <a16:creationId xmlns:a16="http://schemas.microsoft.com/office/drawing/2014/main" id="{59CA59F0-5AD6-4740-A681-D32B973E414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697" name="&lt;B7EFD751-09AA-491C-9F2C-A600F046105B&gt;">
          <a:extLst>
            <a:ext uri="{FF2B5EF4-FFF2-40B4-BE49-F238E27FC236}">
              <a16:creationId xmlns:a16="http://schemas.microsoft.com/office/drawing/2014/main" id="{35A69397-2030-1E4E-BDCF-A167C82DC60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10698" name="&lt;B7EFD751-09AA-491C-9F2C-A600F046105B&gt;">
          <a:extLst>
            <a:ext uri="{FF2B5EF4-FFF2-40B4-BE49-F238E27FC236}">
              <a16:creationId xmlns:a16="http://schemas.microsoft.com/office/drawing/2014/main" id="{A6FB0C2B-5E2B-1C44-9E7D-D8E97B79AAE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699" name="&lt;B7EFD751-09AA-491C-9F2C-A600F046105B&gt;">
          <a:extLst>
            <a:ext uri="{FF2B5EF4-FFF2-40B4-BE49-F238E27FC236}">
              <a16:creationId xmlns:a16="http://schemas.microsoft.com/office/drawing/2014/main" id="{B9C47515-3FEE-BA49-B15D-6565879798B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700" name="&lt;B7EFD751-09AA-491C-9F2C-A600F046105B&gt;">
          <a:extLst>
            <a:ext uri="{FF2B5EF4-FFF2-40B4-BE49-F238E27FC236}">
              <a16:creationId xmlns:a16="http://schemas.microsoft.com/office/drawing/2014/main" id="{228AC68D-A1D4-014F-816D-506ECE2542F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10701" name="&lt;B7EFD751-09AA-491C-9F2C-A600F046105B&gt;">
          <a:extLst>
            <a:ext uri="{FF2B5EF4-FFF2-40B4-BE49-F238E27FC236}">
              <a16:creationId xmlns:a16="http://schemas.microsoft.com/office/drawing/2014/main" id="{4D663614-D341-264C-9EF0-563E016A1C9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702" name="&lt;B7EFD751-09AA-491C-9F2C-A600F046105B&gt;">
          <a:extLst>
            <a:ext uri="{FF2B5EF4-FFF2-40B4-BE49-F238E27FC236}">
              <a16:creationId xmlns:a16="http://schemas.microsoft.com/office/drawing/2014/main" id="{54133037-92ED-7D43-A35A-AE0789F10F7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703" name="&lt;B7EFD751-09AA-491C-9F2C-A600F046105B&gt;">
          <a:extLst>
            <a:ext uri="{FF2B5EF4-FFF2-40B4-BE49-F238E27FC236}">
              <a16:creationId xmlns:a16="http://schemas.microsoft.com/office/drawing/2014/main" id="{951F3B7D-0AA2-4F4F-9C9A-42517749710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0704" name="&lt;B7EFD751-09AA-491C-9F2C-A600F046105B&gt;">
          <a:extLst>
            <a:ext uri="{FF2B5EF4-FFF2-40B4-BE49-F238E27FC236}">
              <a16:creationId xmlns:a16="http://schemas.microsoft.com/office/drawing/2014/main" id="{78ABDE4D-C87F-7B4C-954F-42CEA7335AE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705" name="&lt;B7EFD751-09AA-491C-9F2C-A600F046105B&gt;">
          <a:extLst>
            <a:ext uri="{FF2B5EF4-FFF2-40B4-BE49-F238E27FC236}">
              <a16:creationId xmlns:a16="http://schemas.microsoft.com/office/drawing/2014/main" id="{006B12BF-CBEE-864A-8517-0364643601B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706" name="&lt;B7EFD751-09AA-491C-9F2C-A600F046105B&gt;">
          <a:extLst>
            <a:ext uri="{FF2B5EF4-FFF2-40B4-BE49-F238E27FC236}">
              <a16:creationId xmlns:a16="http://schemas.microsoft.com/office/drawing/2014/main" id="{8E2CA797-A0CA-2744-9F82-D17F1891D77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707" name="&lt;B7EFD751-09AA-491C-9F2C-A600F046105B&gt;">
          <a:extLst>
            <a:ext uri="{FF2B5EF4-FFF2-40B4-BE49-F238E27FC236}">
              <a16:creationId xmlns:a16="http://schemas.microsoft.com/office/drawing/2014/main" id="{9FEE7BEE-0318-154D-9315-E9ADEEC41C5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708" name="&lt;B7EFD751-09AA-491C-9F2C-A600F046105B&gt;">
          <a:extLst>
            <a:ext uri="{FF2B5EF4-FFF2-40B4-BE49-F238E27FC236}">
              <a16:creationId xmlns:a16="http://schemas.microsoft.com/office/drawing/2014/main" id="{CBB283F5-8BC0-BD41-A620-84ADBC1E96B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709" name="&lt;B7EFD751-09AA-491C-9F2C-A600F046105B&gt;">
          <a:extLst>
            <a:ext uri="{FF2B5EF4-FFF2-40B4-BE49-F238E27FC236}">
              <a16:creationId xmlns:a16="http://schemas.microsoft.com/office/drawing/2014/main" id="{62EC7040-E171-884D-A099-BAB8C8D69DC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710" name="&lt;B7EFD751-09AA-491C-9F2C-A600F046105B&gt;">
          <a:extLst>
            <a:ext uri="{FF2B5EF4-FFF2-40B4-BE49-F238E27FC236}">
              <a16:creationId xmlns:a16="http://schemas.microsoft.com/office/drawing/2014/main" id="{CCDF9CD0-0D78-7F4E-A00B-2AAB82F2CF5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711" name="&lt;B7EFD751-09AA-491C-9F2C-A600F046105B&gt;">
          <a:extLst>
            <a:ext uri="{FF2B5EF4-FFF2-40B4-BE49-F238E27FC236}">
              <a16:creationId xmlns:a16="http://schemas.microsoft.com/office/drawing/2014/main" id="{BA90B0F1-24BE-A94F-9456-44104231B25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712" name="&lt;B7EFD751-09AA-491C-9F2C-A600F046105B&gt;">
          <a:extLst>
            <a:ext uri="{FF2B5EF4-FFF2-40B4-BE49-F238E27FC236}">
              <a16:creationId xmlns:a16="http://schemas.microsoft.com/office/drawing/2014/main" id="{9C8697DB-BFF0-404E-A20E-F0756A8D0CC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713" name="&lt;B7EFD751-09AA-491C-9F2C-A600F046105B&gt;">
          <a:extLst>
            <a:ext uri="{FF2B5EF4-FFF2-40B4-BE49-F238E27FC236}">
              <a16:creationId xmlns:a16="http://schemas.microsoft.com/office/drawing/2014/main" id="{03A3C935-59A9-284F-BF62-B299C430586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714" name="&lt;B7EFD751-09AA-491C-9F2C-A600F046105B&gt;">
          <a:extLst>
            <a:ext uri="{FF2B5EF4-FFF2-40B4-BE49-F238E27FC236}">
              <a16:creationId xmlns:a16="http://schemas.microsoft.com/office/drawing/2014/main" id="{38BFD824-B863-AF42-8B21-9A21481F47C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0715" name="&lt;B7EFD751-09AA-491C-9F2C-A600F046105B&gt;">
          <a:extLst>
            <a:ext uri="{FF2B5EF4-FFF2-40B4-BE49-F238E27FC236}">
              <a16:creationId xmlns:a16="http://schemas.microsoft.com/office/drawing/2014/main" id="{EB85D824-5A49-404C-87CF-057BF5682F4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716" name="&lt;B7EFD751-09AA-491C-9F2C-A600F046105B&gt;">
          <a:extLst>
            <a:ext uri="{FF2B5EF4-FFF2-40B4-BE49-F238E27FC236}">
              <a16:creationId xmlns:a16="http://schemas.microsoft.com/office/drawing/2014/main" id="{CC764AD8-52E1-7647-82D9-C1375244FCD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717" name="&lt;B7EFD751-09AA-491C-9F2C-A600F046105B&gt;">
          <a:extLst>
            <a:ext uri="{FF2B5EF4-FFF2-40B4-BE49-F238E27FC236}">
              <a16:creationId xmlns:a16="http://schemas.microsoft.com/office/drawing/2014/main" id="{70583C0A-305D-3F4D-A259-6FA2059E443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718" name="&lt;B7EFD751-09AA-491C-9F2C-A600F046105B&gt;">
          <a:extLst>
            <a:ext uri="{FF2B5EF4-FFF2-40B4-BE49-F238E27FC236}">
              <a16:creationId xmlns:a16="http://schemas.microsoft.com/office/drawing/2014/main" id="{8E2AB10F-74E1-6042-8CC3-2F8853DD77F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719" name="&lt;B7EFD751-09AA-491C-9F2C-A600F046105B&gt;">
          <a:extLst>
            <a:ext uri="{FF2B5EF4-FFF2-40B4-BE49-F238E27FC236}">
              <a16:creationId xmlns:a16="http://schemas.microsoft.com/office/drawing/2014/main" id="{B9476E33-B735-3943-896E-BA2C3570B41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720" name="&lt;B7EFD751-09AA-491C-9F2C-A600F046105B&gt;">
          <a:extLst>
            <a:ext uri="{FF2B5EF4-FFF2-40B4-BE49-F238E27FC236}">
              <a16:creationId xmlns:a16="http://schemas.microsoft.com/office/drawing/2014/main" id="{37E5CADC-CA2B-3046-AA99-5924BE9AD97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721" name="&lt;B7EFD751-09AA-491C-9F2C-A600F046105B&gt;">
          <a:extLst>
            <a:ext uri="{FF2B5EF4-FFF2-40B4-BE49-F238E27FC236}">
              <a16:creationId xmlns:a16="http://schemas.microsoft.com/office/drawing/2014/main" id="{D0501CDD-A2E3-F243-8C8F-1DB6E9115FF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0722" name="&lt;B7EFD751-09AA-491C-9F2C-A600F046105B&gt;">
          <a:extLst>
            <a:ext uri="{FF2B5EF4-FFF2-40B4-BE49-F238E27FC236}">
              <a16:creationId xmlns:a16="http://schemas.microsoft.com/office/drawing/2014/main" id="{36A75F61-ED2A-1142-8BE1-21DF0D23F31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723" name="&lt;B7EFD751-09AA-491C-9F2C-A600F046105B&gt;">
          <a:extLst>
            <a:ext uri="{FF2B5EF4-FFF2-40B4-BE49-F238E27FC236}">
              <a16:creationId xmlns:a16="http://schemas.microsoft.com/office/drawing/2014/main" id="{E5ADF709-3C98-AE42-BBAD-21B43A031F0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724" name="&lt;B7EFD751-09AA-491C-9F2C-A600F046105B&gt;">
          <a:extLst>
            <a:ext uri="{FF2B5EF4-FFF2-40B4-BE49-F238E27FC236}">
              <a16:creationId xmlns:a16="http://schemas.microsoft.com/office/drawing/2014/main" id="{A53C8A21-7BF6-764E-BBD0-BE7A3C5023F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725" name="&lt;B7EFD751-09AA-491C-9F2C-A600F046105B&gt;">
          <a:extLst>
            <a:ext uri="{FF2B5EF4-FFF2-40B4-BE49-F238E27FC236}">
              <a16:creationId xmlns:a16="http://schemas.microsoft.com/office/drawing/2014/main" id="{8E8A6F8B-1E84-A04C-88AA-0C3315E406A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726" name="&lt;B7EFD751-09AA-491C-9F2C-A600F046105B&gt;">
          <a:extLst>
            <a:ext uri="{FF2B5EF4-FFF2-40B4-BE49-F238E27FC236}">
              <a16:creationId xmlns:a16="http://schemas.microsoft.com/office/drawing/2014/main" id="{C970B7CC-F13E-0F4E-9DAB-D767901B070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727" name="&lt;B7EFD751-09AA-491C-9F2C-A600F046105B&gt;">
          <a:extLst>
            <a:ext uri="{FF2B5EF4-FFF2-40B4-BE49-F238E27FC236}">
              <a16:creationId xmlns:a16="http://schemas.microsoft.com/office/drawing/2014/main" id="{3C57E37F-F0C6-A04B-ACA0-D93B9F565D5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728" name="&lt;B7EFD751-09AA-491C-9F2C-A600F046105B&gt;">
          <a:extLst>
            <a:ext uri="{FF2B5EF4-FFF2-40B4-BE49-F238E27FC236}">
              <a16:creationId xmlns:a16="http://schemas.microsoft.com/office/drawing/2014/main" id="{186151D1-6C4B-E645-A6DB-DC7B5CA89F7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0729" name="&lt;B7EFD751-09AA-491C-9F2C-A600F046105B&gt;">
          <a:extLst>
            <a:ext uri="{FF2B5EF4-FFF2-40B4-BE49-F238E27FC236}">
              <a16:creationId xmlns:a16="http://schemas.microsoft.com/office/drawing/2014/main" id="{85212AB0-73A6-FC47-9D0E-0B3B8592AE8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730" name="&lt;B7EFD751-09AA-491C-9F2C-A600F046105B&gt;">
          <a:extLst>
            <a:ext uri="{FF2B5EF4-FFF2-40B4-BE49-F238E27FC236}">
              <a16:creationId xmlns:a16="http://schemas.microsoft.com/office/drawing/2014/main" id="{1A73504B-E2D8-7D40-90DC-AE7BD70B8BA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10731" name="&lt;B7EFD751-09AA-491C-9F2C-A600F046105B&gt;">
          <a:extLst>
            <a:ext uri="{FF2B5EF4-FFF2-40B4-BE49-F238E27FC236}">
              <a16:creationId xmlns:a16="http://schemas.microsoft.com/office/drawing/2014/main" id="{DAB15ADA-0D15-804C-A317-C635D7DEA0A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732" name="&lt;B7EFD751-09AA-491C-9F2C-A600F046105B&gt;">
          <a:extLst>
            <a:ext uri="{FF2B5EF4-FFF2-40B4-BE49-F238E27FC236}">
              <a16:creationId xmlns:a16="http://schemas.microsoft.com/office/drawing/2014/main" id="{C3348503-7BA6-8046-A6E1-E5E2A6AE90C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733" name="&lt;B7EFD751-09AA-491C-9F2C-A600F046105B&gt;">
          <a:extLst>
            <a:ext uri="{FF2B5EF4-FFF2-40B4-BE49-F238E27FC236}">
              <a16:creationId xmlns:a16="http://schemas.microsoft.com/office/drawing/2014/main" id="{9188AD21-8692-3143-B8C8-7B684C7873F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10734" name="&lt;B7EFD751-09AA-491C-9F2C-A600F046105B&gt;">
          <a:extLst>
            <a:ext uri="{FF2B5EF4-FFF2-40B4-BE49-F238E27FC236}">
              <a16:creationId xmlns:a16="http://schemas.microsoft.com/office/drawing/2014/main" id="{2B2E3836-3B73-944B-8EBF-15656B46234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735" name="&lt;B7EFD751-09AA-491C-9F2C-A600F046105B&gt;">
          <a:extLst>
            <a:ext uri="{FF2B5EF4-FFF2-40B4-BE49-F238E27FC236}">
              <a16:creationId xmlns:a16="http://schemas.microsoft.com/office/drawing/2014/main" id="{AAD5317F-6DAA-A446-AA35-16D09FFC002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736" name="&lt;B7EFD751-09AA-491C-9F2C-A600F046105B&gt;">
          <a:extLst>
            <a:ext uri="{FF2B5EF4-FFF2-40B4-BE49-F238E27FC236}">
              <a16:creationId xmlns:a16="http://schemas.microsoft.com/office/drawing/2014/main" id="{D2B018FA-6D6E-E045-954D-BC599C9F232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10737" name="&lt;B7EFD751-09AA-491C-9F2C-A600F046105B&gt;">
          <a:extLst>
            <a:ext uri="{FF2B5EF4-FFF2-40B4-BE49-F238E27FC236}">
              <a16:creationId xmlns:a16="http://schemas.microsoft.com/office/drawing/2014/main" id="{7E5268D8-84A1-1F4F-BF83-834B8CC1727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738" name="&lt;B7EFD751-09AA-491C-9F2C-A600F046105B&gt;">
          <a:extLst>
            <a:ext uri="{FF2B5EF4-FFF2-40B4-BE49-F238E27FC236}">
              <a16:creationId xmlns:a16="http://schemas.microsoft.com/office/drawing/2014/main" id="{8899878B-0497-0F4F-A93F-1AF8E2D6FC9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0739" name="&lt;B7EFD751-09AA-491C-9F2C-A600F046105B&gt;">
          <a:extLst>
            <a:ext uri="{FF2B5EF4-FFF2-40B4-BE49-F238E27FC236}">
              <a16:creationId xmlns:a16="http://schemas.microsoft.com/office/drawing/2014/main" id="{CD3AC9E6-CD3C-E249-840E-3C1C2989FDD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740" name="&lt;B7EFD751-09AA-491C-9F2C-A600F046105B&gt;">
          <a:extLst>
            <a:ext uri="{FF2B5EF4-FFF2-40B4-BE49-F238E27FC236}">
              <a16:creationId xmlns:a16="http://schemas.microsoft.com/office/drawing/2014/main" id="{E09DDFC1-6020-C244-ABEE-DF93852756B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741" name="&lt;B7EFD751-09AA-491C-9F2C-A600F046105B&gt;">
          <a:extLst>
            <a:ext uri="{FF2B5EF4-FFF2-40B4-BE49-F238E27FC236}">
              <a16:creationId xmlns:a16="http://schemas.microsoft.com/office/drawing/2014/main" id="{EBB1EA13-FF44-E044-A8F9-9CEC55FA64F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742" name="&lt;B7EFD751-09AA-491C-9F2C-A600F046105B&gt;">
          <a:extLst>
            <a:ext uri="{FF2B5EF4-FFF2-40B4-BE49-F238E27FC236}">
              <a16:creationId xmlns:a16="http://schemas.microsoft.com/office/drawing/2014/main" id="{6D00B76C-484F-DF4B-924D-AC054B84D15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743" name="&lt;B7EFD751-09AA-491C-9F2C-A600F046105B&gt;">
          <a:extLst>
            <a:ext uri="{FF2B5EF4-FFF2-40B4-BE49-F238E27FC236}">
              <a16:creationId xmlns:a16="http://schemas.microsoft.com/office/drawing/2014/main" id="{DFEC94B5-824C-1C44-8009-20951D46866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744" name="&lt;B7EFD751-09AA-491C-9F2C-A600F046105B&gt;">
          <a:extLst>
            <a:ext uri="{FF2B5EF4-FFF2-40B4-BE49-F238E27FC236}">
              <a16:creationId xmlns:a16="http://schemas.microsoft.com/office/drawing/2014/main" id="{05726EEA-4FE7-FC4D-94AE-654FF582EEF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745" name="&lt;B7EFD751-09AA-491C-9F2C-A600F046105B&gt;">
          <a:extLst>
            <a:ext uri="{FF2B5EF4-FFF2-40B4-BE49-F238E27FC236}">
              <a16:creationId xmlns:a16="http://schemas.microsoft.com/office/drawing/2014/main" id="{86921EED-1123-114C-8B32-7DB6167FFAA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0746" name="&lt;B7EFD751-09AA-491C-9F2C-A600F046105B&gt;">
          <a:extLst>
            <a:ext uri="{FF2B5EF4-FFF2-40B4-BE49-F238E27FC236}">
              <a16:creationId xmlns:a16="http://schemas.microsoft.com/office/drawing/2014/main" id="{66632CBB-66F9-A646-9B35-DB687FD5F06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747" name="&lt;B7EFD751-09AA-491C-9F2C-A600F046105B&gt;">
          <a:extLst>
            <a:ext uri="{FF2B5EF4-FFF2-40B4-BE49-F238E27FC236}">
              <a16:creationId xmlns:a16="http://schemas.microsoft.com/office/drawing/2014/main" id="{48AD0977-F1D8-4A47-B402-7E388EA837E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748" name="&lt;B7EFD751-09AA-491C-9F2C-A600F046105B&gt;">
          <a:extLst>
            <a:ext uri="{FF2B5EF4-FFF2-40B4-BE49-F238E27FC236}">
              <a16:creationId xmlns:a16="http://schemas.microsoft.com/office/drawing/2014/main" id="{5F8C29BA-3FA2-2F4F-A247-0C8DD458670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749" name="&lt;B7EFD751-09AA-491C-9F2C-A600F046105B&gt;">
          <a:extLst>
            <a:ext uri="{FF2B5EF4-FFF2-40B4-BE49-F238E27FC236}">
              <a16:creationId xmlns:a16="http://schemas.microsoft.com/office/drawing/2014/main" id="{2BF83B82-3641-D745-B33C-A4D5A4F12A8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750" name="&lt;B7EFD751-09AA-491C-9F2C-A600F046105B&gt;">
          <a:extLst>
            <a:ext uri="{FF2B5EF4-FFF2-40B4-BE49-F238E27FC236}">
              <a16:creationId xmlns:a16="http://schemas.microsoft.com/office/drawing/2014/main" id="{A49BE549-7616-EF47-B3C6-F098365BC7D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751" name="&lt;B7EFD751-09AA-491C-9F2C-A600F046105B&gt;">
          <a:extLst>
            <a:ext uri="{FF2B5EF4-FFF2-40B4-BE49-F238E27FC236}">
              <a16:creationId xmlns:a16="http://schemas.microsoft.com/office/drawing/2014/main" id="{3E854579-77EF-1C40-859D-FC915E5E83D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752" name="&lt;B7EFD751-09AA-491C-9F2C-A600F046105B&gt;">
          <a:extLst>
            <a:ext uri="{FF2B5EF4-FFF2-40B4-BE49-F238E27FC236}">
              <a16:creationId xmlns:a16="http://schemas.microsoft.com/office/drawing/2014/main" id="{F18C2315-9534-4049-91F3-8E6B54B7A34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10753" name="&lt;B7EFD751-09AA-491C-9F2C-A600F046105B&gt;">
          <a:extLst>
            <a:ext uri="{FF2B5EF4-FFF2-40B4-BE49-F238E27FC236}">
              <a16:creationId xmlns:a16="http://schemas.microsoft.com/office/drawing/2014/main" id="{7C1565E8-28AD-AF4E-A062-A1476FA191E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754" name="&lt;B7EFD751-09AA-491C-9F2C-A600F046105B&gt;">
          <a:extLst>
            <a:ext uri="{FF2B5EF4-FFF2-40B4-BE49-F238E27FC236}">
              <a16:creationId xmlns:a16="http://schemas.microsoft.com/office/drawing/2014/main" id="{4C8066A1-8A7B-2145-95F2-5BC85998A44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755" name="&lt;B7EFD751-09AA-491C-9F2C-A600F046105B&gt;">
          <a:extLst>
            <a:ext uri="{FF2B5EF4-FFF2-40B4-BE49-F238E27FC236}">
              <a16:creationId xmlns:a16="http://schemas.microsoft.com/office/drawing/2014/main" id="{53B954F7-FD7C-584F-87F3-041580A9321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10756" name="&lt;B7EFD751-09AA-491C-9F2C-A600F046105B&gt;">
          <a:extLst>
            <a:ext uri="{FF2B5EF4-FFF2-40B4-BE49-F238E27FC236}">
              <a16:creationId xmlns:a16="http://schemas.microsoft.com/office/drawing/2014/main" id="{8655234D-055C-F64C-B424-65FA9BCC4FE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757" name="&lt;B7EFD751-09AA-491C-9F2C-A600F046105B&gt;">
          <a:extLst>
            <a:ext uri="{FF2B5EF4-FFF2-40B4-BE49-F238E27FC236}">
              <a16:creationId xmlns:a16="http://schemas.microsoft.com/office/drawing/2014/main" id="{3151D8AF-116A-454B-9280-ABBFEB57BCC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758" name="&lt;B7EFD751-09AA-491C-9F2C-A600F046105B&gt;">
          <a:extLst>
            <a:ext uri="{FF2B5EF4-FFF2-40B4-BE49-F238E27FC236}">
              <a16:creationId xmlns:a16="http://schemas.microsoft.com/office/drawing/2014/main" id="{4290A61B-B719-FA49-B85A-CD1450FCC94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10759" name="&lt;B7EFD751-09AA-491C-9F2C-A600F046105B&gt;">
          <a:extLst>
            <a:ext uri="{FF2B5EF4-FFF2-40B4-BE49-F238E27FC236}">
              <a16:creationId xmlns:a16="http://schemas.microsoft.com/office/drawing/2014/main" id="{B6E16633-B0C8-E145-92FE-85B66398F6A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760" name="&lt;B7EFD751-09AA-491C-9F2C-A600F046105B&gt;">
          <a:extLst>
            <a:ext uri="{FF2B5EF4-FFF2-40B4-BE49-F238E27FC236}">
              <a16:creationId xmlns:a16="http://schemas.microsoft.com/office/drawing/2014/main" id="{825787DE-C744-C44E-8BD5-B0390FEAF09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0761" name="&lt;B7EFD751-09AA-491C-9F2C-A600F046105B&gt;">
          <a:extLst>
            <a:ext uri="{FF2B5EF4-FFF2-40B4-BE49-F238E27FC236}">
              <a16:creationId xmlns:a16="http://schemas.microsoft.com/office/drawing/2014/main" id="{FCB7C7F1-B1E2-844A-811B-7EF3A5C9C42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762" name="&lt;B7EFD751-09AA-491C-9F2C-A600F046105B&gt;">
          <a:extLst>
            <a:ext uri="{FF2B5EF4-FFF2-40B4-BE49-F238E27FC236}">
              <a16:creationId xmlns:a16="http://schemas.microsoft.com/office/drawing/2014/main" id="{7C05C232-1F75-0A48-8457-3C157684F0F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763" name="&lt;B7EFD751-09AA-491C-9F2C-A600F046105B&gt;">
          <a:extLst>
            <a:ext uri="{FF2B5EF4-FFF2-40B4-BE49-F238E27FC236}">
              <a16:creationId xmlns:a16="http://schemas.microsoft.com/office/drawing/2014/main" id="{F27B8A71-DC61-8E43-8352-544D2FB7AC4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764" name="&lt;B7EFD751-09AA-491C-9F2C-A600F046105B&gt;">
          <a:extLst>
            <a:ext uri="{FF2B5EF4-FFF2-40B4-BE49-F238E27FC236}">
              <a16:creationId xmlns:a16="http://schemas.microsoft.com/office/drawing/2014/main" id="{448CE16D-3E11-174E-A2E3-2E254BDA7BF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765" name="&lt;B7EFD751-09AA-491C-9F2C-A600F046105B&gt;">
          <a:extLst>
            <a:ext uri="{FF2B5EF4-FFF2-40B4-BE49-F238E27FC236}">
              <a16:creationId xmlns:a16="http://schemas.microsoft.com/office/drawing/2014/main" id="{4D08112D-648A-FA42-A82C-718C4B89ECE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766" name="&lt;B7EFD751-09AA-491C-9F2C-A600F046105B&gt;">
          <a:extLst>
            <a:ext uri="{FF2B5EF4-FFF2-40B4-BE49-F238E27FC236}">
              <a16:creationId xmlns:a16="http://schemas.microsoft.com/office/drawing/2014/main" id="{ADE01CBE-9B36-6841-A273-8493C91579B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767" name="&lt;B7EFD751-09AA-491C-9F2C-A600F046105B&gt;">
          <a:extLst>
            <a:ext uri="{FF2B5EF4-FFF2-40B4-BE49-F238E27FC236}">
              <a16:creationId xmlns:a16="http://schemas.microsoft.com/office/drawing/2014/main" id="{8F8D1D31-F8A8-DE40-9D8E-2388BF34DFC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0768" name="&lt;B7EFD751-09AA-491C-9F2C-A600F046105B&gt;">
          <a:extLst>
            <a:ext uri="{FF2B5EF4-FFF2-40B4-BE49-F238E27FC236}">
              <a16:creationId xmlns:a16="http://schemas.microsoft.com/office/drawing/2014/main" id="{D1C9CEF7-889B-3742-B2C2-34238E1006D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769" name="&lt;B7EFD751-09AA-491C-9F2C-A600F046105B&gt;">
          <a:extLst>
            <a:ext uri="{FF2B5EF4-FFF2-40B4-BE49-F238E27FC236}">
              <a16:creationId xmlns:a16="http://schemas.microsoft.com/office/drawing/2014/main" id="{4BF72AFC-A820-2445-9963-27880F754C8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770" name="&lt;B7EFD751-09AA-491C-9F2C-A600F046105B&gt;">
          <a:extLst>
            <a:ext uri="{FF2B5EF4-FFF2-40B4-BE49-F238E27FC236}">
              <a16:creationId xmlns:a16="http://schemas.microsoft.com/office/drawing/2014/main" id="{F2467616-5C3A-6540-82F7-1AAAD3A636F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771" name="&lt;B7EFD751-09AA-491C-9F2C-A600F046105B&gt;">
          <a:extLst>
            <a:ext uri="{FF2B5EF4-FFF2-40B4-BE49-F238E27FC236}">
              <a16:creationId xmlns:a16="http://schemas.microsoft.com/office/drawing/2014/main" id="{D6C1EAD8-C5DF-9D44-82CE-0BEE5E49F04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772" name="&lt;B7EFD751-09AA-491C-9F2C-A600F046105B&gt;">
          <a:extLst>
            <a:ext uri="{FF2B5EF4-FFF2-40B4-BE49-F238E27FC236}">
              <a16:creationId xmlns:a16="http://schemas.microsoft.com/office/drawing/2014/main" id="{776641BF-FDBC-2541-9032-C3FBB7CDF32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773" name="&lt;B7EFD751-09AA-491C-9F2C-A600F046105B&gt;">
          <a:extLst>
            <a:ext uri="{FF2B5EF4-FFF2-40B4-BE49-F238E27FC236}">
              <a16:creationId xmlns:a16="http://schemas.microsoft.com/office/drawing/2014/main" id="{2098EB1F-CD01-8C45-AAC4-494CF2B237C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774" name="&lt;B7EFD751-09AA-491C-9F2C-A600F046105B&gt;">
          <a:extLst>
            <a:ext uri="{FF2B5EF4-FFF2-40B4-BE49-F238E27FC236}">
              <a16:creationId xmlns:a16="http://schemas.microsoft.com/office/drawing/2014/main" id="{7E4A678D-A28C-5C47-BE29-2DD3FD1F8D3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0775" name="&lt;B7EFD751-09AA-491C-9F2C-A600F046105B&gt;">
          <a:extLst>
            <a:ext uri="{FF2B5EF4-FFF2-40B4-BE49-F238E27FC236}">
              <a16:creationId xmlns:a16="http://schemas.microsoft.com/office/drawing/2014/main" id="{A510CD12-0D8E-4542-95ED-DA0340B3B61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776" name="&lt;B7EFD751-09AA-491C-9F2C-A600F046105B&gt;">
          <a:extLst>
            <a:ext uri="{FF2B5EF4-FFF2-40B4-BE49-F238E27FC236}">
              <a16:creationId xmlns:a16="http://schemas.microsoft.com/office/drawing/2014/main" id="{F187ABB7-2FA2-F44D-8D0C-F74272AAEED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777" name="&lt;B7EFD751-09AA-491C-9F2C-A600F046105B&gt;">
          <a:extLst>
            <a:ext uri="{FF2B5EF4-FFF2-40B4-BE49-F238E27FC236}">
              <a16:creationId xmlns:a16="http://schemas.microsoft.com/office/drawing/2014/main" id="{7F921458-395B-E342-8FDB-E47C78C5F57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10778" name="&lt;B7EFD751-09AA-491C-9F2C-A600F046105B&gt;">
          <a:extLst>
            <a:ext uri="{FF2B5EF4-FFF2-40B4-BE49-F238E27FC236}">
              <a16:creationId xmlns:a16="http://schemas.microsoft.com/office/drawing/2014/main" id="{94D28E3D-9B92-A746-9C65-20236BBC9E1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779" name="&lt;B7EFD751-09AA-491C-9F2C-A600F046105B&gt;">
          <a:extLst>
            <a:ext uri="{FF2B5EF4-FFF2-40B4-BE49-F238E27FC236}">
              <a16:creationId xmlns:a16="http://schemas.microsoft.com/office/drawing/2014/main" id="{966B8479-A151-D142-8BDF-2F1EF7E69AC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780" name="&lt;B7EFD751-09AA-491C-9F2C-A600F046105B&gt;">
          <a:extLst>
            <a:ext uri="{FF2B5EF4-FFF2-40B4-BE49-F238E27FC236}">
              <a16:creationId xmlns:a16="http://schemas.microsoft.com/office/drawing/2014/main" id="{973D4000-D4F0-5847-9381-B557ED9455C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781" name="&lt;B7EFD751-09AA-491C-9F2C-A600F046105B&gt;">
          <a:extLst>
            <a:ext uri="{FF2B5EF4-FFF2-40B4-BE49-F238E27FC236}">
              <a16:creationId xmlns:a16="http://schemas.microsoft.com/office/drawing/2014/main" id="{DE08BF99-8AC9-2049-A856-34F6CD8044E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0782" name="&lt;B7EFD751-09AA-491C-9F2C-A600F046105B&gt;">
          <a:extLst>
            <a:ext uri="{FF2B5EF4-FFF2-40B4-BE49-F238E27FC236}">
              <a16:creationId xmlns:a16="http://schemas.microsoft.com/office/drawing/2014/main" id="{459F81B2-B958-2447-B9E2-D9A3AE1718D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783" name="&lt;B7EFD751-09AA-491C-9F2C-A600F046105B&gt;">
          <a:extLst>
            <a:ext uri="{FF2B5EF4-FFF2-40B4-BE49-F238E27FC236}">
              <a16:creationId xmlns:a16="http://schemas.microsoft.com/office/drawing/2014/main" id="{55BC822C-C1E3-7D44-86ED-8031F2FAF82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784" name="&lt;B7EFD751-09AA-491C-9F2C-A600F046105B&gt;">
          <a:extLst>
            <a:ext uri="{FF2B5EF4-FFF2-40B4-BE49-F238E27FC236}">
              <a16:creationId xmlns:a16="http://schemas.microsoft.com/office/drawing/2014/main" id="{BEAED43B-2E9D-BD45-97FE-965E0E69F98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785" name="&lt;B7EFD751-09AA-491C-9F2C-A600F046105B&gt;">
          <a:extLst>
            <a:ext uri="{FF2B5EF4-FFF2-40B4-BE49-F238E27FC236}">
              <a16:creationId xmlns:a16="http://schemas.microsoft.com/office/drawing/2014/main" id="{1849EE91-E76F-0F45-B705-D03484B66EF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786" name="&lt;B7EFD751-09AA-491C-9F2C-A600F046105B&gt;">
          <a:extLst>
            <a:ext uri="{FF2B5EF4-FFF2-40B4-BE49-F238E27FC236}">
              <a16:creationId xmlns:a16="http://schemas.microsoft.com/office/drawing/2014/main" id="{4D27FC2A-B5D5-0B4B-9A74-ABF3B096297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787" name="&lt;B7EFD751-09AA-491C-9F2C-A600F046105B&gt;">
          <a:extLst>
            <a:ext uri="{FF2B5EF4-FFF2-40B4-BE49-F238E27FC236}">
              <a16:creationId xmlns:a16="http://schemas.microsoft.com/office/drawing/2014/main" id="{9964831F-65CD-4443-A9CF-DD521EFA1D2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788" name="&lt;B7EFD751-09AA-491C-9F2C-A600F046105B&gt;">
          <a:extLst>
            <a:ext uri="{FF2B5EF4-FFF2-40B4-BE49-F238E27FC236}">
              <a16:creationId xmlns:a16="http://schemas.microsoft.com/office/drawing/2014/main" id="{F4CA772C-3875-1941-9589-40E918484FE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0789" name="&lt;B7EFD751-09AA-491C-9F2C-A600F046105B&gt;">
          <a:extLst>
            <a:ext uri="{FF2B5EF4-FFF2-40B4-BE49-F238E27FC236}">
              <a16:creationId xmlns:a16="http://schemas.microsoft.com/office/drawing/2014/main" id="{C37533A8-1F80-6A4D-B671-AFB5E521F92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790" name="&lt;B7EFD751-09AA-491C-9F2C-A600F046105B&gt;">
          <a:extLst>
            <a:ext uri="{FF2B5EF4-FFF2-40B4-BE49-F238E27FC236}">
              <a16:creationId xmlns:a16="http://schemas.microsoft.com/office/drawing/2014/main" id="{380D56C9-5955-A548-8CF6-2041A05100A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791" name="&lt;B7EFD751-09AA-491C-9F2C-A600F046105B&gt;">
          <a:extLst>
            <a:ext uri="{FF2B5EF4-FFF2-40B4-BE49-F238E27FC236}">
              <a16:creationId xmlns:a16="http://schemas.microsoft.com/office/drawing/2014/main" id="{25E46CB8-1E55-0642-8724-06352054F31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792" name="&lt;B7EFD751-09AA-491C-9F2C-A600F046105B&gt;">
          <a:extLst>
            <a:ext uri="{FF2B5EF4-FFF2-40B4-BE49-F238E27FC236}">
              <a16:creationId xmlns:a16="http://schemas.microsoft.com/office/drawing/2014/main" id="{440C1CCE-C4B0-A54C-A3D8-C062A4601F0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793" name="&lt;B7EFD751-09AA-491C-9F2C-A600F046105B&gt;">
          <a:extLst>
            <a:ext uri="{FF2B5EF4-FFF2-40B4-BE49-F238E27FC236}">
              <a16:creationId xmlns:a16="http://schemas.microsoft.com/office/drawing/2014/main" id="{FECC775E-81C4-7841-A190-AA819C75BE6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794" name="&lt;B7EFD751-09AA-491C-9F2C-A600F046105B&gt;">
          <a:extLst>
            <a:ext uri="{FF2B5EF4-FFF2-40B4-BE49-F238E27FC236}">
              <a16:creationId xmlns:a16="http://schemas.microsoft.com/office/drawing/2014/main" id="{CCBD3609-7A2D-234F-8CD9-417600B9D05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795" name="&lt;B7EFD751-09AA-491C-9F2C-A600F046105B&gt;">
          <a:extLst>
            <a:ext uri="{FF2B5EF4-FFF2-40B4-BE49-F238E27FC236}">
              <a16:creationId xmlns:a16="http://schemas.microsoft.com/office/drawing/2014/main" id="{36C0907E-CDE6-A44A-97AA-5A424AAAF9A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796" name="&lt;B7EFD751-09AA-491C-9F2C-A600F046105B&gt;">
          <a:extLst>
            <a:ext uri="{FF2B5EF4-FFF2-40B4-BE49-F238E27FC236}">
              <a16:creationId xmlns:a16="http://schemas.microsoft.com/office/drawing/2014/main" id="{D8E9D426-4A82-8B4D-BD49-C5F3C5606BC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797" name="&lt;B7EFD751-09AA-491C-9F2C-A600F046105B&gt;">
          <a:extLst>
            <a:ext uri="{FF2B5EF4-FFF2-40B4-BE49-F238E27FC236}">
              <a16:creationId xmlns:a16="http://schemas.microsoft.com/office/drawing/2014/main" id="{889A8FDD-AB18-DC40-A12F-275307979F0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798" name="&lt;B7EFD751-09AA-491C-9F2C-A600F046105B&gt;">
          <a:extLst>
            <a:ext uri="{FF2B5EF4-FFF2-40B4-BE49-F238E27FC236}">
              <a16:creationId xmlns:a16="http://schemas.microsoft.com/office/drawing/2014/main" id="{3D89C088-74E7-A343-99F4-EC9BBBF39EF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799" name="&lt;B7EFD751-09AA-491C-9F2C-A600F046105B&gt;">
          <a:extLst>
            <a:ext uri="{FF2B5EF4-FFF2-40B4-BE49-F238E27FC236}">
              <a16:creationId xmlns:a16="http://schemas.microsoft.com/office/drawing/2014/main" id="{D7FEF907-CE85-C34C-98BF-30BFFACB0EB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800" name="&lt;B7EFD751-09AA-491C-9F2C-A600F046105B&gt;">
          <a:extLst>
            <a:ext uri="{FF2B5EF4-FFF2-40B4-BE49-F238E27FC236}">
              <a16:creationId xmlns:a16="http://schemas.microsoft.com/office/drawing/2014/main" id="{A154CC3E-4F64-A349-8660-0CDCE5390F8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10801" name="&lt;B7EFD751-09AA-491C-9F2C-A600F046105B&gt;">
          <a:extLst>
            <a:ext uri="{FF2B5EF4-FFF2-40B4-BE49-F238E27FC236}">
              <a16:creationId xmlns:a16="http://schemas.microsoft.com/office/drawing/2014/main" id="{3A4E9622-6DCB-0947-B1F8-C57623567DC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802" name="&lt;B7EFD751-09AA-491C-9F2C-A600F046105B&gt;">
          <a:extLst>
            <a:ext uri="{FF2B5EF4-FFF2-40B4-BE49-F238E27FC236}">
              <a16:creationId xmlns:a16="http://schemas.microsoft.com/office/drawing/2014/main" id="{1865373E-9B40-2D4B-9052-1DBBA223AFC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10803" name="&lt;B7EFD751-09AA-491C-9F2C-A600F046105B&gt;">
          <a:extLst>
            <a:ext uri="{FF2B5EF4-FFF2-40B4-BE49-F238E27FC236}">
              <a16:creationId xmlns:a16="http://schemas.microsoft.com/office/drawing/2014/main" id="{520FD56B-D53B-D846-B64D-B6EDEEA106D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804" name="&lt;B7EFD751-09AA-491C-9F2C-A600F046105B&gt;">
          <a:extLst>
            <a:ext uri="{FF2B5EF4-FFF2-40B4-BE49-F238E27FC236}">
              <a16:creationId xmlns:a16="http://schemas.microsoft.com/office/drawing/2014/main" id="{6B1A2A26-A8CF-014A-8B46-59C9646C69C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10805" name="&lt;B7EFD751-09AA-491C-9F2C-A600F046105B&gt;">
          <a:extLst>
            <a:ext uri="{FF2B5EF4-FFF2-40B4-BE49-F238E27FC236}">
              <a16:creationId xmlns:a16="http://schemas.microsoft.com/office/drawing/2014/main" id="{576487F6-4183-454A-B586-C43C49D266C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10806" name="&lt;B7EFD751-09AA-491C-9F2C-A600F046105B&gt;">
          <a:extLst>
            <a:ext uri="{FF2B5EF4-FFF2-40B4-BE49-F238E27FC236}">
              <a16:creationId xmlns:a16="http://schemas.microsoft.com/office/drawing/2014/main" id="{FB3D3FBC-69AB-4442-93DC-EB2AE7E219D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10807" name="&lt;B7EFD751-09AA-491C-9F2C-A600F046105B&gt;">
          <a:extLst>
            <a:ext uri="{FF2B5EF4-FFF2-40B4-BE49-F238E27FC236}">
              <a16:creationId xmlns:a16="http://schemas.microsoft.com/office/drawing/2014/main" id="{33F4F9C5-5D21-9846-8118-81ABAC46B05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10808" name="&lt;B7EFD751-09AA-491C-9F2C-A600F046105B&gt;">
          <a:extLst>
            <a:ext uri="{FF2B5EF4-FFF2-40B4-BE49-F238E27FC236}">
              <a16:creationId xmlns:a16="http://schemas.microsoft.com/office/drawing/2014/main" id="{B66DF533-A63F-F149-A559-581868B213C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10809" name="&lt;B7EFD751-09AA-491C-9F2C-A600F046105B&gt;">
          <a:extLst>
            <a:ext uri="{FF2B5EF4-FFF2-40B4-BE49-F238E27FC236}">
              <a16:creationId xmlns:a16="http://schemas.microsoft.com/office/drawing/2014/main" id="{54FF71A7-2FB2-7D41-A3AC-CB3A2475EE4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810" name="&lt;B7EFD751-09AA-491C-9F2C-A600F046105B&gt;">
          <a:extLst>
            <a:ext uri="{FF2B5EF4-FFF2-40B4-BE49-F238E27FC236}">
              <a16:creationId xmlns:a16="http://schemas.microsoft.com/office/drawing/2014/main" id="{8AA136FB-CA79-B649-8588-D879A3C7511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10811" name="&lt;B7EFD751-09AA-491C-9F2C-A600F046105B&gt;">
          <a:extLst>
            <a:ext uri="{FF2B5EF4-FFF2-40B4-BE49-F238E27FC236}">
              <a16:creationId xmlns:a16="http://schemas.microsoft.com/office/drawing/2014/main" id="{B9F084F0-D621-8840-9D1F-E1E17CC0FB9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812" name="&lt;B7EFD751-09AA-491C-9F2C-A600F046105B&gt;">
          <a:extLst>
            <a:ext uri="{FF2B5EF4-FFF2-40B4-BE49-F238E27FC236}">
              <a16:creationId xmlns:a16="http://schemas.microsoft.com/office/drawing/2014/main" id="{DEACEA7D-FDBD-A643-8CA1-C184210A09A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813" name="&lt;B7EFD751-09AA-491C-9F2C-A600F046105B&gt;">
          <a:extLst>
            <a:ext uri="{FF2B5EF4-FFF2-40B4-BE49-F238E27FC236}">
              <a16:creationId xmlns:a16="http://schemas.microsoft.com/office/drawing/2014/main" id="{D0142FE8-8F47-C34C-86E4-37D4D501C83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814" name="&lt;B7EFD751-09AA-491C-9F2C-A600F046105B&gt;">
          <a:extLst>
            <a:ext uri="{FF2B5EF4-FFF2-40B4-BE49-F238E27FC236}">
              <a16:creationId xmlns:a16="http://schemas.microsoft.com/office/drawing/2014/main" id="{97A95ED8-D263-2648-8374-A6547A50CC8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815" name="&lt;B7EFD751-09AA-491C-9F2C-A600F046105B&gt;">
          <a:extLst>
            <a:ext uri="{FF2B5EF4-FFF2-40B4-BE49-F238E27FC236}">
              <a16:creationId xmlns:a16="http://schemas.microsoft.com/office/drawing/2014/main" id="{5FE1B825-B67F-9D41-BEC7-EC6DDE4E21F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816" name="&lt;B7EFD751-09AA-491C-9F2C-A600F046105B&gt;">
          <a:extLst>
            <a:ext uri="{FF2B5EF4-FFF2-40B4-BE49-F238E27FC236}">
              <a16:creationId xmlns:a16="http://schemas.microsoft.com/office/drawing/2014/main" id="{839A23F1-887F-654B-9E77-46F578DFFBD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817" name="&lt;B7EFD751-09AA-491C-9F2C-A600F046105B&gt;">
          <a:extLst>
            <a:ext uri="{FF2B5EF4-FFF2-40B4-BE49-F238E27FC236}">
              <a16:creationId xmlns:a16="http://schemas.microsoft.com/office/drawing/2014/main" id="{913F07F6-DDAE-4C4C-9FF8-0B95102B639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10818" name="&lt;B7EFD751-09AA-491C-9F2C-A600F046105B&gt;">
          <a:extLst>
            <a:ext uri="{FF2B5EF4-FFF2-40B4-BE49-F238E27FC236}">
              <a16:creationId xmlns:a16="http://schemas.microsoft.com/office/drawing/2014/main" id="{686F3AFB-9828-B746-88C0-8C68BC75D69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819" name="&lt;B7EFD751-09AA-491C-9F2C-A600F046105B&gt;">
          <a:extLst>
            <a:ext uri="{FF2B5EF4-FFF2-40B4-BE49-F238E27FC236}">
              <a16:creationId xmlns:a16="http://schemas.microsoft.com/office/drawing/2014/main" id="{943EDC35-0175-8044-B043-59D771383FB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820" name="&lt;B7EFD751-09AA-491C-9F2C-A600F046105B&gt;">
          <a:extLst>
            <a:ext uri="{FF2B5EF4-FFF2-40B4-BE49-F238E27FC236}">
              <a16:creationId xmlns:a16="http://schemas.microsoft.com/office/drawing/2014/main" id="{0AD6A224-9F9A-CB40-888C-A4C1B380398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821" name="&lt;B7EFD751-09AA-491C-9F2C-A600F046105B&gt;">
          <a:extLst>
            <a:ext uri="{FF2B5EF4-FFF2-40B4-BE49-F238E27FC236}">
              <a16:creationId xmlns:a16="http://schemas.microsoft.com/office/drawing/2014/main" id="{A5BD98F6-F54F-BF4E-9922-B3CF9EA0BB5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822" name="&lt;B7EFD751-09AA-491C-9F2C-A600F046105B&gt;">
          <a:extLst>
            <a:ext uri="{FF2B5EF4-FFF2-40B4-BE49-F238E27FC236}">
              <a16:creationId xmlns:a16="http://schemas.microsoft.com/office/drawing/2014/main" id="{75F760A9-8436-D34C-B4D1-33F0BAB7993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823" name="&lt;B7EFD751-09AA-491C-9F2C-A600F046105B&gt;">
          <a:extLst>
            <a:ext uri="{FF2B5EF4-FFF2-40B4-BE49-F238E27FC236}">
              <a16:creationId xmlns:a16="http://schemas.microsoft.com/office/drawing/2014/main" id="{177E26DD-9ABA-C14F-8554-AEBE068D333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824" name="&lt;B7EFD751-09AA-491C-9F2C-A600F046105B&gt;">
          <a:extLst>
            <a:ext uri="{FF2B5EF4-FFF2-40B4-BE49-F238E27FC236}">
              <a16:creationId xmlns:a16="http://schemas.microsoft.com/office/drawing/2014/main" id="{F0860468-B0F6-C149-BB4D-A20A5D29914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10825" name="&lt;B7EFD751-09AA-491C-9F2C-A600F046105B&gt;">
          <a:extLst>
            <a:ext uri="{FF2B5EF4-FFF2-40B4-BE49-F238E27FC236}">
              <a16:creationId xmlns:a16="http://schemas.microsoft.com/office/drawing/2014/main" id="{A3AD5D71-5200-B04A-9C3D-395F37EDDDF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10826" name="&lt;B7EFD751-09AA-491C-9F2C-A600F046105B&gt;">
          <a:extLst>
            <a:ext uri="{FF2B5EF4-FFF2-40B4-BE49-F238E27FC236}">
              <a16:creationId xmlns:a16="http://schemas.microsoft.com/office/drawing/2014/main" id="{0CFD350E-E721-854B-B259-4EFD3C2CF68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10827" name="&lt;B7EFD751-09AA-491C-9F2C-A600F046105B&gt;">
          <a:extLst>
            <a:ext uri="{FF2B5EF4-FFF2-40B4-BE49-F238E27FC236}">
              <a16:creationId xmlns:a16="http://schemas.microsoft.com/office/drawing/2014/main" id="{73173C60-A9BE-414C-867C-5AF5D5ACC70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10828" name="&lt;B7EFD751-09AA-491C-9F2C-A600F046105B&gt;">
          <a:extLst>
            <a:ext uri="{FF2B5EF4-FFF2-40B4-BE49-F238E27FC236}">
              <a16:creationId xmlns:a16="http://schemas.microsoft.com/office/drawing/2014/main" id="{4A5F5AD7-F92A-474A-BE55-0B173D96E56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10829" name="&lt;B7EFD751-09AA-491C-9F2C-A600F046105B&gt;">
          <a:extLst>
            <a:ext uri="{FF2B5EF4-FFF2-40B4-BE49-F238E27FC236}">
              <a16:creationId xmlns:a16="http://schemas.microsoft.com/office/drawing/2014/main" id="{1A8487FC-EF7C-454B-A43C-552B92A37FB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10830" name="&lt;B7EFD751-09AA-491C-9F2C-A600F046105B&gt;">
          <a:extLst>
            <a:ext uri="{FF2B5EF4-FFF2-40B4-BE49-F238E27FC236}">
              <a16:creationId xmlns:a16="http://schemas.microsoft.com/office/drawing/2014/main" id="{8392B3D0-0EEF-F340-9B62-34DA74CD5B9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831" name="&lt;B7EFD751-09AA-491C-9F2C-A600F046105B&gt;">
          <a:extLst>
            <a:ext uri="{FF2B5EF4-FFF2-40B4-BE49-F238E27FC236}">
              <a16:creationId xmlns:a16="http://schemas.microsoft.com/office/drawing/2014/main" id="{DBE12C6C-FED8-CF46-911A-5C4F30A89D8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10832" name="&lt;B7EFD751-09AA-491C-9F2C-A600F046105B&gt;">
          <a:extLst>
            <a:ext uri="{FF2B5EF4-FFF2-40B4-BE49-F238E27FC236}">
              <a16:creationId xmlns:a16="http://schemas.microsoft.com/office/drawing/2014/main" id="{13D66F7F-4D5C-714D-B676-B576A64E42A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833" name="&lt;B7EFD751-09AA-491C-9F2C-A600F046105B&gt;">
          <a:extLst>
            <a:ext uri="{FF2B5EF4-FFF2-40B4-BE49-F238E27FC236}">
              <a16:creationId xmlns:a16="http://schemas.microsoft.com/office/drawing/2014/main" id="{0F9E3167-E32B-6146-84BD-532B924483A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834" name="&lt;B7EFD751-09AA-491C-9F2C-A600F046105B&gt;">
          <a:extLst>
            <a:ext uri="{FF2B5EF4-FFF2-40B4-BE49-F238E27FC236}">
              <a16:creationId xmlns:a16="http://schemas.microsoft.com/office/drawing/2014/main" id="{D9DC1EB1-AE75-6043-8327-2C208B3758F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835" name="&lt;B7EFD751-09AA-491C-9F2C-A600F046105B&gt;">
          <a:extLst>
            <a:ext uri="{FF2B5EF4-FFF2-40B4-BE49-F238E27FC236}">
              <a16:creationId xmlns:a16="http://schemas.microsoft.com/office/drawing/2014/main" id="{4069418C-47B9-F441-A4F3-0861018382D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836" name="&lt;B7EFD751-09AA-491C-9F2C-A600F046105B&gt;">
          <a:extLst>
            <a:ext uri="{FF2B5EF4-FFF2-40B4-BE49-F238E27FC236}">
              <a16:creationId xmlns:a16="http://schemas.microsoft.com/office/drawing/2014/main" id="{F433D38F-AF86-A247-A922-576E5CEEB7B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837" name="&lt;B7EFD751-09AA-491C-9F2C-A600F046105B&gt;">
          <a:extLst>
            <a:ext uri="{FF2B5EF4-FFF2-40B4-BE49-F238E27FC236}">
              <a16:creationId xmlns:a16="http://schemas.microsoft.com/office/drawing/2014/main" id="{6D187B07-9A0E-2B49-80E3-162506CFF68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838" name="&lt;B7EFD751-09AA-491C-9F2C-A600F046105B&gt;">
          <a:extLst>
            <a:ext uri="{FF2B5EF4-FFF2-40B4-BE49-F238E27FC236}">
              <a16:creationId xmlns:a16="http://schemas.microsoft.com/office/drawing/2014/main" id="{604960F3-6742-AA40-B104-73FF32C9404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839" name="&lt;B7EFD751-09AA-491C-9F2C-A600F046105B&gt;">
          <a:extLst>
            <a:ext uri="{FF2B5EF4-FFF2-40B4-BE49-F238E27FC236}">
              <a16:creationId xmlns:a16="http://schemas.microsoft.com/office/drawing/2014/main" id="{62D6FB38-EBBB-524F-A089-29DF9DCB7D5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840" name="&lt;B7EFD751-09AA-491C-9F2C-A600F046105B&gt;">
          <a:extLst>
            <a:ext uri="{FF2B5EF4-FFF2-40B4-BE49-F238E27FC236}">
              <a16:creationId xmlns:a16="http://schemas.microsoft.com/office/drawing/2014/main" id="{4B82757B-1126-5B44-8AAA-478861A07D6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841" name="&lt;B7EFD751-09AA-491C-9F2C-A600F046105B&gt;">
          <a:extLst>
            <a:ext uri="{FF2B5EF4-FFF2-40B4-BE49-F238E27FC236}">
              <a16:creationId xmlns:a16="http://schemas.microsoft.com/office/drawing/2014/main" id="{C64149FD-4D2E-8F4A-8CFB-9A57B58404F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842" name="&lt;B7EFD751-09AA-491C-9F2C-A600F046105B&gt;">
          <a:extLst>
            <a:ext uri="{FF2B5EF4-FFF2-40B4-BE49-F238E27FC236}">
              <a16:creationId xmlns:a16="http://schemas.microsoft.com/office/drawing/2014/main" id="{B2242174-7B4C-3441-AB41-1C554C913C3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10843" name="&lt;B7EFD751-09AA-491C-9F2C-A600F046105B&gt;">
          <a:extLst>
            <a:ext uri="{FF2B5EF4-FFF2-40B4-BE49-F238E27FC236}">
              <a16:creationId xmlns:a16="http://schemas.microsoft.com/office/drawing/2014/main" id="{E89075C1-94CA-504F-BA2C-5E27A758608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844" name="&lt;B7EFD751-09AA-491C-9F2C-A600F046105B&gt;">
          <a:extLst>
            <a:ext uri="{FF2B5EF4-FFF2-40B4-BE49-F238E27FC236}">
              <a16:creationId xmlns:a16="http://schemas.microsoft.com/office/drawing/2014/main" id="{38D50391-F958-A64A-AEFE-53C31B0D3CA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845" name="&lt;B7EFD751-09AA-491C-9F2C-A600F046105B&gt;">
          <a:extLst>
            <a:ext uri="{FF2B5EF4-FFF2-40B4-BE49-F238E27FC236}">
              <a16:creationId xmlns:a16="http://schemas.microsoft.com/office/drawing/2014/main" id="{DF468786-B493-744B-9C34-C908A729D32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846" name="&lt;B7EFD751-09AA-491C-9F2C-A600F046105B&gt;">
          <a:extLst>
            <a:ext uri="{FF2B5EF4-FFF2-40B4-BE49-F238E27FC236}">
              <a16:creationId xmlns:a16="http://schemas.microsoft.com/office/drawing/2014/main" id="{CCA570B4-C5DD-DC47-8794-6410A96E824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847" name="&lt;B7EFD751-09AA-491C-9F2C-A600F046105B&gt;">
          <a:extLst>
            <a:ext uri="{FF2B5EF4-FFF2-40B4-BE49-F238E27FC236}">
              <a16:creationId xmlns:a16="http://schemas.microsoft.com/office/drawing/2014/main" id="{29EED76C-CC80-0341-BB89-4AEEF9A37EF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848" name="&lt;B7EFD751-09AA-491C-9F2C-A600F046105B&gt;">
          <a:extLst>
            <a:ext uri="{FF2B5EF4-FFF2-40B4-BE49-F238E27FC236}">
              <a16:creationId xmlns:a16="http://schemas.microsoft.com/office/drawing/2014/main" id="{C01B12ED-A674-E54C-8FBD-41B32FADA7A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849" name="&lt;B7EFD751-09AA-491C-9F2C-A600F046105B&gt;">
          <a:extLst>
            <a:ext uri="{FF2B5EF4-FFF2-40B4-BE49-F238E27FC236}">
              <a16:creationId xmlns:a16="http://schemas.microsoft.com/office/drawing/2014/main" id="{7955C4F7-D1AA-8C46-8EF3-289A6A0FD0A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10850" name="&lt;B7EFD751-09AA-491C-9F2C-A600F046105B&gt;">
          <a:extLst>
            <a:ext uri="{FF2B5EF4-FFF2-40B4-BE49-F238E27FC236}">
              <a16:creationId xmlns:a16="http://schemas.microsoft.com/office/drawing/2014/main" id="{0147382E-84CE-1D41-BFF2-49F17145F07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851" name="&lt;B7EFD751-09AA-491C-9F2C-A600F046105B&gt;">
          <a:extLst>
            <a:ext uri="{FF2B5EF4-FFF2-40B4-BE49-F238E27FC236}">
              <a16:creationId xmlns:a16="http://schemas.microsoft.com/office/drawing/2014/main" id="{6FCE4C26-361D-A14B-809B-E3880B0C8E2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852" name="&lt;B7EFD751-09AA-491C-9F2C-A600F046105B&gt;">
          <a:extLst>
            <a:ext uri="{FF2B5EF4-FFF2-40B4-BE49-F238E27FC236}">
              <a16:creationId xmlns:a16="http://schemas.microsoft.com/office/drawing/2014/main" id="{C1279C56-B82A-364A-A913-2444860E9E3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853" name="&lt;B7EFD751-09AA-491C-9F2C-A600F046105B&gt;">
          <a:extLst>
            <a:ext uri="{FF2B5EF4-FFF2-40B4-BE49-F238E27FC236}">
              <a16:creationId xmlns:a16="http://schemas.microsoft.com/office/drawing/2014/main" id="{1B07ECC0-37A3-EA4A-A1CA-AAEC275C51A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854" name="&lt;B7EFD751-09AA-491C-9F2C-A600F046105B&gt;">
          <a:extLst>
            <a:ext uri="{FF2B5EF4-FFF2-40B4-BE49-F238E27FC236}">
              <a16:creationId xmlns:a16="http://schemas.microsoft.com/office/drawing/2014/main" id="{AA399B28-AB3A-D948-8310-1DC9DE58413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855" name="&lt;B7EFD751-09AA-491C-9F2C-A600F046105B&gt;">
          <a:extLst>
            <a:ext uri="{FF2B5EF4-FFF2-40B4-BE49-F238E27FC236}">
              <a16:creationId xmlns:a16="http://schemas.microsoft.com/office/drawing/2014/main" id="{CFFCFCFF-0E9A-8C4D-B5D3-F3D1F002C99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856" name="&lt;B7EFD751-09AA-491C-9F2C-A600F046105B&gt;">
          <a:extLst>
            <a:ext uri="{FF2B5EF4-FFF2-40B4-BE49-F238E27FC236}">
              <a16:creationId xmlns:a16="http://schemas.microsoft.com/office/drawing/2014/main" id="{A36E7928-86CE-8C43-88AC-7D1A895A4EA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10857" name="&lt;B7EFD751-09AA-491C-9F2C-A600F046105B&gt;">
          <a:extLst>
            <a:ext uri="{FF2B5EF4-FFF2-40B4-BE49-F238E27FC236}">
              <a16:creationId xmlns:a16="http://schemas.microsoft.com/office/drawing/2014/main" id="{63D5E2B6-8D95-2249-92E4-E8236E5926B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858" name="&lt;B7EFD751-09AA-491C-9F2C-A600F046105B&gt;">
          <a:extLst>
            <a:ext uri="{FF2B5EF4-FFF2-40B4-BE49-F238E27FC236}">
              <a16:creationId xmlns:a16="http://schemas.microsoft.com/office/drawing/2014/main" id="{E3DD44D7-CE49-2F42-836C-78F8A24951A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10859" name="&lt;B7EFD751-09AA-491C-9F2C-A600F046105B&gt;">
          <a:extLst>
            <a:ext uri="{FF2B5EF4-FFF2-40B4-BE49-F238E27FC236}">
              <a16:creationId xmlns:a16="http://schemas.microsoft.com/office/drawing/2014/main" id="{C5DC2DF3-CCDC-6C4B-A970-B2387D459AA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860" name="&lt;B7EFD751-09AA-491C-9F2C-A600F046105B&gt;">
          <a:extLst>
            <a:ext uri="{FF2B5EF4-FFF2-40B4-BE49-F238E27FC236}">
              <a16:creationId xmlns:a16="http://schemas.microsoft.com/office/drawing/2014/main" id="{80EB36B5-E8EC-FD42-9BFC-B578AE19E99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10861" name="&lt;B7EFD751-09AA-491C-9F2C-A600F046105B&gt;">
          <a:extLst>
            <a:ext uri="{FF2B5EF4-FFF2-40B4-BE49-F238E27FC236}">
              <a16:creationId xmlns:a16="http://schemas.microsoft.com/office/drawing/2014/main" id="{38AF2CFE-5B64-D345-ACD3-30DF1F5B27C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10862" name="&lt;B7EFD751-09AA-491C-9F2C-A600F046105B&gt;">
          <a:extLst>
            <a:ext uri="{FF2B5EF4-FFF2-40B4-BE49-F238E27FC236}">
              <a16:creationId xmlns:a16="http://schemas.microsoft.com/office/drawing/2014/main" id="{EA3B7B45-F9E5-3A47-B7DE-AEAE431E856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10863" name="&lt;B7EFD751-09AA-491C-9F2C-A600F046105B&gt;">
          <a:extLst>
            <a:ext uri="{FF2B5EF4-FFF2-40B4-BE49-F238E27FC236}">
              <a16:creationId xmlns:a16="http://schemas.microsoft.com/office/drawing/2014/main" id="{12DE5855-5DF6-D647-B132-78EA35E1516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10864" name="&lt;B7EFD751-09AA-491C-9F2C-A600F046105B&gt;">
          <a:extLst>
            <a:ext uri="{FF2B5EF4-FFF2-40B4-BE49-F238E27FC236}">
              <a16:creationId xmlns:a16="http://schemas.microsoft.com/office/drawing/2014/main" id="{AF28990B-9068-304D-8C28-A0F537363DA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10865" name="&lt;B7EFD751-09AA-491C-9F2C-A600F046105B&gt;">
          <a:extLst>
            <a:ext uri="{FF2B5EF4-FFF2-40B4-BE49-F238E27FC236}">
              <a16:creationId xmlns:a16="http://schemas.microsoft.com/office/drawing/2014/main" id="{222FB15C-9A00-5947-BC1B-1175330A15C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866" name="&lt;B7EFD751-09AA-491C-9F2C-A600F046105B&gt;">
          <a:extLst>
            <a:ext uri="{FF2B5EF4-FFF2-40B4-BE49-F238E27FC236}">
              <a16:creationId xmlns:a16="http://schemas.microsoft.com/office/drawing/2014/main" id="{9EC22661-58CA-3046-ACB1-6117BB240B5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10867" name="&lt;B7EFD751-09AA-491C-9F2C-A600F046105B&gt;">
          <a:extLst>
            <a:ext uri="{FF2B5EF4-FFF2-40B4-BE49-F238E27FC236}">
              <a16:creationId xmlns:a16="http://schemas.microsoft.com/office/drawing/2014/main" id="{3B082ACA-79F7-3940-806B-1AFE93BC15B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868" name="&lt;B7EFD751-09AA-491C-9F2C-A600F046105B&gt;">
          <a:extLst>
            <a:ext uri="{FF2B5EF4-FFF2-40B4-BE49-F238E27FC236}">
              <a16:creationId xmlns:a16="http://schemas.microsoft.com/office/drawing/2014/main" id="{220A0FFD-40C5-FC4A-A450-C57EA90C2E1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869" name="&lt;B7EFD751-09AA-491C-9F2C-A600F046105B&gt;">
          <a:extLst>
            <a:ext uri="{FF2B5EF4-FFF2-40B4-BE49-F238E27FC236}">
              <a16:creationId xmlns:a16="http://schemas.microsoft.com/office/drawing/2014/main" id="{1D49BF19-E32D-1944-918F-AB8542D870E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870" name="&lt;B7EFD751-09AA-491C-9F2C-A600F046105B&gt;">
          <a:extLst>
            <a:ext uri="{FF2B5EF4-FFF2-40B4-BE49-F238E27FC236}">
              <a16:creationId xmlns:a16="http://schemas.microsoft.com/office/drawing/2014/main" id="{632A9944-AA52-E249-9C99-78C26FC8827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871" name="&lt;B7EFD751-09AA-491C-9F2C-A600F046105B&gt;">
          <a:extLst>
            <a:ext uri="{FF2B5EF4-FFF2-40B4-BE49-F238E27FC236}">
              <a16:creationId xmlns:a16="http://schemas.microsoft.com/office/drawing/2014/main" id="{014D41A2-A269-104C-A7DF-6A945BC7919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872" name="&lt;B7EFD751-09AA-491C-9F2C-A600F046105B&gt;">
          <a:extLst>
            <a:ext uri="{FF2B5EF4-FFF2-40B4-BE49-F238E27FC236}">
              <a16:creationId xmlns:a16="http://schemas.microsoft.com/office/drawing/2014/main" id="{63E00DAE-0DAF-7846-AF3C-CF4899B7C1D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873" name="&lt;B7EFD751-09AA-491C-9F2C-A600F046105B&gt;">
          <a:extLst>
            <a:ext uri="{FF2B5EF4-FFF2-40B4-BE49-F238E27FC236}">
              <a16:creationId xmlns:a16="http://schemas.microsoft.com/office/drawing/2014/main" id="{5A1FFC82-B091-EA45-8BC9-85CBBC011A4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10874" name="&lt;B7EFD751-09AA-491C-9F2C-A600F046105B&gt;">
          <a:extLst>
            <a:ext uri="{FF2B5EF4-FFF2-40B4-BE49-F238E27FC236}">
              <a16:creationId xmlns:a16="http://schemas.microsoft.com/office/drawing/2014/main" id="{1B5B2D7D-8778-774D-BA86-6E3522EB82A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875" name="&lt;B7EFD751-09AA-491C-9F2C-A600F046105B&gt;">
          <a:extLst>
            <a:ext uri="{FF2B5EF4-FFF2-40B4-BE49-F238E27FC236}">
              <a16:creationId xmlns:a16="http://schemas.microsoft.com/office/drawing/2014/main" id="{164542AA-3842-4844-909E-9736450A75C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876" name="&lt;B7EFD751-09AA-491C-9F2C-A600F046105B&gt;">
          <a:extLst>
            <a:ext uri="{FF2B5EF4-FFF2-40B4-BE49-F238E27FC236}">
              <a16:creationId xmlns:a16="http://schemas.microsoft.com/office/drawing/2014/main" id="{7B48DDE1-C9E0-E141-86B9-0D2800612D9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877" name="&lt;B7EFD751-09AA-491C-9F2C-A600F046105B&gt;">
          <a:extLst>
            <a:ext uri="{FF2B5EF4-FFF2-40B4-BE49-F238E27FC236}">
              <a16:creationId xmlns:a16="http://schemas.microsoft.com/office/drawing/2014/main" id="{FB8798C6-0120-774F-B5D4-7870E8BBB92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878" name="&lt;B7EFD751-09AA-491C-9F2C-A600F046105B&gt;">
          <a:extLst>
            <a:ext uri="{FF2B5EF4-FFF2-40B4-BE49-F238E27FC236}">
              <a16:creationId xmlns:a16="http://schemas.microsoft.com/office/drawing/2014/main" id="{7418BA36-9AD4-204D-902D-B85AB4C524D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879" name="&lt;B7EFD751-09AA-491C-9F2C-A600F046105B&gt;">
          <a:extLst>
            <a:ext uri="{FF2B5EF4-FFF2-40B4-BE49-F238E27FC236}">
              <a16:creationId xmlns:a16="http://schemas.microsoft.com/office/drawing/2014/main" id="{D9D6E693-AFC0-8E48-9BDB-63C462659EB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880" name="&lt;B7EFD751-09AA-491C-9F2C-A600F046105B&gt;">
          <a:extLst>
            <a:ext uri="{FF2B5EF4-FFF2-40B4-BE49-F238E27FC236}">
              <a16:creationId xmlns:a16="http://schemas.microsoft.com/office/drawing/2014/main" id="{AE956C83-295E-1643-868B-C7D9F788163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410"/>
    <xdr:sp macro="" textlink="">
      <xdr:nvSpPr>
        <xdr:cNvPr id="10881" name="&lt;B7EFD751-09AA-491C-9F2C-A600F046105B&gt;">
          <a:extLst>
            <a:ext uri="{FF2B5EF4-FFF2-40B4-BE49-F238E27FC236}">
              <a16:creationId xmlns:a16="http://schemas.microsoft.com/office/drawing/2014/main" id="{D6F5E7C5-3F1B-5740-9F7B-1DB1DC44F90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882" name="&lt;B7EFD751-09AA-491C-9F2C-A600F046105B&gt;">
          <a:extLst>
            <a:ext uri="{FF2B5EF4-FFF2-40B4-BE49-F238E27FC236}">
              <a16:creationId xmlns:a16="http://schemas.microsoft.com/office/drawing/2014/main" id="{6A2A733F-6855-C14E-9CB7-4028D026ECB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10883" name="&lt;B7EFD751-09AA-491C-9F2C-A600F046105B&gt;">
          <a:extLst>
            <a:ext uri="{FF2B5EF4-FFF2-40B4-BE49-F238E27FC236}">
              <a16:creationId xmlns:a16="http://schemas.microsoft.com/office/drawing/2014/main" id="{8C7A6173-14F5-C941-854B-94B65BB0B3B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10884" name="&lt;B7EFD751-09AA-491C-9F2C-A600F046105B&gt;">
          <a:extLst>
            <a:ext uri="{FF2B5EF4-FFF2-40B4-BE49-F238E27FC236}">
              <a16:creationId xmlns:a16="http://schemas.microsoft.com/office/drawing/2014/main" id="{2CD52D30-4857-3A43-88A6-40783DE0AC7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10885" name="&lt;B7EFD751-09AA-491C-9F2C-A600F046105B&gt;">
          <a:extLst>
            <a:ext uri="{FF2B5EF4-FFF2-40B4-BE49-F238E27FC236}">
              <a16:creationId xmlns:a16="http://schemas.microsoft.com/office/drawing/2014/main" id="{3CF151F3-6378-BA42-8309-C84A93B98A7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8161"/>
    <xdr:sp macro="" textlink="">
      <xdr:nvSpPr>
        <xdr:cNvPr id="10886" name="&lt;B7EFD751-09AA-491C-9F2C-A600F046105B&gt;">
          <a:extLst>
            <a:ext uri="{FF2B5EF4-FFF2-40B4-BE49-F238E27FC236}">
              <a16:creationId xmlns:a16="http://schemas.microsoft.com/office/drawing/2014/main" id="{7E6BBFDF-EC42-7741-85AC-363FC99209C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33</xdr:row>
      <xdr:rowOff>0</xdr:rowOff>
    </xdr:from>
    <xdr:ext cx="304800" cy="307049"/>
    <xdr:sp macro="" textlink="">
      <xdr:nvSpPr>
        <xdr:cNvPr id="10887" name="&lt;B7EFD751-09AA-491C-9F2C-A600F046105B&gt;">
          <a:extLst>
            <a:ext uri="{FF2B5EF4-FFF2-40B4-BE49-F238E27FC236}">
              <a16:creationId xmlns:a16="http://schemas.microsoft.com/office/drawing/2014/main" id="{E1CCE523-D762-5343-89FE-61C6A0FD904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23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888" name="&lt;B7EFD751-09AA-491C-9F2C-A600F046105B&gt;">
          <a:extLst>
            <a:ext uri="{FF2B5EF4-FFF2-40B4-BE49-F238E27FC236}">
              <a16:creationId xmlns:a16="http://schemas.microsoft.com/office/drawing/2014/main" id="{29C1121C-FE57-AD45-9315-495C97C1145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10889" name="&lt;B7EFD751-09AA-491C-9F2C-A600F046105B&gt;">
          <a:extLst>
            <a:ext uri="{FF2B5EF4-FFF2-40B4-BE49-F238E27FC236}">
              <a16:creationId xmlns:a16="http://schemas.microsoft.com/office/drawing/2014/main" id="{5E1B655E-DCDA-E34C-A6F5-E90EEBE5BEA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890" name="&lt;B7EFD751-09AA-491C-9F2C-A600F046105B&gt;">
          <a:extLst>
            <a:ext uri="{FF2B5EF4-FFF2-40B4-BE49-F238E27FC236}">
              <a16:creationId xmlns:a16="http://schemas.microsoft.com/office/drawing/2014/main" id="{C9906F5C-16DB-C144-BDA8-A02D9D10BFC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891" name="&lt;B7EFD751-09AA-491C-9F2C-A600F046105B&gt;">
          <a:extLst>
            <a:ext uri="{FF2B5EF4-FFF2-40B4-BE49-F238E27FC236}">
              <a16:creationId xmlns:a16="http://schemas.microsoft.com/office/drawing/2014/main" id="{91DD7696-DC6C-384C-AECC-9875D9CC4FE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892" name="&lt;B7EFD751-09AA-491C-9F2C-A600F046105B&gt;">
          <a:extLst>
            <a:ext uri="{FF2B5EF4-FFF2-40B4-BE49-F238E27FC236}">
              <a16:creationId xmlns:a16="http://schemas.microsoft.com/office/drawing/2014/main" id="{039C713D-EE75-C448-AB62-52AF99A7458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893" name="&lt;B7EFD751-09AA-491C-9F2C-A600F046105B&gt;">
          <a:extLst>
            <a:ext uri="{FF2B5EF4-FFF2-40B4-BE49-F238E27FC236}">
              <a16:creationId xmlns:a16="http://schemas.microsoft.com/office/drawing/2014/main" id="{2762CB7B-70D2-624B-9BAD-E08EEBB6453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894" name="&lt;B7EFD751-09AA-491C-9F2C-A600F046105B&gt;">
          <a:extLst>
            <a:ext uri="{FF2B5EF4-FFF2-40B4-BE49-F238E27FC236}">
              <a16:creationId xmlns:a16="http://schemas.microsoft.com/office/drawing/2014/main" id="{A4D0C374-F7D3-7843-A7B6-7C92A81B733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895" name="&lt;B7EFD751-09AA-491C-9F2C-A600F046105B&gt;">
          <a:extLst>
            <a:ext uri="{FF2B5EF4-FFF2-40B4-BE49-F238E27FC236}">
              <a16:creationId xmlns:a16="http://schemas.microsoft.com/office/drawing/2014/main" id="{80948778-E028-DF4C-977E-D4D1A98D886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10896" name="&lt;B7EFD751-09AA-491C-9F2C-A600F046105B&gt;">
          <a:extLst>
            <a:ext uri="{FF2B5EF4-FFF2-40B4-BE49-F238E27FC236}">
              <a16:creationId xmlns:a16="http://schemas.microsoft.com/office/drawing/2014/main" id="{4D900D04-FCFE-564C-B756-A21DC6787B3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897" name="&lt;B7EFD751-09AA-491C-9F2C-A600F046105B&gt;">
          <a:extLst>
            <a:ext uri="{FF2B5EF4-FFF2-40B4-BE49-F238E27FC236}">
              <a16:creationId xmlns:a16="http://schemas.microsoft.com/office/drawing/2014/main" id="{B93B79E0-7610-1744-BCFC-0251EB21C61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898" name="&lt;B7EFD751-09AA-491C-9F2C-A600F046105B&gt;">
          <a:extLst>
            <a:ext uri="{FF2B5EF4-FFF2-40B4-BE49-F238E27FC236}">
              <a16:creationId xmlns:a16="http://schemas.microsoft.com/office/drawing/2014/main" id="{D0BBF8A9-119D-AE49-9D2F-78D11C524CA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0899" name="&lt;B7EFD751-09AA-491C-9F2C-A600F046105B&gt;">
          <a:extLst>
            <a:ext uri="{FF2B5EF4-FFF2-40B4-BE49-F238E27FC236}">
              <a16:creationId xmlns:a16="http://schemas.microsoft.com/office/drawing/2014/main" id="{E710FFC4-6ABF-294C-AFF9-A677FD7B604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6247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900" name="&lt;B7EFD751-09AA-491C-9F2C-A600F046105B&gt;">
          <a:extLst>
            <a:ext uri="{FF2B5EF4-FFF2-40B4-BE49-F238E27FC236}">
              <a16:creationId xmlns:a16="http://schemas.microsoft.com/office/drawing/2014/main" id="{98872956-7B27-944F-AC44-5757735FC10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901" name="&lt;B7EFD751-09AA-491C-9F2C-A600F046105B&gt;">
          <a:extLst>
            <a:ext uri="{FF2B5EF4-FFF2-40B4-BE49-F238E27FC236}">
              <a16:creationId xmlns:a16="http://schemas.microsoft.com/office/drawing/2014/main" id="{1D756B6F-ED6A-1842-85BE-E5A0028C77C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902" name="&lt;B7EFD751-09AA-491C-9F2C-A600F046105B&gt;">
          <a:extLst>
            <a:ext uri="{FF2B5EF4-FFF2-40B4-BE49-F238E27FC236}">
              <a16:creationId xmlns:a16="http://schemas.microsoft.com/office/drawing/2014/main" id="{EFB1AE40-EC57-9D45-A89F-893DA21F0F5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903" name="&lt;B7EFD751-09AA-491C-9F2C-A600F046105B&gt;">
          <a:extLst>
            <a:ext uri="{FF2B5EF4-FFF2-40B4-BE49-F238E27FC236}">
              <a16:creationId xmlns:a16="http://schemas.microsoft.com/office/drawing/2014/main" id="{CD82AE15-66E9-5344-B68E-D97FC33A0F6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904" name="&lt;B7EFD751-09AA-491C-9F2C-A600F046105B&gt;">
          <a:extLst>
            <a:ext uri="{FF2B5EF4-FFF2-40B4-BE49-F238E27FC236}">
              <a16:creationId xmlns:a16="http://schemas.microsoft.com/office/drawing/2014/main" id="{78C6571C-1962-3847-8B0F-1434859F9C3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905" name="&lt;B7EFD751-09AA-491C-9F2C-A600F046105B&gt;">
          <a:extLst>
            <a:ext uri="{FF2B5EF4-FFF2-40B4-BE49-F238E27FC236}">
              <a16:creationId xmlns:a16="http://schemas.microsoft.com/office/drawing/2014/main" id="{5EBB7913-0FB2-DC4F-91FD-B8D63909757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906" name="&lt;B7EFD751-09AA-491C-9F2C-A600F046105B&gt;">
          <a:extLst>
            <a:ext uri="{FF2B5EF4-FFF2-40B4-BE49-F238E27FC236}">
              <a16:creationId xmlns:a16="http://schemas.microsoft.com/office/drawing/2014/main" id="{EF790605-17DA-DF45-81E9-455EFB3E5EA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907" name="&lt;B7EFD751-09AA-491C-9F2C-A600F046105B&gt;">
          <a:extLst>
            <a:ext uri="{FF2B5EF4-FFF2-40B4-BE49-F238E27FC236}">
              <a16:creationId xmlns:a16="http://schemas.microsoft.com/office/drawing/2014/main" id="{7F1265C4-5C6C-EF44-A80F-C49462BCC21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0908" name="&lt;B7EFD751-09AA-491C-9F2C-A600F046105B&gt;">
          <a:extLst>
            <a:ext uri="{FF2B5EF4-FFF2-40B4-BE49-F238E27FC236}">
              <a16:creationId xmlns:a16="http://schemas.microsoft.com/office/drawing/2014/main" id="{3EB4B50F-0551-524A-8407-7E0698DFEA3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909" name="&lt;B7EFD751-09AA-491C-9F2C-A600F046105B&gt;">
          <a:extLst>
            <a:ext uri="{FF2B5EF4-FFF2-40B4-BE49-F238E27FC236}">
              <a16:creationId xmlns:a16="http://schemas.microsoft.com/office/drawing/2014/main" id="{0F6E2A03-AAC8-1F48-9562-3E267AC54BF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10910" name="&lt;B7EFD751-09AA-491C-9F2C-A600F046105B&gt;">
          <a:extLst>
            <a:ext uri="{FF2B5EF4-FFF2-40B4-BE49-F238E27FC236}">
              <a16:creationId xmlns:a16="http://schemas.microsoft.com/office/drawing/2014/main" id="{DF745E45-1E9C-0048-AB21-AD0CA3BACA5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911" name="&lt;B7EFD751-09AA-491C-9F2C-A600F046105B&gt;">
          <a:extLst>
            <a:ext uri="{FF2B5EF4-FFF2-40B4-BE49-F238E27FC236}">
              <a16:creationId xmlns:a16="http://schemas.microsoft.com/office/drawing/2014/main" id="{57B6376F-3561-374A-8AF7-2D1ED1AC3E2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912" name="&lt;B7EFD751-09AA-491C-9F2C-A600F046105B&gt;">
          <a:extLst>
            <a:ext uri="{FF2B5EF4-FFF2-40B4-BE49-F238E27FC236}">
              <a16:creationId xmlns:a16="http://schemas.microsoft.com/office/drawing/2014/main" id="{FF6D9512-958A-524B-8B5D-5300D882624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10913" name="&lt;B7EFD751-09AA-491C-9F2C-A600F046105B&gt;">
          <a:extLst>
            <a:ext uri="{FF2B5EF4-FFF2-40B4-BE49-F238E27FC236}">
              <a16:creationId xmlns:a16="http://schemas.microsoft.com/office/drawing/2014/main" id="{C4889EDB-BB24-624B-9DEA-5863CF2F6DF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914" name="&lt;B7EFD751-09AA-491C-9F2C-A600F046105B&gt;">
          <a:extLst>
            <a:ext uri="{FF2B5EF4-FFF2-40B4-BE49-F238E27FC236}">
              <a16:creationId xmlns:a16="http://schemas.microsoft.com/office/drawing/2014/main" id="{200BA60B-3B21-0047-8426-DF8601AC202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915" name="&lt;B7EFD751-09AA-491C-9F2C-A600F046105B&gt;">
          <a:extLst>
            <a:ext uri="{FF2B5EF4-FFF2-40B4-BE49-F238E27FC236}">
              <a16:creationId xmlns:a16="http://schemas.microsoft.com/office/drawing/2014/main" id="{16AD14A7-6307-0C4C-A05C-5EE79C0AD81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10916" name="&lt;B7EFD751-09AA-491C-9F2C-A600F046105B&gt;">
          <a:extLst>
            <a:ext uri="{FF2B5EF4-FFF2-40B4-BE49-F238E27FC236}">
              <a16:creationId xmlns:a16="http://schemas.microsoft.com/office/drawing/2014/main" id="{1B0EEEFA-DB42-C24F-803C-812A07270BE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917" name="&lt;B7EFD751-09AA-491C-9F2C-A600F046105B&gt;">
          <a:extLst>
            <a:ext uri="{FF2B5EF4-FFF2-40B4-BE49-F238E27FC236}">
              <a16:creationId xmlns:a16="http://schemas.microsoft.com/office/drawing/2014/main" id="{819B2C35-86E4-544D-868C-10149B3E9B0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0918" name="&lt;B7EFD751-09AA-491C-9F2C-A600F046105B&gt;">
          <a:extLst>
            <a:ext uri="{FF2B5EF4-FFF2-40B4-BE49-F238E27FC236}">
              <a16:creationId xmlns:a16="http://schemas.microsoft.com/office/drawing/2014/main" id="{651B14D6-60DD-FE4A-B5B5-CE4D44C2017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919" name="&lt;B7EFD751-09AA-491C-9F2C-A600F046105B&gt;">
          <a:extLst>
            <a:ext uri="{FF2B5EF4-FFF2-40B4-BE49-F238E27FC236}">
              <a16:creationId xmlns:a16="http://schemas.microsoft.com/office/drawing/2014/main" id="{9B5C16A5-823C-4B49-981C-2F00B5389BF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920" name="&lt;B7EFD751-09AA-491C-9F2C-A600F046105B&gt;">
          <a:extLst>
            <a:ext uri="{FF2B5EF4-FFF2-40B4-BE49-F238E27FC236}">
              <a16:creationId xmlns:a16="http://schemas.microsoft.com/office/drawing/2014/main" id="{CA397BF1-9164-A542-9BB1-4EBBD88EFA7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921" name="&lt;B7EFD751-09AA-491C-9F2C-A600F046105B&gt;">
          <a:extLst>
            <a:ext uri="{FF2B5EF4-FFF2-40B4-BE49-F238E27FC236}">
              <a16:creationId xmlns:a16="http://schemas.microsoft.com/office/drawing/2014/main" id="{1A791A6E-E54E-094A-8002-8B051A86FDB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922" name="&lt;B7EFD751-09AA-491C-9F2C-A600F046105B&gt;">
          <a:extLst>
            <a:ext uri="{FF2B5EF4-FFF2-40B4-BE49-F238E27FC236}">
              <a16:creationId xmlns:a16="http://schemas.microsoft.com/office/drawing/2014/main" id="{EFFAE304-9936-924E-840D-96DDB3858CE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923" name="&lt;B7EFD751-09AA-491C-9F2C-A600F046105B&gt;">
          <a:extLst>
            <a:ext uri="{FF2B5EF4-FFF2-40B4-BE49-F238E27FC236}">
              <a16:creationId xmlns:a16="http://schemas.microsoft.com/office/drawing/2014/main" id="{23E2E23A-2A1A-8045-98E6-D9123D4AD0A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924" name="&lt;B7EFD751-09AA-491C-9F2C-A600F046105B&gt;">
          <a:extLst>
            <a:ext uri="{FF2B5EF4-FFF2-40B4-BE49-F238E27FC236}">
              <a16:creationId xmlns:a16="http://schemas.microsoft.com/office/drawing/2014/main" id="{E2D0811D-BE30-F04E-A39D-41C9C158E30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0925" name="&lt;B7EFD751-09AA-491C-9F2C-A600F046105B&gt;">
          <a:extLst>
            <a:ext uri="{FF2B5EF4-FFF2-40B4-BE49-F238E27FC236}">
              <a16:creationId xmlns:a16="http://schemas.microsoft.com/office/drawing/2014/main" id="{254A1EF2-9DBA-8E4C-96E3-51377E92C44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926" name="&lt;B7EFD751-09AA-491C-9F2C-A600F046105B&gt;">
          <a:extLst>
            <a:ext uri="{FF2B5EF4-FFF2-40B4-BE49-F238E27FC236}">
              <a16:creationId xmlns:a16="http://schemas.microsoft.com/office/drawing/2014/main" id="{7C58A1C7-9152-5740-9206-CDAD54CFAFF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927" name="&lt;B7EFD751-09AA-491C-9F2C-A600F046105B&gt;">
          <a:extLst>
            <a:ext uri="{FF2B5EF4-FFF2-40B4-BE49-F238E27FC236}">
              <a16:creationId xmlns:a16="http://schemas.microsoft.com/office/drawing/2014/main" id="{F3FA8FE3-6ADB-7443-B68E-379AD2AB2E1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928" name="&lt;B7EFD751-09AA-491C-9F2C-A600F046105B&gt;">
          <a:extLst>
            <a:ext uri="{FF2B5EF4-FFF2-40B4-BE49-F238E27FC236}">
              <a16:creationId xmlns:a16="http://schemas.microsoft.com/office/drawing/2014/main" id="{3B3A0046-E7E3-BE43-97E4-36FFBB3C16D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929" name="&lt;B7EFD751-09AA-491C-9F2C-A600F046105B&gt;">
          <a:extLst>
            <a:ext uri="{FF2B5EF4-FFF2-40B4-BE49-F238E27FC236}">
              <a16:creationId xmlns:a16="http://schemas.microsoft.com/office/drawing/2014/main" id="{38A3E42D-6B75-F544-9DCC-991B1F512DB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930" name="&lt;B7EFD751-09AA-491C-9F2C-A600F046105B&gt;">
          <a:extLst>
            <a:ext uri="{FF2B5EF4-FFF2-40B4-BE49-F238E27FC236}">
              <a16:creationId xmlns:a16="http://schemas.microsoft.com/office/drawing/2014/main" id="{C7328459-455F-034F-A074-2D8F54B7C8D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931" name="&lt;B7EFD751-09AA-491C-9F2C-A600F046105B&gt;">
          <a:extLst>
            <a:ext uri="{FF2B5EF4-FFF2-40B4-BE49-F238E27FC236}">
              <a16:creationId xmlns:a16="http://schemas.microsoft.com/office/drawing/2014/main" id="{6BB4C98B-AD19-E644-9DC2-B0B946C87E1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932" name="&lt;B7EFD751-09AA-491C-9F2C-A600F046105B&gt;">
          <a:extLst>
            <a:ext uri="{FF2B5EF4-FFF2-40B4-BE49-F238E27FC236}">
              <a16:creationId xmlns:a16="http://schemas.microsoft.com/office/drawing/2014/main" id="{24B1BCE1-8D8A-444C-8DB8-04295C56D29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10933" name="&lt;B7EFD751-09AA-491C-9F2C-A600F046105B&gt;">
          <a:extLst>
            <a:ext uri="{FF2B5EF4-FFF2-40B4-BE49-F238E27FC236}">
              <a16:creationId xmlns:a16="http://schemas.microsoft.com/office/drawing/2014/main" id="{C97D7878-EC85-B34C-B6A7-98B0CB13899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934" name="&lt;B7EFD751-09AA-491C-9F2C-A600F046105B&gt;">
          <a:extLst>
            <a:ext uri="{FF2B5EF4-FFF2-40B4-BE49-F238E27FC236}">
              <a16:creationId xmlns:a16="http://schemas.microsoft.com/office/drawing/2014/main" id="{095E995B-E37E-0B4F-81D3-FB977CA91A1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935" name="&lt;B7EFD751-09AA-491C-9F2C-A600F046105B&gt;">
          <a:extLst>
            <a:ext uri="{FF2B5EF4-FFF2-40B4-BE49-F238E27FC236}">
              <a16:creationId xmlns:a16="http://schemas.microsoft.com/office/drawing/2014/main" id="{1417473D-378B-024E-8B34-000C6921F19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10936" name="&lt;B7EFD751-09AA-491C-9F2C-A600F046105B&gt;">
          <a:extLst>
            <a:ext uri="{FF2B5EF4-FFF2-40B4-BE49-F238E27FC236}">
              <a16:creationId xmlns:a16="http://schemas.microsoft.com/office/drawing/2014/main" id="{C6251567-EB31-3A4D-A1F0-A730132A17D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937" name="&lt;B7EFD751-09AA-491C-9F2C-A600F046105B&gt;">
          <a:extLst>
            <a:ext uri="{FF2B5EF4-FFF2-40B4-BE49-F238E27FC236}">
              <a16:creationId xmlns:a16="http://schemas.microsoft.com/office/drawing/2014/main" id="{679E1F52-37FC-DC49-A3A3-E6440DF0C1D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938" name="&lt;B7EFD751-09AA-491C-9F2C-A600F046105B&gt;">
          <a:extLst>
            <a:ext uri="{FF2B5EF4-FFF2-40B4-BE49-F238E27FC236}">
              <a16:creationId xmlns:a16="http://schemas.microsoft.com/office/drawing/2014/main" id="{638CC07D-4C24-A640-97BC-5DD0926A2EF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0939" name="&lt;B7EFD751-09AA-491C-9F2C-A600F046105B&gt;">
          <a:extLst>
            <a:ext uri="{FF2B5EF4-FFF2-40B4-BE49-F238E27FC236}">
              <a16:creationId xmlns:a16="http://schemas.microsoft.com/office/drawing/2014/main" id="{8C47952F-8EDB-F14F-A355-C0546B8206E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940" name="&lt;B7EFD751-09AA-491C-9F2C-A600F046105B&gt;">
          <a:extLst>
            <a:ext uri="{FF2B5EF4-FFF2-40B4-BE49-F238E27FC236}">
              <a16:creationId xmlns:a16="http://schemas.microsoft.com/office/drawing/2014/main" id="{36EB7740-DB30-C041-B987-C6C8CF2BBF8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941" name="&lt;B7EFD751-09AA-491C-9F2C-A600F046105B&gt;">
          <a:extLst>
            <a:ext uri="{FF2B5EF4-FFF2-40B4-BE49-F238E27FC236}">
              <a16:creationId xmlns:a16="http://schemas.microsoft.com/office/drawing/2014/main" id="{D2726CE1-7194-E849-8E9F-2AF09961EDE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942" name="&lt;B7EFD751-09AA-491C-9F2C-A600F046105B&gt;">
          <a:extLst>
            <a:ext uri="{FF2B5EF4-FFF2-40B4-BE49-F238E27FC236}">
              <a16:creationId xmlns:a16="http://schemas.microsoft.com/office/drawing/2014/main" id="{9159B0C5-23DC-B14A-9B13-6AA758B57D2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943" name="&lt;B7EFD751-09AA-491C-9F2C-A600F046105B&gt;">
          <a:extLst>
            <a:ext uri="{FF2B5EF4-FFF2-40B4-BE49-F238E27FC236}">
              <a16:creationId xmlns:a16="http://schemas.microsoft.com/office/drawing/2014/main" id="{7BFA2CB5-BF8A-3B4E-93DB-F291EDC66CE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944" name="&lt;B7EFD751-09AA-491C-9F2C-A600F046105B&gt;">
          <a:extLst>
            <a:ext uri="{FF2B5EF4-FFF2-40B4-BE49-F238E27FC236}">
              <a16:creationId xmlns:a16="http://schemas.microsoft.com/office/drawing/2014/main" id="{83B5C8DE-C4C9-6240-9898-679BD56851E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945" name="&lt;B7EFD751-09AA-491C-9F2C-A600F046105B&gt;">
          <a:extLst>
            <a:ext uri="{FF2B5EF4-FFF2-40B4-BE49-F238E27FC236}">
              <a16:creationId xmlns:a16="http://schemas.microsoft.com/office/drawing/2014/main" id="{22351150-CCDA-2B41-9FD6-0529B18F419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946" name="&lt;B7EFD751-09AA-491C-9F2C-A600F046105B&gt;">
          <a:extLst>
            <a:ext uri="{FF2B5EF4-FFF2-40B4-BE49-F238E27FC236}">
              <a16:creationId xmlns:a16="http://schemas.microsoft.com/office/drawing/2014/main" id="{73D21A33-72A7-4143-9156-42DB08C95FD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947" name="&lt;B7EFD751-09AA-491C-9F2C-A600F046105B&gt;">
          <a:extLst>
            <a:ext uri="{FF2B5EF4-FFF2-40B4-BE49-F238E27FC236}">
              <a16:creationId xmlns:a16="http://schemas.microsoft.com/office/drawing/2014/main" id="{1553A686-71EF-9044-BB41-328C1E0398E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948" name="&lt;B7EFD751-09AA-491C-9F2C-A600F046105B&gt;">
          <a:extLst>
            <a:ext uri="{FF2B5EF4-FFF2-40B4-BE49-F238E27FC236}">
              <a16:creationId xmlns:a16="http://schemas.microsoft.com/office/drawing/2014/main" id="{EAFE5831-366A-FC4A-A1D0-773EDA17E50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949" name="&lt;B7EFD751-09AA-491C-9F2C-A600F046105B&gt;">
          <a:extLst>
            <a:ext uri="{FF2B5EF4-FFF2-40B4-BE49-F238E27FC236}">
              <a16:creationId xmlns:a16="http://schemas.microsoft.com/office/drawing/2014/main" id="{6672C9C4-D45E-E94E-99D9-C0D116560F1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0950" name="&lt;B7EFD751-09AA-491C-9F2C-A600F046105B&gt;">
          <a:extLst>
            <a:ext uri="{FF2B5EF4-FFF2-40B4-BE49-F238E27FC236}">
              <a16:creationId xmlns:a16="http://schemas.microsoft.com/office/drawing/2014/main" id="{271112BF-38C0-F541-8877-5F08AA146F2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951" name="&lt;B7EFD751-09AA-491C-9F2C-A600F046105B&gt;">
          <a:extLst>
            <a:ext uri="{FF2B5EF4-FFF2-40B4-BE49-F238E27FC236}">
              <a16:creationId xmlns:a16="http://schemas.microsoft.com/office/drawing/2014/main" id="{5BE90392-4BF1-614A-8365-B5199298F5C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952" name="&lt;B7EFD751-09AA-491C-9F2C-A600F046105B&gt;">
          <a:extLst>
            <a:ext uri="{FF2B5EF4-FFF2-40B4-BE49-F238E27FC236}">
              <a16:creationId xmlns:a16="http://schemas.microsoft.com/office/drawing/2014/main" id="{681F06AD-10EA-8B46-AA4A-C3B04B1A0E9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953" name="&lt;B7EFD751-09AA-491C-9F2C-A600F046105B&gt;">
          <a:extLst>
            <a:ext uri="{FF2B5EF4-FFF2-40B4-BE49-F238E27FC236}">
              <a16:creationId xmlns:a16="http://schemas.microsoft.com/office/drawing/2014/main" id="{02060ADF-2B37-CA4D-9884-C4AD02FEBFA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954" name="&lt;B7EFD751-09AA-491C-9F2C-A600F046105B&gt;">
          <a:extLst>
            <a:ext uri="{FF2B5EF4-FFF2-40B4-BE49-F238E27FC236}">
              <a16:creationId xmlns:a16="http://schemas.microsoft.com/office/drawing/2014/main" id="{72747507-62A0-5C48-8C08-ADC2B1D6994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955" name="&lt;B7EFD751-09AA-491C-9F2C-A600F046105B&gt;">
          <a:extLst>
            <a:ext uri="{FF2B5EF4-FFF2-40B4-BE49-F238E27FC236}">
              <a16:creationId xmlns:a16="http://schemas.microsoft.com/office/drawing/2014/main" id="{5DAE4BBA-35DD-2843-9C14-86294EC96D8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956" name="&lt;B7EFD751-09AA-491C-9F2C-A600F046105B&gt;">
          <a:extLst>
            <a:ext uri="{FF2B5EF4-FFF2-40B4-BE49-F238E27FC236}">
              <a16:creationId xmlns:a16="http://schemas.microsoft.com/office/drawing/2014/main" id="{8C030395-4782-DA43-90BC-86B9DEAAB9C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0957" name="&lt;B7EFD751-09AA-491C-9F2C-A600F046105B&gt;">
          <a:extLst>
            <a:ext uri="{FF2B5EF4-FFF2-40B4-BE49-F238E27FC236}">
              <a16:creationId xmlns:a16="http://schemas.microsoft.com/office/drawing/2014/main" id="{461BAC1C-A0A7-4A48-93BE-6148A251B14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958" name="&lt;B7EFD751-09AA-491C-9F2C-A600F046105B&gt;">
          <a:extLst>
            <a:ext uri="{FF2B5EF4-FFF2-40B4-BE49-F238E27FC236}">
              <a16:creationId xmlns:a16="http://schemas.microsoft.com/office/drawing/2014/main" id="{78E9FC5A-D976-7341-A250-0B4D563964E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959" name="&lt;B7EFD751-09AA-491C-9F2C-A600F046105B&gt;">
          <a:extLst>
            <a:ext uri="{FF2B5EF4-FFF2-40B4-BE49-F238E27FC236}">
              <a16:creationId xmlns:a16="http://schemas.microsoft.com/office/drawing/2014/main" id="{5B7C128D-AA1C-0E4B-8327-C418580F211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960" name="&lt;B7EFD751-09AA-491C-9F2C-A600F046105B&gt;">
          <a:extLst>
            <a:ext uri="{FF2B5EF4-FFF2-40B4-BE49-F238E27FC236}">
              <a16:creationId xmlns:a16="http://schemas.microsoft.com/office/drawing/2014/main" id="{9CE17637-F457-7940-BC91-35E836A7F8B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961" name="&lt;B7EFD751-09AA-491C-9F2C-A600F046105B&gt;">
          <a:extLst>
            <a:ext uri="{FF2B5EF4-FFF2-40B4-BE49-F238E27FC236}">
              <a16:creationId xmlns:a16="http://schemas.microsoft.com/office/drawing/2014/main" id="{5351203B-AEAD-7742-9602-D2B788E511B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962" name="&lt;B7EFD751-09AA-491C-9F2C-A600F046105B&gt;">
          <a:extLst>
            <a:ext uri="{FF2B5EF4-FFF2-40B4-BE49-F238E27FC236}">
              <a16:creationId xmlns:a16="http://schemas.microsoft.com/office/drawing/2014/main" id="{9599E8A7-4D0D-EB4E-B0DA-1EB7501D6FE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963" name="&lt;B7EFD751-09AA-491C-9F2C-A600F046105B&gt;">
          <a:extLst>
            <a:ext uri="{FF2B5EF4-FFF2-40B4-BE49-F238E27FC236}">
              <a16:creationId xmlns:a16="http://schemas.microsoft.com/office/drawing/2014/main" id="{F8700808-827A-9A4D-B578-EEF92E720DC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0964" name="&lt;B7EFD751-09AA-491C-9F2C-A600F046105B&gt;">
          <a:extLst>
            <a:ext uri="{FF2B5EF4-FFF2-40B4-BE49-F238E27FC236}">
              <a16:creationId xmlns:a16="http://schemas.microsoft.com/office/drawing/2014/main" id="{63E82B7A-131B-074E-BC29-607D9838949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965" name="&lt;B7EFD751-09AA-491C-9F2C-A600F046105B&gt;">
          <a:extLst>
            <a:ext uri="{FF2B5EF4-FFF2-40B4-BE49-F238E27FC236}">
              <a16:creationId xmlns:a16="http://schemas.microsoft.com/office/drawing/2014/main" id="{CF010F58-259B-F94D-9B98-A299B6524A9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10966" name="&lt;B7EFD751-09AA-491C-9F2C-A600F046105B&gt;">
          <a:extLst>
            <a:ext uri="{FF2B5EF4-FFF2-40B4-BE49-F238E27FC236}">
              <a16:creationId xmlns:a16="http://schemas.microsoft.com/office/drawing/2014/main" id="{2D56E5D3-60AC-C843-977A-F6483F045D3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967" name="&lt;B7EFD751-09AA-491C-9F2C-A600F046105B&gt;">
          <a:extLst>
            <a:ext uri="{FF2B5EF4-FFF2-40B4-BE49-F238E27FC236}">
              <a16:creationId xmlns:a16="http://schemas.microsoft.com/office/drawing/2014/main" id="{48EC59F4-E1D5-6E4A-82D8-3BF784BE0E6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968" name="&lt;B7EFD751-09AA-491C-9F2C-A600F046105B&gt;">
          <a:extLst>
            <a:ext uri="{FF2B5EF4-FFF2-40B4-BE49-F238E27FC236}">
              <a16:creationId xmlns:a16="http://schemas.microsoft.com/office/drawing/2014/main" id="{55F25205-6EF6-0F49-80BD-E1A3CA089D1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10969" name="&lt;B7EFD751-09AA-491C-9F2C-A600F046105B&gt;">
          <a:extLst>
            <a:ext uri="{FF2B5EF4-FFF2-40B4-BE49-F238E27FC236}">
              <a16:creationId xmlns:a16="http://schemas.microsoft.com/office/drawing/2014/main" id="{0F0551CA-A408-3049-A305-A83A0746BF1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970" name="&lt;B7EFD751-09AA-491C-9F2C-A600F046105B&gt;">
          <a:extLst>
            <a:ext uri="{FF2B5EF4-FFF2-40B4-BE49-F238E27FC236}">
              <a16:creationId xmlns:a16="http://schemas.microsoft.com/office/drawing/2014/main" id="{F5194D1E-32B4-6A44-844C-8983607FC94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971" name="&lt;B7EFD751-09AA-491C-9F2C-A600F046105B&gt;">
          <a:extLst>
            <a:ext uri="{FF2B5EF4-FFF2-40B4-BE49-F238E27FC236}">
              <a16:creationId xmlns:a16="http://schemas.microsoft.com/office/drawing/2014/main" id="{4BF3FC72-109C-7949-9D2C-963149ABC08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10972" name="&lt;B7EFD751-09AA-491C-9F2C-A600F046105B&gt;">
          <a:extLst>
            <a:ext uri="{FF2B5EF4-FFF2-40B4-BE49-F238E27FC236}">
              <a16:creationId xmlns:a16="http://schemas.microsoft.com/office/drawing/2014/main" id="{B4B19610-4B33-0148-8981-01766990C52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973" name="&lt;B7EFD751-09AA-491C-9F2C-A600F046105B&gt;">
          <a:extLst>
            <a:ext uri="{FF2B5EF4-FFF2-40B4-BE49-F238E27FC236}">
              <a16:creationId xmlns:a16="http://schemas.microsoft.com/office/drawing/2014/main" id="{BF7E2378-2255-604C-9571-F6E1756D2A1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0974" name="&lt;B7EFD751-09AA-491C-9F2C-A600F046105B&gt;">
          <a:extLst>
            <a:ext uri="{FF2B5EF4-FFF2-40B4-BE49-F238E27FC236}">
              <a16:creationId xmlns:a16="http://schemas.microsoft.com/office/drawing/2014/main" id="{6941851D-A686-AE4B-A4DE-01F16B62B4F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975" name="&lt;B7EFD751-09AA-491C-9F2C-A600F046105B&gt;">
          <a:extLst>
            <a:ext uri="{FF2B5EF4-FFF2-40B4-BE49-F238E27FC236}">
              <a16:creationId xmlns:a16="http://schemas.microsoft.com/office/drawing/2014/main" id="{C9695AE6-A90F-AF46-B63D-6C53EA0432D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976" name="&lt;B7EFD751-09AA-491C-9F2C-A600F046105B&gt;">
          <a:extLst>
            <a:ext uri="{FF2B5EF4-FFF2-40B4-BE49-F238E27FC236}">
              <a16:creationId xmlns:a16="http://schemas.microsoft.com/office/drawing/2014/main" id="{7FBE3DBC-3786-3943-90C9-BA763B26B70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977" name="&lt;B7EFD751-09AA-491C-9F2C-A600F046105B&gt;">
          <a:extLst>
            <a:ext uri="{FF2B5EF4-FFF2-40B4-BE49-F238E27FC236}">
              <a16:creationId xmlns:a16="http://schemas.microsoft.com/office/drawing/2014/main" id="{6C5C5702-49DB-BD4F-89BB-BCFB00E6518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978" name="&lt;B7EFD751-09AA-491C-9F2C-A600F046105B&gt;">
          <a:extLst>
            <a:ext uri="{FF2B5EF4-FFF2-40B4-BE49-F238E27FC236}">
              <a16:creationId xmlns:a16="http://schemas.microsoft.com/office/drawing/2014/main" id="{B65AB8D7-C576-D043-84B1-BCB3F5CE2E7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979" name="&lt;B7EFD751-09AA-491C-9F2C-A600F046105B&gt;">
          <a:extLst>
            <a:ext uri="{FF2B5EF4-FFF2-40B4-BE49-F238E27FC236}">
              <a16:creationId xmlns:a16="http://schemas.microsoft.com/office/drawing/2014/main" id="{A6896FBB-CC22-D243-947D-AAD263B0BF2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980" name="&lt;B7EFD751-09AA-491C-9F2C-A600F046105B&gt;">
          <a:extLst>
            <a:ext uri="{FF2B5EF4-FFF2-40B4-BE49-F238E27FC236}">
              <a16:creationId xmlns:a16="http://schemas.microsoft.com/office/drawing/2014/main" id="{6F38AABC-09C7-7E4B-A143-E4B468F9589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0981" name="&lt;B7EFD751-09AA-491C-9F2C-A600F046105B&gt;">
          <a:extLst>
            <a:ext uri="{FF2B5EF4-FFF2-40B4-BE49-F238E27FC236}">
              <a16:creationId xmlns:a16="http://schemas.microsoft.com/office/drawing/2014/main" id="{CDF7AC05-4992-8A4A-B374-2F928F96FF6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982" name="&lt;B7EFD751-09AA-491C-9F2C-A600F046105B&gt;">
          <a:extLst>
            <a:ext uri="{FF2B5EF4-FFF2-40B4-BE49-F238E27FC236}">
              <a16:creationId xmlns:a16="http://schemas.microsoft.com/office/drawing/2014/main" id="{7A7CD2E9-6308-4D4E-B02D-691882379CF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983" name="&lt;B7EFD751-09AA-491C-9F2C-A600F046105B&gt;">
          <a:extLst>
            <a:ext uri="{FF2B5EF4-FFF2-40B4-BE49-F238E27FC236}">
              <a16:creationId xmlns:a16="http://schemas.microsoft.com/office/drawing/2014/main" id="{847A8F8C-AD30-9E4B-9B3A-B4A38AD6198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984" name="&lt;B7EFD751-09AA-491C-9F2C-A600F046105B&gt;">
          <a:extLst>
            <a:ext uri="{FF2B5EF4-FFF2-40B4-BE49-F238E27FC236}">
              <a16:creationId xmlns:a16="http://schemas.microsoft.com/office/drawing/2014/main" id="{2B31F7DA-BA68-F54A-8AB4-6E0F2BB2ECD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985" name="&lt;B7EFD751-09AA-491C-9F2C-A600F046105B&gt;">
          <a:extLst>
            <a:ext uri="{FF2B5EF4-FFF2-40B4-BE49-F238E27FC236}">
              <a16:creationId xmlns:a16="http://schemas.microsoft.com/office/drawing/2014/main" id="{8B060278-F528-4443-A8F2-944DFC8B24A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0986" name="&lt;B7EFD751-09AA-491C-9F2C-A600F046105B&gt;">
          <a:extLst>
            <a:ext uri="{FF2B5EF4-FFF2-40B4-BE49-F238E27FC236}">
              <a16:creationId xmlns:a16="http://schemas.microsoft.com/office/drawing/2014/main" id="{7EEAE978-9406-E544-8F13-0F7802DDB59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987" name="&lt;B7EFD751-09AA-491C-9F2C-A600F046105B&gt;">
          <a:extLst>
            <a:ext uri="{FF2B5EF4-FFF2-40B4-BE49-F238E27FC236}">
              <a16:creationId xmlns:a16="http://schemas.microsoft.com/office/drawing/2014/main" id="{5AEA7E90-8605-644C-BC8B-F1C6A24017E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410"/>
    <xdr:sp macro="" textlink="">
      <xdr:nvSpPr>
        <xdr:cNvPr id="10988" name="&lt;B7EFD751-09AA-491C-9F2C-A600F046105B&gt;">
          <a:extLst>
            <a:ext uri="{FF2B5EF4-FFF2-40B4-BE49-F238E27FC236}">
              <a16:creationId xmlns:a16="http://schemas.microsoft.com/office/drawing/2014/main" id="{094FEB91-FEB2-CF45-90CF-6B26C733E2F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989" name="&lt;B7EFD751-09AA-491C-9F2C-A600F046105B&gt;">
          <a:extLst>
            <a:ext uri="{FF2B5EF4-FFF2-40B4-BE49-F238E27FC236}">
              <a16:creationId xmlns:a16="http://schemas.microsoft.com/office/drawing/2014/main" id="{ACB05463-F227-6744-81D7-A81135C2DDC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990" name="&lt;B7EFD751-09AA-491C-9F2C-A600F046105B&gt;">
          <a:extLst>
            <a:ext uri="{FF2B5EF4-FFF2-40B4-BE49-F238E27FC236}">
              <a16:creationId xmlns:a16="http://schemas.microsoft.com/office/drawing/2014/main" id="{281CCC0E-3D02-2746-B862-C29BA64F243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10991" name="&lt;B7EFD751-09AA-491C-9F2C-A600F046105B&gt;">
          <a:extLst>
            <a:ext uri="{FF2B5EF4-FFF2-40B4-BE49-F238E27FC236}">
              <a16:creationId xmlns:a16="http://schemas.microsoft.com/office/drawing/2014/main" id="{A0961DF2-3915-AF4A-8D3C-6DD7EFF6DD8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992" name="&lt;B7EFD751-09AA-491C-9F2C-A600F046105B&gt;">
          <a:extLst>
            <a:ext uri="{FF2B5EF4-FFF2-40B4-BE49-F238E27FC236}">
              <a16:creationId xmlns:a16="http://schemas.microsoft.com/office/drawing/2014/main" id="{E3D284BA-2CB7-CD4D-A782-E74329540AD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0993" name="&lt;B7EFD751-09AA-491C-9F2C-A600F046105B&gt;">
          <a:extLst>
            <a:ext uri="{FF2B5EF4-FFF2-40B4-BE49-F238E27FC236}">
              <a16:creationId xmlns:a16="http://schemas.microsoft.com/office/drawing/2014/main" id="{C13DA57A-4AD5-C041-881E-D4A1CA04252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10994" name="&lt;B7EFD751-09AA-491C-9F2C-A600F046105B&gt;">
          <a:extLst>
            <a:ext uri="{FF2B5EF4-FFF2-40B4-BE49-F238E27FC236}">
              <a16:creationId xmlns:a16="http://schemas.microsoft.com/office/drawing/2014/main" id="{8C04195A-8074-7A44-9FA6-C82C448E0B2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995" name="&lt;B7EFD751-09AA-491C-9F2C-A600F046105B&gt;">
          <a:extLst>
            <a:ext uri="{FF2B5EF4-FFF2-40B4-BE49-F238E27FC236}">
              <a16:creationId xmlns:a16="http://schemas.microsoft.com/office/drawing/2014/main" id="{5B421E77-ACBC-FF4C-9811-76D014FC3DD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0996" name="&lt;B7EFD751-09AA-491C-9F2C-A600F046105B&gt;">
          <a:extLst>
            <a:ext uri="{FF2B5EF4-FFF2-40B4-BE49-F238E27FC236}">
              <a16:creationId xmlns:a16="http://schemas.microsoft.com/office/drawing/2014/main" id="{3BC4B6DC-CD8E-684D-A773-DB67DB9AF9C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997" name="&lt;B7EFD751-09AA-491C-9F2C-A600F046105B&gt;">
          <a:extLst>
            <a:ext uri="{FF2B5EF4-FFF2-40B4-BE49-F238E27FC236}">
              <a16:creationId xmlns:a16="http://schemas.microsoft.com/office/drawing/2014/main" id="{AA5A5E3C-2313-C84A-98E4-EAA4DEFB5BE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0998" name="&lt;B7EFD751-09AA-491C-9F2C-A600F046105B&gt;">
          <a:extLst>
            <a:ext uri="{FF2B5EF4-FFF2-40B4-BE49-F238E27FC236}">
              <a16:creationId xmlns:a16="http://schemas.microsoft.com/office/drawing/2014/main" id="{EB01EF99-C335-9E43-973B-09C77E440E2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0999" name="&lt;B7EFD751-09AA-491C-9F2C-A600F046105B&gt;">
          <a:extLst>
            <a:ext uri="{FF2B5EF4-FFF2-40B4-BE49-F238E27FC236}">
              <a16:creationId xmlns:a16="http://schemas.microsoft.com/office/drawing/2014/main" id="{39B51118-0496-2647-8E6E-3AA8AB60348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1000" name="&lt;B7EFD751-09AA-491C-9F2C-A600F046105B&gt;">
          <a:extLst>
            <a:ext uri="{FF2B5EF4-FFF2-40B4-BE49-F238E27FC236}">
              <a16:creationId xmlns:a16="http://schemas.microsoft.com/office/drawing/2014/main" id="{4C0861D8-820A-4144-A2B6-32B06485B10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1001" name="&lt;B7EFD751-09AA-491C-9F2C-A600F046105B&gt;">
          <a:extLst>
            <a:ext uri="{FF2B5EF4-FFF2-40B4-BE49-F238E27FC236}">
              <a16:creationId xmlns:a16="http://schemas.microsoft.com/office/drawing/2014/main" id="{E8AEAD1D-9731-5743-8589-648908822C8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1002" name="&lt;B7EFD751-09AA-491C-9F2C-A600F046105B&gt;">
          <a:extLst>
            <a:ext uri="{FF2B5EF4-FFF2-40B4-BE49-F238E27FC236}">
              <a16:creationId xmlns:a16="http://schemas.microsoft.com/office/drawing/2014/main" id="{A7882583-7A46-024F-8572-04148138F4B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1003" name="&lt;B7EFD751-09AA-491C-9F2C-A600F046105B&gt;">
          <a:extLst>
            <a:ext uri="{FF2B5EF4-FFF2-40B4-BE49-F238E27FC236}">
              <a16:creationId xmlns:a16="http://schemas.microsoft.com/office/drawing/2014/main" id="{384475E2-58C8-A54A-9152-5644D8A289D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1004" name="&lt;B7EFD751-09AA-491C-9F2C-A600F046105B&gt;">
          <a:extLst>
            <a:ext uri="{FF2B5EF4-FFF2-40B4-BE49-F238E27FC236}">
              <a16:creationId xmlns:a16="http://schemas.microsoft.com/office/drawing/2014/main" id="{3DD3CC8F-3A2F-E847-91CE-BDCDD4A6768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1005" name="&lt;B7EFD751-09AA-491C-9F2C-A600F046105B&gt;">
          <a:extLst>
            <a:ext uri="{FF2B5EF4-FFF2-40B4-BE49-F238E27FC236}">
              <a16:creationId xmlns:a16="http://schemas.microsoft.com/office/drawing/2014/main" id="{1187E519-9BD0-F240-885C-E46ECB9A019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1006" name="&lt;B7EFD751-09AA-491C-9F2C-A600F046105B&gt;">
          <a:extLst>
            <a:ext uri="{FF2B5EF4-FFF2-40B4-BE49-F238E27FC236}">
              <a16:creationId xmlns:a16="http://schemas.microsoft.com/office/drawing/2014/main" id="{BB8C2A5F-44C0-674F-A35A-2F453FCC08E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1007" name="&lt;B7EFD751-09AA-491C-9F2C-A600F046105B&gt;">
          <a:extLst>
            <a:ext uri="{FF2B5EF4-FFF2-40B4-BE49-F238E27FC236}">
              <a16:creationId xmlns:a16="http://schemas.microsoft.com/office/drawing/2014/main" id="{809540A7-BA92-E841-B3B7-5412A56B37F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1008" name="&lt;B7EFD751-09AA-491C-9F2C-A600F046105B&gt;">
          <a:extLst>
            <a:ext uri="{FF2B5EF4-FFF2-40B4-BE49-F238E27FC236}">
              <a16:creationId xmlns:a16="http://schemas.microsoft.com/office/drawing/2014/main" id="{92DAC31F-A7DA-DE4F-9EFA-C731C7242D8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1009" name="&lt;B7EFD751-09AA-491C-9F2C-A600F046105B&gt;">
          <a:extLst>
            <a:ext uri="{FF2B5EF4-FFF2-40B4-BE49-F238E27FC236}">
              <a16:creationId xmlns:a16="http://schemas.microsoft.com/office/drawing/2014/main" id="{64CF7746-719A-DF46-ABED-876DB17FB91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1010" name="&lt;B7EFD751-09AA-491C-9F2C-A600F046105B&gt;">
          <a:extLst>
            <a:ext uri="{FF2B5EF4-FFF2-40B4-BE49-F238E27FC236}">
              <a16:creationId xmlns:a16="http://schemas.microsoft.com/office/drawing/2014/main" id="{D8910F92-2700-0640-A1DF-3323F108445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1011" name="&lt;B7EFD751-09AA-491C-9F2C-A600F046105B&gt;">
          <a:extLst>
            <a:ext uri="{FF2B5EF4-FFF2-40B4-BE49-F238E27FC236}">
              <a16:creationId xmlns:a16="http://schemas.microsoft.com/office/drawing/2014/main" id="{D567975E-4A7E-B147-9A01-F617F3D6C49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1012" name="&lt;B7EFD751-09AA-491C-9F2C-A600F046105B&gt;">
          <a:extLst>
            <a:ext uri="{FF2B5EF4-FFF2-40B4-BE49-F238E27FC236}">
              <a16:creationId xmlns:a16="http://schemas.microsoft.com/office/drawing/2014/main" id="{79E7EAF9-6D0A-CD48-81A3-4A577F3552F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7049"/>
    <xdr:sp macro="" textlink="">
      <xdr:nvSpPr>
        <xdr:cNvPr id="11013" name="&lt;B7EFD751-09AA-491C-9F2C-A600F046105B&gt;">
          <a:extLst>
            <a:ext uri="{FF2B5EF4-FFF2-40B4-BE49-F238E27FC236}">
              <a16:creationId xmlns:a16="http://schemas.microsoft.com/office/drawing/2014/main" id="{FA710FBD-123E-B54B-B838-EB947A781F9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1014" name="&lt;B7EFD751-09AA-491C-9F2C-A600F046105B&gt;">
          <a:extLst>
            <a:ext uri="{FF2B5EF4-FFF2-40B4-BE49-F238E27FC236}">
              <a16:creationId xmlns:a16="http://schemas.microsoft.com/office/drawing/2014/main" id="{9CBBE640-B5E2-3C40-9725-8A7D7FA9F32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304800" cy="308161"/>
    <xdr:sp macro="" textlink="">
      <xdr:nvSpPr>
        <xdr:cNvPr id="11015" name="&lt;B7EFD751-09AA-491C-9F2C-A600F046105B&gt;">
          <a:extLst>
            <a:ext uri="{FF2B5EF4-FFF2-40B4-BE49-F238E27FC236}">
              <a16:creationId xmlns:a16="http://schemas.microsoft.com/office/drawing/2014/main" id="{F3B0EE44-1ADF-E143-97B8-9A3133855F8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253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1016" name="&lt;B7EFD751-09AA-491C-9F2C-A600F046105B&gt;">
          <a:extLst>
            <a:ext uri="{FF2B5EF4-FFF2-40B4-BE49-F238E27FC236}">
              <a16:creationId xmlns:a16="http://schemas.microsoft.com/office/drawing/2014/main" id="{E9A2FFD3-1AA5-3047-A0A6-722C857E29E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1017" name="&lt;B7EFD751-09AA-491C-9F2C-A600F046105B&gt;">
          <a:extLst>
            <a:ext uri="{FF2B5EF4-FFF2-40B4-BE49-F238E27FC236}">
              <a16:creationId xmlns:a16="http://schemas.microsoft.com/office/drawing/2014/main" id="{29B25252-06F5-7442-BCC4-C63C184A281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1018" name="&lt;B7EFD751-09AA-491C-9F2C-A600F046105B&gt;">
          <a:extLst>
            <a:ext uri="{FF2B5EF4-FFF2-40B4-BE49-F238E27FC236}">
              <a16:creationId xmlns:a16="http://schemas.microsoft.com/office/drawing/2014/main" id="{696C92AF-2BAE-2B43-9955-ADE3AB5C095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1019" name="&lt;B7EFD751-09AA-491C-9F2C-A600F046105B&gt;">
          <a:extLst>
            <a:ext uri="{FF2B5EF4-FFF2-40B4-BE49-F238E27FC236}">
              <a16:creationId xmlns:a16="http://schemas.microsoft.com/office/drawing/2014/main" id="{D6CF5EAA-1B6C-D44A-9563-7EBAE5154B2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1020" name="&lt;B7EFD751-09AA-491C-9F2C-A600F046105B&gt;">
          <a:extLst>
            <a:ext uri="{FF2B5EF4-FFF2-40B4-BE49-F238E27FC236}">
              <a16:creationId xmlns:a16="http://schemas.microsoft.com/office/drawing/2014/main" id="{A2F02AEF-CC8B-9E46-A08E-B6B50015830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1021" name="&lt;B7EFD751-09AA-491C-9F2C-A600F046105B&gt;">
          <a:extLst>
            <a:ext uri="{FF2B5EF4-FFF2-40B4-BE49-F238E27FC236}">
              <a16:creationId xmlns:a16="http://schemas.microsoft.com/office/drawing/2014/main" id="{3BE93674-94A4-F14D-8A58-FE57962A886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1022" name="&lt;B7EFD751-09AA-491C-9F2C-A600F046105B&gt;">
          <a:extLst>
            <a:ext uri="{FF2B5EF4-FFF2-40B4-BE49-F238E27FC236}">
              <a16:creationId xmlns:a16="http://schemas.microsoft.com/office/drawing/2014/main" id="{CA1C7AA9-2A86-9B41-9517-A09DB5644BC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1023" name="&lt;B7EFD751-09AA-491C-9F2C-A600F046105B&gt;">
          <a:extLst>
            <a:ext uri="{FF2B5EF4-FFF2-40B4-BE49-F238E27FC236}">
              <a16:creationId xmlns:a16="http://schemas.microsoft.com/office/drawing/2014/main" id="{96F7F5E3-CCA5-AB45-96AF-03684EDC7C8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7049"/>
    <xdr:sp macro="" textlink="">
      <xdr:nvSpPr>
        <xdr:cNvPr id="11024" name="&lt;B7EFD751-09AA-491C-9F2C-A600F046105B&gt;">
          <a:extLst>
            <a:ext uri="{FF2B5EF4-FFF2-40B4-BE49-F238E27FC236}">
              <a16:creationId xmlns:a16="http://schemas.microsoft.com/office/drawing/2014/main" id="{C16E3154-E067-0240-BFE8-1E36F549E25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1025" name="&lt;B7EFD751-09AA-491C-9F2C-A600F046105B&gt;">
          <a:extLst>
            <a:ext uri="{FF2B5EF4-FFF2-40B4-BE49-F238E27FC236}">
              <a16:creationId xmlns:a16="http://schemas.microsoft.com/office/drawing/2014/main" id="{519C3BFA-999B-8941-82FF-F6D114F8747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1026" name="&lt;B7EFD751-09AA-491C-9F2C-A600F046105B&gt;">
          <a:extLst>
            <a:ext uri="{FF2B5EF4-FFF2-40B4-BE49-F238E27FC236}">
              <a16:creationId xmlns:a16="http://schemas.microsoft.com/office/drawing/2014/main" id="{2AE20906-2111-D84F-94C8-518A3DD42C9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32</xdr:row>
      <xdr:rowOff>0</xdr:rowOff>
    </xdr:from>
    <xdr:ext cx="304800" cy="308161"/>
    <xdr:sp macro="" textlink="">
      <xdr:nvSpPr>
        <xdr:cNvPr id="11027" name="&lt;B7EFD751-09AA-491C-9F2C-A600F046105B&gt;">
          <a:extLst>
            <a:ext uri="{FF2B5EF4-FFF2-40B4-BE49-F238E27FC236}">
              <a16:creationId xmlns:a16="http://schemas.microsoft.com/office/drawing/2014/main" id="{602F093B-D752-514B-8863-91D6DB12A4F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11929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1028" name="&lt;B7EFD751-09AA-491C-9F2C-A600F046105B&gt;">
          <a:extLst>
            <a:ext uri="{FF2B5EF4-FFF2-40B4-BE49-F238E27FC236}">
              <a16:creationId xmlns:a16="http://schemas.microsoft.com/office/drawing/2014/main" id="{3810BD7E-E7B7-C84F-B8E0-F65E85A627B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7049"/>
    <xdr:sp macro="" textlink="">
      <xdr:nvSpPr>
        <xdr:cNvPr id="11029" name="&lt;B7EFD751-09AA-491C-9F2C-A600F046105B&gt;">
          <a:extLst>
            <a:ext uri="{FF2B5EF4-FFF2-40B4-BE49-F238E27FC236}">
              <a16:creationId xmlns:a16="http://schemas.microsoft.com/office/drawing/2014/main" id="{1598575B-8204-D147-85CB-E4990ED9EBE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23</xdr:row>
      <xdr:rowOff>0</xdr:rowOff>
    </xdr:from>
    <xdr:ext cx="304800" cy="308161"/>
    <xdr:sp macro="" textlink="">
      <xdr:nvSpPr>
        <xdr:cNvPr id="11030" name="&lt;B7EFD751-09AA-491C-9F2C-A600F046105B&gt;">
          <a:extLst>
            <a:ext uri="{FF2B5EF4-FFF2-40B4-BE49-F238E27FC236}">
              <a16:creationId xmlns:a16="http://schemas.microsoft.com/office/drawing/2014/main" id="{3795612D-14E0-094D-97A7-55402E5BCD1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169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1031" name="&lt;B7EFD751-09AA-491C-9F2C-A600F046105B&gt;">
          <a:extLst>
            <a:ext uri="{FF2B5EF4-FFF2-40B4-BE49-F238E27FC236}">
              <a16:creationId xmlns:a16="http://schemas.microsoft.com/office/drawing/2014/main" id="{A6992969-F3E5-E54B-A225-D255FCC2C8D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1032" name="&lt;B7EFD751-09AA-491C-9F2C-A600F046105B&gt;">
          <a:extLst>
            <a:ext uri="{FF2B5EF4-FFF2-40B4-BE49-F238E27FC236}">
              <a16:creationId xmlns:a16="http://schemas.microsoft.com/office/drawing/2014/main" id="{7132D005-FD00-9A49-B946-458B14FCB75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1033" name="&lt;B7EFD751-09AA-491C-9F2C-A600F046105B&gt;">
          <a:extLst>
            <a:ext uri="{FF2B5EF4-FFF2-40B4-BE49-F238E27FC236}">
              <a16:creationId xmlns:a16="http://schemas.microsoft.com/office/drawing/2014/main" id="{5ACE8636-7B2F-8E49-B985-51342E8D922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1034" name="&lt;B7EFD751-09AA-491C-9F2C-A600F046105B&gt;">
          <a:extLst>
            <a:ext uri="{FF2B5EF4-FFF2-40B4-BE49-F238E27FC236}">
              <a16:creationId xmlns:a16="http://schemas.microsoft.com/office/drawing/2014/main" id="{C137AD83-792D-0E44-9F26-CE1D0010513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1035" name="&lt;B7EFD751-09AA-491C-9F2C-A600F046105B&gt;">
          <a:extLst>
            <a:ext uri="{FF2B5EF4-FFF2-40B4-BE49-F238E27FC236}">
              <a16:creationId xmlns:a16="http://schemas.microsoft.com/office/drawing/2014/main" id="{9CEC3AFC-7A12-ED4D-892A-12486C752D2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1036" name="&lt;B7EFD751-09AA-491C-9F2C-A600F046105B&gt;">
          <a:extLst>
            <a:ext uri="{FF2B5EF4-FFF2-40B4-BE49-F238E27FC236}">
              <a16:creationId xmlns:a16="http://schemas.microsoft.com/office/drawing/2014/main" id="{A1BA8FE0-2CB6-C448-A378-9F634A7070A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037" name="&lt;B7EFD751-09AA-491C-9F2C-A600F046105B&gt;">
          <a:extLst>
            <a:ext uri="{FF2B5EF4-FFF2-40B4-BE49-F238E27FC236}">
              <a16:creationId xmlns:a16="http://schemas.microsoft.com/office/drawing/2014/main" id="{5F034A6C-B849-BC46-B2DC-0DB9E871E4C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038" name="&lt;B7EFD751-09AA-491C-9F2C-A600F046105B&gt;">
          <a:extLst>
            <a:ext uri="{FF2B5EF4-FFF2-40B4-BE49-F238E27FC236}">
              <a16:creationId xmlns:a16="http://schemas.microsoft.com/office/drawing/2014/main" id="{01F76D19-8005-5443-9BEB-62B28D49091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039" name="&lt;B7EFD751-09AA-491C-9F2C-A600F046105B&gt;">
          <a:extLst>
            <a:ext uri="{FF2B5EF4-FFF2-40B4-BE49-F238E27FC236}">
              <a16:creationId xmlns:a16="http://schemas.microsoft.com/office/drawing/2014/main" id="{FE0CA5DB-E2DC-694C-9F27-B56818446AE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040" name="&lt;B7EFD751-09AA-491C-9F2C-A600F046105B&gt;">
          <a:extLst>
            <a:ext uri="{FF2B5EF4-FFF2-40B4-BE49-F238E27FC236}">
              <a16:creationId xmlns:a16="http://schemas.microsoft.com/office/drawing/2014/main" id="{AD9BBADB-96AC-FF46-9C54-D7488527821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041" name="&lt;B7EFD751-09AA-491C-9F2C-A600F046105B&gt;">
          <a:extLst>
            <a:ext uri="{FF2B5EF4-FFF2-40B4-BE49-F238E27FC236}">
              <a16:creationId xmlns:a16="http://schemas.microsoft.com/office/drawing/2014/main" id="{28D665CA-1FDA-2D46-B535-0CE0D0C5E66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1042" name="&lt;B7EFD751-09AA-491C-9F2C-A600F046105B&gt;">
          <a:extLst>
            <a:ext uri="{FF2B5EF4-FFF2-40B4-BE49-F238E27FC236}">
              <a16:creationId xmlns:a16="http://schemas.microsoft.com/office/drawing/2014/main" id="{D874261A-715D-7345-9668-EE21BA17C33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043" name="&lt;B7EFD751-09AA-491C-9F2C-A600F046105B&gt;">
          <a:extLst>
            <a:ext uri="{FF2B5EF4-FFF2-40B4-BE49-F238E27FC236}">
              <a16:creationId xmlns:a16="http://schemas.microsoft.com/office/drawing/2014/main" id="{FF3D54D0-A24D-7945-9427-9FD24092F6A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044" name="&lt;B7EFD751-09AA-491C-9F2C-A600F046105B&gt;">
          <a:extLst>
            <a:ext uri="{FF2B5EF4-FFF2-40B4-BE49-F238E27FC236}">
              <a16:creationId xmlns:a16="http://schemas.microsoft.com/office/drawing/2014/main" id="{D9C8A283-6275-EA46-9608-AA38639326D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045" name="&lt;B7EFD751-09AA-491C-9F2C-A600F046105B&gt;">
          <a:extLst>
            <a:ext uri="{FF2B5EF4-FFF2-40B4-BE49-F238E27FC236}">
              <a16:creationId xmlns:a16="http://schemas.microsoft.com/office/drawing/2014/main" id="{B886FF3B-AED3-5547-9497-5BE6641870A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046" name="&lt;B7EFD751-09AA-491C-9F2C-A600F046105B&gt;">
          <a:extLst>
            <a:ext uri="{FF2B5EF4-FFF2-40B4-BE49-F238E27FC236}">
              <a16:creationId xmlns:a16="http://schemas.microsoft.com/office/drawing/2014/main" id="{C07671CE-97D1-2C4B-A837-2AC6DF02FAF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1047" name="&lt;B7EFD751-09AA-491C-9F2C-A600F046105B&gt;">
          <a:extLst>
            <a:ext uri="{FF2B5EF4-FFF2-40B4-BE49-F238E27FC236}">
              <a16:creationId xmlns:a16="http://schemas.microsoft.com/office/drawing/2014/main" id="{C5A70A53-9DF1-2B48-9F05-14E049DBBB9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048" name="&lt;B7EFD751-09AA-491C-9F2C-A600F046105B&gt;">
          <a:extLst>
            <a:ext uri="{FF2B5EF4-FFF2-40B4-BE49-F238E27FC236}">
              <a16:creationId xmlns:a16="http://schemas.microsoft.com/office/drawing/2014/main" id="{AA6B6251-A766-534B-A3BD-CC838B4A195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049" name="&lt;B7EFD751-09AA-491C-9F2C-A600F046105B&gt;">
          <a:extLst>
            <a:ext uri="{FF2B5EF4-FFF2-40B4-BE49-F238E27FC236}">
              <a16:creationId xmlns:a16="http://schemas.microsoft.com/office/drawing/2014/main" id="{E0F5B0D1-61E9-1B4D-8EDC-D2CDED80199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050" name="&lt;B7EFD751-09AA-491C-9F2C-A600F046105B&gt;">
          <a:extLst>
            <a:ext uri="{FF2B5EF4-FFF2-40B4-BE49-F238E27FC236}">
              <a16:creationId xmlns:a16="http://schemas.microsoft.com/office/drawing/2014/main" id="{EDFBAF4B-C44E-D041-B89D-96E17139FDF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051" name="&lt;B7EFD751-09AA-491C-9F2C-A600F046105B&gt;">
          <a:extLst>
            <a:ext uri="{FF2B5EF4-FFF2-40B4-BE49-F238E27FC236}">
              <a16:creationId xmlns:a16="http://schemas.microsoft.com/office/drawing/2014/main" id="{2407108F-C2AC-5944-95A3-686F49F2238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052" name="&lt;B7EFD751-09AA-491C-9F2C-A600F046105B&gt;">
          <a:extLst>
            <a:ext uri="{FF2B5EF4-FFF2-40B4-BE49-F238E27FC236}">
              <a16:creationId xmlns:a16="http://schemas.microsoft.com/office/drawing/2014/main" id="{48C43E3C-FC59-F746-905E-24E9ED121F1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053" name="&lt;B7EFD751-09AA-491C-9F2C-A600F046105B&gt;">
          <a:extLst>
            <a:ext uri="{FF2B5EF4-FFF2-40B4-BE49-F238E27FC236}">
              <a16:creationId xmlns:a16="http://schemas.microsoft.com/office/drawing/2014/main" id="{869F798D-0E65-194C-AEC7-9C3A06703DD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1054" name="&lt;B7EFD751-09AA-491C-9F2C-A600F046105B&gt;">
          <a:extLst>
            <a:ext uri="{FF2B5EF4-FFF2-40B4-BE49-F238E27FC236}">
              <a16:creationId xmlns:a16="http://schemas.microsoft.com/office/drawing/2014/main" id="{3AC18195-2458-AE45-821A-DE1D896E5D3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055" name="&lt;B7EFD751-09AA-491C-9F2C-A600F046105B&gt;">
          <a:extLst>
            <a:ext uri="{FF2B5EF4-FFF2-40B4-BE49-F238E27FC236}">
              <a16:creationId xmlns:a16="http://schemas.microsoft.com/office/drawing/2014/main" id="{A38D51BF-7187-3B44-8D64-FE2F74CD481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056" name="&lt;B7EFD751-09AA-491C-9F2C-A600F046105B&gt;">
          <a:extLst>
            <a:ext uri="{FF2B5EF4-FFF2-40B4-BE49-F238E27FC236}">
              <a16:creationId xmlns:a16="http://schemas.microsoft.com/office/drawing/2014/main" id="{76D0FD29-C890-E042-8FD0-0CBA46F5D17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057" name="&lt;B7EFD751-09AA-491C-9F2C-A600F046105B&gt;">
          <a:extLst>
            <a:ext uri="{FF2B5EF4-FFF2-40B4-BE49-F238E27FC236}">
              <a16:creationId xmlns:a16="http://schemas.microsoft.com/office/drawing/2014/main" id="{E4B1F818-4690-3447-99D9-FB08A73CA6D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058" name="&lt;B7EFD751-09AA-491C-9F2C-A600F046105B&gt;">
          <a:extLst>
            <a:ext uri="{FF2B5EF4-FFF2-40B4-BE49-F238E27FC236}">
              <a16:creationId xmlns:a16="http://schemas.microsoft.com/office/drawing/2014/main" id="{00A369FD-C163-C645-BF35-E2F8A054323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059" name="&lt;B7EFD751-09AA-491C-9F2C-A600F046105B&gt;">
          <a:extLst>
            <a:ext uri="{FF2B5EF4-FFF2-40B4-BE49-F238E27FC236}">
              <a16:creationId xmlns:a16="http://schemas.microsoft.com/office/drawing/2014/main" id="{83E1B4AB-12B6-4E4E-BA97-5F00504A448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060" name="&lt;B7EFD751-09AA-491C-9F2C-A600F046105B&gt;">
          <a:extLst>
            <a:ext uri="{FF2B5EF4-FFF2-40B4-BE49-F238E27FC236}">
              <a16:creationId xmlns:a16="http://schemas.microsoft.com/office/drawing/2014/main" id="{D5602510-B4A2-9245-82B6-CD7327793D3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1061" name="&lt;B7EFD751-09AA-491C-9F2C-A600F046105B&gt;">
          <a:extLst>
            <a:ext uri="{FF2B5EF4-FFF2-40B4-BE49-F238E27FC236}">
              <a16:creationId xmlns:a16="http://schemas.microsoft.com/office/drawing/2014/main" id="{7A51AF38-5FF9-284F-BE18-D63EDD926EA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062" name="&lt;B7EFD751-09AA-491C-9F2C-A600F046105B&gt;">
          <a:extLst>
            <a:ext uri="{FF2B5EF4-FFF2-40B4-BE49-F238E27FC236}">
              <a16:creationId xmlns:a16="http://schemas.microsoft.com/office/drawing/2014/main" id="{E56D4A41-2DB2-D74A-B248-727E1A39958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063" name="&lt;B7EFD751-09AA-491C-9F2C-A600F046105B&gt;">
          <a:extLst>
            <a:ext uri="{FF2B5EF4-FFF2-40B4-BE49-F238E27FC236}">
              <a16:creationId xmlns:a16="http://schemas.microsoft.com/office/drawing/2014/main" id="{C5F86349-5B36-EC49-9463-8152AECF167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064" name="&lt;B7EFD751-09AA-491C-9F2C-A600F046105B&gt;">
          <a:extLst>
            <a:ext uri="{FF2B5EF4-FFF2-40B4-BE49-F238E27FC236}">
              <a16:creationId xmlns:a16="http://schemas.microsoft.com/office/drawing/2014/main" id="{CE584767-EDA9-0F4C-92D8-35D4105F6DC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1065" name="&lt;B7EFD751-09AA-491C-9F2C-A600F046105B&gt;">
          <a:extLst>
            <a:ext uri="{FF2B5EF4-FFF2-40B4-BE49-F238E27FC236}">
              <a16:creationId xmlns:a16="http://schemas.microsoft.com/office/drawing/2014/main" id="{58358C7D-57C6-B040-B822-8D53D1F303D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066" name="&lt;B7EFD751-09AA-491C-9F2C-A600F046105B&gt;">
          <a:extLst>
            <a:ext uri="{FF2B5EF4-FFF2-40B4-BE49-F238E27FC236}">
              <a16:creationId xmlns:a16="http://schemas.microsoft.com/office/drawing/2014/main" id="{81DC3A6F-86E9-EB4C-B2E7-B4D3A211C2A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1067" name="&lt;B7EFD751-09AA-491C-9F2C-A600F046105B&gt;">
          <a:extLst>
            <a:ext uri="{FF2B5EF4-FFF2-40B4-BE49-F238E27FC236}">
              <a16:creationId xmlns:a16="http://schemas.microsoft.com/office/drawing/2014/main" id="{B9FED587-4094-074B-B234-828F653CDBA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1068" name="&lt;B7EFD751-09AA-491C-9F2C-A600F046105B&gt;">
          <a:extLst>
            <a:ext uri="{FF2B5EF4-FFF2-40B4-BE49-F238E27FC236}">
              <a16:creationId xmlns:a16="http://schemas.microsoft.com/office/drawing/2014/main" id="{A7ED10F8-39CB-8D4E-AA2F-6E95C5C3A6B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1069" name="&lt;B7EFD751-09AA-491C-9F2C-A600F046105B&gt;">
          <a:extLst>
            <a:ext uri="{FF2B5EF4-FFF2-40B4-BE49-F238E27FC236}">
              <a16:creationId xmlns:a16="http://schemas.microsoft.com/office/drawing/2014/main" id="{D20B33AB-3B9B-4F4F-8CCF-18863FF4501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1070" name="&lt;B7EFD751-09AA-491C-9F2C-A600F046105B&gt;">
          <a:extLst>
            <a:ext uri="{FF2B5EF4-FFF2-40B4-BE49-F238E27FC236}">
              <a16:creationId xmlns:a16="http://schemas.microsoft.com/office/drawing/2014/main" id="{FD35FA0C-2AA5-874D-8AC1-C03B90692D6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1071" name="&lt;B7EFD751-09AA-491C-9F2C-A600F046105B&gt;">
          <a:extLst>
            <a:ext uri="{FF2B5EF4-FFF2-40B4-BE49-F238E27FC236}">
              <a16:creationId xmlns:a16="http://schemas.microsoft.com/office/drawing/2014/main" id="{21C7201E-31F0-B84C-9EC0-D8072390779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072" name="&lt;B7EFD751-09AA-491C-9F2C-A600F046105B&gt;">
          <a:extLst>
            <a:ext uri="{FF2B5EF4-FFF2-40B4-BE49-F238E27FC236}">
              <a16:creationId xmlns:a16="http://schemas.microsoft.com/office/drawing/2014/main" id="{773FE624-E570-724D-8ED0-A93AAECFFB3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073" name="&lt;B7EFD751-09AA-491C-9F2C-A600F046105B&gt;">
          <a:extLst>
            <a:ext uri="{FF2B5EF4-FFF2-40B4-BE49-F238E27FC236}">
              <a16:creationId xmlns:a16="http://schemas.microsoft.com/office/drawing/2014/main" id="{97F85A13-8EA4-CE4D-900B-B0F14D8612B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074" name="&lt;B7EFD751-09AA-491C-9F2C-A600F046105B&gt;">
          <a:extLst>
            <a:ext uri="{FF2B5EF4-FFF2-40B4-BE49-F238E27FC236}">
              <a16:creationId xmlns:a16="http://schemas.microsoft.com/office/drawing/2014/main" id="{D68FDC31-0874-B84E-8710-843E3F4CED5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075" name="&lt;B7EFD751-09AA-491C-9F2C-A600F046105B&gt;">
          <a:extLst>
            <a:ext uri="{FF2B5EF4-FFF2-40B4-BE49-F238E27FC236}">
              <a16:creationId xmlns:a16="http://schemas.microsoft.com/office/drawing/2014/main" id="{BF30E146-158A-1641-8D37-43703263158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076" name="&lt;B7EFD751-09AA-491C-9F2C-A600F046105B&gt;">
          <a:extLst>
            <a:ext uri="{FF2B5EF4-FFF2-40B4-BE49-F238E27FC236}">
              <a16:creationId xmlns:a16="http://schemas.microsoft.com/office/drawing/2014/main" id="{E8880341-3969-2141-AFB9-1D41B1B797B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077" name="&lt;B7EFD751-09AA-491C-9F2C-A600F046105B&gt;">
          <a:extLst>
            <a:ext uri="{FF2B5EF4-FFF2-40B4-BE49-F238E27FC236}">
              <a16:creationId xmlns:a16="http://schemas.microsoft.com/office/drawing/2014/main" id="{D3D7C591-DDB1-EE40-8724-99A7779C774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1078" name="&lt;B7EFD751-09AA-491C-9F2C-A600F046105B&gt;">
          <a:extLst>
            <a:ext uri="{FF2B5EF4-FFF2-40B4-BE49-F238E27FC236}">
              <a16:creationId xmlns:a16="http://schemas.microsoft.com/office/drawing/2014/main" id="{0BCFBBF4-B91B-4848-9A73-561969C1305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079" name="&lt;B7EFD751-09AA-491C-9F2C-A600F046105B&gt;">
          <a:extLst>
            <a:ext uri="{FF2B5EF4-FFF2-40B4-BE49-F238E27FC236}">
              <a16:creationId xmlns:a16="http://schemas.microsoft.com/office/drawing/2014/main" id="{CA98674E-F9A9-DE4F-BCC9-27A5B288643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080" name="&lt;B7EFD751-09AA-491C-9F2C-A600F046105B&gt;">
          <a:extLst>
            <a:ext uri="{FF2B5EF4-FFF2-40B4-BE49-F238E27FC236}">
              <a16:creationId xmlns:a16="http://schemas.microsoft.com/office/drawing/2014/main" id="{BEC47A4C-91B5-C845-A51F-211BABD8484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081" name="&lt;B7EFD751-09AA-491C-9F2C-A600F046105B&gt;">
          <a:extLst>
            <a:ext uri="{FF2B5EF4-FFF2-40B4-BE49-F238E27FC236}">
              <a16:creationId xmlns:a16="http://schemas.microsoft.com/office/drawing/2014/main" id="{281EAD05-6145-E043-B3AC-B0B5A7C3E15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082" name="&lt;B7EFD751-09AA-491C-9F2C-A600F046105B&gt;">
          <a:extLst>
            <a:ext uri="{FF2B5EF4-FFF2-40B4-BE49-F238E27FC236}">
              <a16:creationId xmlns:a16="http://schemas.microsoft.com/office/drawing/2014/main" id="{0FFCE57A-E47F-534D-ADAC-F834636804D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083" name="&lt;B7EFD751-09AA-491C-9F2C-A600F046105B&gt;">
          <a:extLst>
            <a:ext uri="{FF2B5EF4-FFF2-40B4-BE49-F238E27FC236}">
              <a16:creationId xmlns:a16="http://schemas.microsoft.com/office/drawing/2014/main" id="{81BCDEBE-16D8-2240-8EF5-FED66DB68F9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084" name="&lt;B7EFD751-09AA-491C-9F2C-A600F046105B&gt;">
          <a:extLst>
            <a:ext uri="{FF2B5EF4-FFF2-40B4-BE49-F238E27FC236}">
              <a16:creationId xmlns:a16="http://schemas.microsoft.com/office/drawing/2014/main" id="{993CF586-2D53-364E-B736-822C7AD09C7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1085" name="&lt;B7EFD751-09AA-491C-9F2C-A600F046105B&gt;">
          <a:extLst>
            <a:ext uri="{FF2B5EF4-FFF2-40B4-BE49-F238E27FC236}">
              <a16:creationId xmlns:a16="http://schemas.microsoft.com/office/drawing/2014/main" id="{BD335D6F-D018-6F46-82BA-A4F92A5D5F9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086" name="&lt;B7EFD751-09AA-491C-9F2C-A600F046105B&gt;">
          <a:extLst>
            <a:ext uri="{FF2B5EF4-FFF2-40B4-BE49-F238E27FC236}">
              <a16:creationId xmlns:a16="http://schemas.microsoft.com/office/drawing/2014/main" id="{3409820A-C6B0-E24E-BF94-205F92F9A5D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1087" name="&lt;B7EFD751-09AA-491C-9F2C-A600F046105B&gt;">
          <a:extLst>
            <a:ext uri="{FF2B5EF4-FFF2-40B4-BE49-F238E27FC236}">
              <a16:creationId xmlns:a16="http://schemas.microsoft.com/office/drawing/2014/main" id="{DD860C4E-8B07-BC42-AF59-BEF9F46CF9F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088" name="&lt;B7EFD751-09AA-491C-9F2C-A600F046105B&gt;">
          <a:extLst>
            <a:ext uri="{FF2B5EF4-FFF2-40B4-BE49-F238E27FC236}">
              <a16:creationId xmlns:a16="http://schemas.microsoft.com/office/drawing/2014/main" id="{B0C405E0-1635-894C-B665-2624DA15D40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1089" name="&lt;B7EFD751-09AA-491C-9F2C-A600F046105B&gt;">
          <a:extLst>
            <a:ext uri="{FF2B5EF4-FFF2-40B4-BE49-F238E27FC236}">
              <a16:creationId xmlns:a16="http://schemas.microsoft.com/office/drawing/2014/main" id="{70224C7F-4793-B34D-990B-962AF21798E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1090" name="&lt;B7EFD751-09AA-491C-9F2C-A600F046105B&gt;">
          <a:extLst>
            <a:ext uri="{FF2B5EF4-FFF2-40B4-BE49-F238E27FC236}">
              <a16:creationId xmlns:a16="http://schemas.microsoft.com/office/drawing/2014/main" id="{4891B6AB-EB6C-B04D-B154-94D2830D056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1091" name="&lt;B7EFD751-09AA-491C-9F2C-A600F046105B&gt;">
          <a:extLst>
            <a:ext uri="{FF2B5EF4-FFF2-40B4-BE49-F238E27FC236}">
              <a16:creationId xmlns:a16="http://schemas.microsoft.com/office/drawing/2014/main" id="{6820111C-12DC-9440-B0BC-F93643DD9A4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1092" name="&lt;B7EFD751-09AA-491C-9F2C-A600F046105B&gt;">
          <a:extLst>
            <a:ext uri="{FF2B5EF4-FFF2-40B4-BE49-F238E27FC236}">
              <a16:creationId xmlns:a16="http://schemas.microsoft.com/office/drawing/2014/main" id="{73A6781C-72DB-724B-AEBE-48101FF76A4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1093" name="&lt;B7EFD751-09AA-491C-9F2C-A600F046105B&gt;">
          <a:extLst>
            <a:ext uri="{FF2B5EF4-FFF2-40B4-BE49-F238E27FC236}">
              <a16:creationId xmlns:a16="http://schemas.microsoft.com/office/drawing/2014/main" id="{31A35B05-BC80-574C-934A-8BF81357D52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094" name="&lt;B7EFD751-09AA-491C-9F2C-A600F046105B&gt;">
          <a:extLst>
            <a:ext uri="{FF2B5EF4-FFF2-40B4-BE49-F238E27FC236}">
              <a16:creationId xmlns:a16="http://schemas.microsoft.com/office/drawing/2014/main" id="{6F24A6E0-5075-A848-9139-B2F9C646AB1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095" name="&lt;B7EFD751-09AA-491C-9F2C-A600F046105B&gt;">
          <a:extLst>
            <a:ext uri="{FF2B5EF4-FFF2-40B4-BE49-F238E27FC236}">
              <a16:creationId xmlns:a16="http://schemas.microsoft.com/office/drawing/2014/main" id="{F9050E6A-DB50-C04C-AC93-4140AE0AEE1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096" name="&lt;B7EFD751-09AA-491C-9F2C-A600F046105B&gt;">
          <a:extLst>
            <a:ext uri="{FF2B5EF4-FFF2-40B4-BE49-F238E27FC236}">
              <a16:creationId xmlns:a16="http://schemas.microsoft.com/office/drawing/2014/main" id="{67BE8CB3-1A5D-9247-9F57-7F5080D5FA7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097" name="&lt;B7EFD751-09AA-491C-9F2C-A600F046105B&gt;">
          <a:extLst>
            <a:ext uri="{FF2B5EF4-FFF2-40B4-BE49-F238E27FC236}">
              <a16:creationId xmlns:a16="http://schemas.microsoft.com/office/drawing/2014/main" id="{E7402515-6887-AE46-9CE2-4CE6EB7E06D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098" name="&lt;B7EFD751-09AA-491C-9F2C-A600F046105B&gt;">
          <a:extLst>
            <a:ext uri="{FF2B5EF4-FFF2-40B4-BE49-F238E27FC236}">
              <a16:creationId xmlns:a16="http://schemas.microsoft.com/office/drawing/2014/main" id="{F272A66F-61BB-F142-B39E-6E410869AF9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099" name="&lt;B7EFD751-09AA-491C-9F2C-A600F046105B&gt;">
          <a:extLst>
            <a:ext uri="{FF2B5EF4-FFF2-40B4-BE49-F238E27FC236}">
              <a16:creationId xmlns:a16="http://schemas.microsoft.com/office/drawing/2014/main" id="{34E0EC16-B161-4243-AB85-B602EA05D1D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1100" name="&lt;B7EFD751-09AA-491C-9F2C-A600F046105B&gt;">
          <a:extLst>
            <a:ext uri="{FF2B5EF4-FFF2-40B4-BE49-F238E27FC236}">
              <a16:creationId xmlns:a16="http://schemas.microsoft.com/office/drawing/2014/main" id="{0B519D7A-8FD5-AE48-B64F-DC16CDA1167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101" name="&lt;B7EFD751-09AA-491C-9F2C-A600F046105B&gt;">
          <a:extLst>
            <a:ext uri="{FF2B5EF4-FFF2-40B4-BE49-F238E27FC236}">
              <a16:creationId xmlns:a16="http://schemas.microsoft.com/office/drawing/2014/main" id="{54597135-CBAA-024B-98E0-903CA463A9B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102" name="&lt;B7EFD751-09AA-491C-9F2C-A600F046105B&gt;">
          <a:extLst>
            <a:ext uri="{FF2B5EF4-FFF2-40B4-BE49-F238E27FC236}">
              <a16:creationId xmlns:a16="http://schemas.microsoft.com/office/drawing/2014/main" id="{65931141-C617-864D-A2D4-19A837AC4B7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103" name="&lt;B7EFD751-09AA-491C-9F2C-A600F046105B&gt;">
          <a:extLst>
            <a:ext uri="{FF2B5EF4-FFF2-40B4-BE49-F238E27FC236}">
              <a16:creationId xmlns:a16="http://schemas.microsoft.com/office/drawing/2014/main" id="{CBECD92A-8F8C-A74D-A1C8-ED023322B82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104" name="&lt;B7EFD751-09AA-491C-9F2C-A600F046105B&gt;">
          <a:extLst>
            <a:ext uri="{FF2B5EF4-FFF2-40B4-BE49-F238E27FC236}">
              <a16:creationId xmlns:a16="http://schemas.microsoft.com/office/drawing/2014/main" id="{C3813683-A737-D941-A377-BD66ED6504E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105" name="&lt;B7EFD751-09AA-491C-9F2C-A600F046105B&gt;">
          <a:extLst>
            <a:ext uri="{FF2B5EF4-FFF2-40B4-BE49-F238E27FC236}">
              <a16:creationId xmlns:a16="http://schemas.microsoft.com/office/drawing/2014/main" id="{F5EE7AF5-C65E-F444-8AC1-5710389A8B4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106" name="&lt;B7EFD751-09AA-491C-9F2C-A600F046105B&gt;">
          <a:extLst>
            <a:ext uri="{FF2B5EF4-FFF2-40B4-BE49-F238E27FC236}">
              <a16:creationId xmlns:a16="http://schemas.microsoft.com/office/drawing/2014/main" id="{CAC69609-EAED-E840-897B-BF98A43396A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1107" name="&lt;B7EFD751-09AA-491C-9F2C-A600F046105B&gt;">
          <a:extLst>
            <a:ext uri="{FF2B5EF4-FFF2-40B4-BE49-F238E27FC236}">
              <a16:creationId xmlns:a16="http://schemas.microsoft.com/office/drawing/2014/main" id="{9B8B6468-4703-AA47-A54B-CF8902B48E7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108" name="&lt;B7EFD751-09AA-491C-9F2C-A600F046105B&gt;">
          <a:extLst>
            <a:ext uri="{FF2B5EF4-FFF2-40B4-BE49-F238E27FC236}">
              <a16:creationId xmlns:a16="http://schemas.microsoft.com/office/drawing/2014/main" id="{10D35EA1-6966-B84C-BBDC-331392C842F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109" name="&lt;B7EFD751-09AA-491C-9F2C-A600F046105B&gt;">
          <a:extLst>
            <a:ext uri="{FF2B5EF4-FFF2-40B4-BE49-F238E27FC236}">
              <a16:creationId xmlns:a16="http://schemas.microsoft.com/office/drawing/2014/main" id="{8C75E15A-EB3E-D247-8BDF-8CD1FF94E8B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110" name="&lt;B7EFD751-09AA-491C-9F2C-A600F046105B&gt;">
          <a:extLst>
            <a:ext uri="{FF2B5EF4-FFF2-40B4-BE49-F238E27FC236}">
              <a16:creationId xmlns:a16="http://schemas.microsoft.com/office/drawing/2014/main" id="{05BF3DCC-270C-C243-BC13-865F9721182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1111" name="&lt;B7EFD751-09AA-491C-9F2C-A600F046105B&gt;">
          <a:extLst>
            <a:ext uri="{FF2B5EF4-FFF2-40B4-BE49-F238E27FC236}">
              <a16:creationId xmlns:a16="http://schemas.microsoft.com/office/drawing/2014/main" id="{1FA09DFC-1AEA-A64D-8E62-D2522E996AF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1112" name="&lt;B7EFD751-09AA-491C-9F2C-A600F046105B&gt;">
          <a:extLst>
            <a:ext uri="{FF2B5EF4-FFF2-40B4-BE49-F238E27FC236}">
              <a16:creationId xmlns:a16="http://schemas.microsoft.com/office/drawing/2014/main" id="{7453CCB8-6E1C-B946-AC71-C699BA46D10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1113" name="&lt;B7EFD751-09AA-491C-9F2C-A600F046105B&gt;">
          <a:extLst>
            <a:ext uri="{FF2B5EF4-FFF2-40B4-BE49-F238E27FC236}">
              <a16:creationId xmlns:a16="http://schemas.microsoft.com/office/drawing/2014/main" id="{DDF98189-7E42-C742-81CA-6706E38CD17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1114" name="&lt;B7EFD751-09AA-491C-9F2C-A600F046105B&gt;">
          <a:extLst>
            <a:ext uri="{FF2B5EF4-FFF2-40B4-BE49-F238E27FC236}">
              <a16:creationId xmlns:a16="http://schemas.microsoft.com/office/drawing/2014/main" id="{60D624ED-343B-764B-8F0C-C416F78CEB1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1115" name="&lt;B7EFD751-09AA-491C-9F2C-A600F046105B&gt;">
          <a:extLst>
            <a:ext uri="{FF2B5EF4-FFF2-40B4-BE49-F238E27FC236}">
              <a16:creationId xmlns:a16="http://schemas.microsoft.com/office/drawing/2014/main" id="{C8486D3A-B4F5-224E-B803-F2C7A3D6AE4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116" name="&lt;B7EFD751-09AA-491C-9F2C-A600F046105B&gt;">
          <a:extLst>
            <a:ext uri="{FF2B5EF4-FFF2-40B4-BE49-F238E27FC236}">
              <a16:creationId xmlns:a16="http://schemas.microsoft.com/office/drawing/2014/main" id="{12F8FE37-E15D-6F4C-B97E-744F07C46E9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117" name="&lt;B7EFD751-09AA-491C-9F2C-A600F046105B&gt;">
          <a:extLst>
            <a:ext uri="{FF2B5EF4-FFF2-40B4-BE49-F238E27FC236}">
              <a16:creationId xmlns:a16="http://schemas.microsoft.com/office/drawing/2014/main" id="{C7339112-6729-3D41-A7F6-50532966F75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118" name="&lt;B7EFD751-09AA-491C-9F2C-A600F046105B&gt;">
          <a:extLst>
            <a:ext uri="{FF2B5EF4-FFF2-40B4-BE49-F238E27FC236}">
              <a16:creationId xmlns:a16="http://schemas.microsoft.com/office/drawing/2014/main" id="{55DD860B-4715-5944-99B3-6D66298AFFF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119" name="&lt;B7EFD751-09AA-491C-9F2C-A600F046105B&gt;">
          <a:extLst>
            <a:ext uri="{FF2B5EF4-FFF2-40B4-BE49-F238E27FC236}">
              <a16:creationId xmlns:a16="http://schemas.microsoft.com/office/drawing/2014/main" id="{A2BB71BB-F0A0-8F4A-AB2B-D9893CB6E5A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120" name="&lt;B7EFD751-09AA-491C-9F2C-A600F046105B&gt;">
          <a:extLst>
            <a:ext uri="{FF2B5EF4-FFF2-40B4-BE49-F238E27FC236}">
              <a16:creationId xmlns:a16="http://schemas.microsoft.com/office/drawing/2014/main" id="{4A6AC96C-003D-1B4B-A230-02CBEAC007B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121" name="&lt;B7EFD751-09AA-491C-9F2C-A600F046105B&gt;">
          <a:extLst>
            <a:ext uri="{FF2B5EF4-FFF2-40B4-BE49-F238E27FC236}">
              <a16:creationId xmlns:a16="http://schemas.microsoft.com/office/drawing/2014/main" id="{5620017D-56E6-F942-97FD-1C66FD8D444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1122" name="&lt;B7EFD751-09AA-491C-9F2C-A600F046105B&gt;">
          <a:extLst>
            <a:ext uri="{FF2B5EF4-FFF2-40B4-BE49-F238E27FC236}">
              <a16:creationId xmlns:a16="http://schemas.microsoft.com/office/drawing/2014/main" id="{5F184881-8705-2243-BD45-7D44CE27810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123" name="&lt;B7EFD751-09AA-491C-9F2C-A600F046105B&gt;">
          <a:extLst>
            <a:ext uri="{FF2B5EF4-FFF2-40B4-BE49-F238E27FC236}">
              <a16:creationId xmlns:a16="http://schemas.microsoft.com/office/drawing/2014/main" id="{753BF881-9911-C442-A313-D7B213FFED9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124" name="&lt;B7EFD751-09AA-491C-9F2C-A600F046105B&gt;">
          <a:extLst>
            <a:ext uri="{FF2B5EF4-FFF2-40B4-BE49-F238E27FC236}">
              <a16:creationId xmlns:a16="http://schemas.microsoft.com/office/drawing/2014/main" id="{B7A306FC-04F5-3F4B-9786-BA2FC573B41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125" name="&lt;B7EFD751-09AA-491C-9F2C-A600F046105B&gt;">
          <a:extLst>
            <a:ext uri="{FF2B5EF4-FFF2-40B4-BE49-F238E27FC236}">
              <a16:creationId xmlns:a16="http://schemas.microsoft.com/office/drawing/2014/main" id="{F94BC9BE-7DCB-A74B-AF96-5AA377DA834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126" name="&lt;B7EFD751-09AA-491C-9F2C-A600F046105B&gt;">
          <a:extLst>
            <a:ext uri="{FF2B5EF4-FFF2-40B4-BE49-F238E27FC236}">
              <a16:creationId xmlns:a16="http://schemas.microsoft.com/office/drawing/2014/main" id="{844C5E1C-8AB3-024D-921B-634CA5873D0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127" name="&lt;B7EFD751-09AA-491C-9F2C-A600F046105B&gt;">
          <a:extLst>
            <a:ext uri="{FF2B5EF4-FFF2-40B4-BE49-F238E27FC236}">
              <a16:creationId xmlns:a16="http://schemas.microsoft.com/office/drawing/2014/main" id="{8FADACF6-6C48-964A-99BB-9047FF3858E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128" name="&lt;B7EFD751-09AA-491C-9F2C-A600F046105B&gt;">
          <a:extLst>
            <a:ext uri="{FF2B5EF4-FFF2-40B4-BE49-F238E27FC236}">
              <a16:creationId xmlns:a16="http://schemas.microsoft.com/office/drawing/2014/main" id="{DB5EABB7-6AAC-7C48-8B0D-96099786DD1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1129" name="&lt;B7EFD751-09AA-491C-9F2C-A600F046105B&gt;">
          <a:extLst>
            <a:ext uri="{FF2B5EF4-FFF2-40B4-BE49-F238E27FC236}">
              <a16:creationId xmlns:a16="http://schemas.microsoft.com/office/drawing/2014/main" id="{F3DC73ED-C2D9-324B-9A59-3B6A8E3CB24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130" name="&lt;B7EFD751-09AA-491C-9F2C-A600F046105B&gt;">
          <a:extLst>
            <a:ext uri="{FF2B5EF4-FFF2-40B4-BE49-F238E27FC236}">
              <a16:creationId xmlns:a16="http://schemas.microsoft.com/office/drawing/2014/main" id="{0C02D76A-7FAD-FB4A-95FB-C0EFC6088B0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1131" name="&lt;B7EFD751-09AA-491C-9F2C-A600F046105B&gt;">
          <a:extLst>
            <a:ext uri="{FF2B5EF4-FFF2-40B4-BE49-F238E27FC236}">
              <a16:creationId xmlns:a16="http://schemas.microsoft.com/office/drawing/2014/main" id="{FFAB082C-F45B-7643-8D46-89BDFF01362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1132" name="&lt;B7EFD751-09AA-491C-9F2C-A600F046105B&gt;">
          <a:extLst>
            <a:ext uri="{FF2B5EF4-FFF2-40B4-BE49-F238E27FC236}">
              <a16:creationId xmlns:a16="http://schemas.microsoft.com/office/drawing/2014/main" id="{46F793F3-CEFE-C148-B59F-F9A24AEE004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1133" name="&lt;B7EFD751-09AA-491C-9F2C-A600F046105B&gt;">
          <a:extLst>
            <a:ext uri="{FF2B5EF4-FFF2-40B4-BE49-F238E27FC236}">
              <a16:creationId xmlns:a16="http://schemas.microsoft.com/office/drawing/2014/main" id="{90B4BECF-444C-E64D-882A-E8274CD749E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1134" name="&lt;B7EFD751-09AA-491C-9F2C-A600F046105B&gt;">
          <a:extLst>
            <a:ext uri="{FF2B5EF4-FFF2-40B4-BE49-F238E27FC236}">
              <a16:creationId xmlns:a16="http://schemas.microsoft.com/office/drawing/2014/main" id="{D7B2CE0D-FD6D-B849-8E2A-26C6D4B4009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1135" name="&lt;B7EFD751-09AA-491C-9F2C-A600F046105B&gt;">
          <a:extLst>
            <a:ext uri="{FF2B5EF4-FFF2-40B4-BE49-F238E27FC236}">
              <a16:creationId xmlns:a16="http://schemas.microsoft.com/office/drawing/2014/main" id="{0D4104A6-523E-EF49-9031-3D77F5232AF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1136" name="&lt;B7EFD751-09AA-491C-9F2C-A600F046105B&gt;">
          <a:extLst>
            <a:ext uri="{FF2B5EF4-FFF2-40B4-BE49-F238E27FC236}">
              <a16:creationId xmlns:a16="http://schemas.microsoft.com/office/drawing/2014/main" id="{DB9A4ADF-8781-D143-AAB0-C1BB5244110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137" name="&lt;B7EFD751-09AA-491C-9F2C-A600F046105B&gt;">
          <a:extLst>
            <a:ext uri="{FF2B5EF4-FFF2-40B4-BE49-F238E27FC236}">
              <a16:creationId xmlns:a16="http://schemas.microsoft.com/office/drawing/2014/main" id="{E5689700-70FC-5F43-BAC2-252FD0E0B3B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138" name="&lt;B7EFD751-09AA-491C-9F2C-A600F046105B&gt;">
          <a:extLst>
            <a:ext uri="{FF2B5EF4-FFF2-40B4-BE49-F238E27FC236}">
              <a16:creationId xmlns:a16="http://schemas.microsoft.com/office/drawing/2014/main" id="{A95DE50E-A0BC-F249-BC30-7D31187CDD7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139" name="&lt;B7EFD751-09AA-491C-9F2C-A600F046105B&gt;">
          <a:extLst>
            <a:ext uri="{FF2B5EF4-FFF2-40B4-BE49-F238E27FC236}">
              <a16:creationId xmlns:a16="http://schemas.microsoft.com/office/drawing/2014/main" id="{12A3937C-9F6C-F34F-9A30-9CB230E2359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140" name="&lt;B7EFD751-09AA-491C-9F2C-A600F046105B&gt;">
          <a:extLst>
            <a:ext uri="{FF2B5EF4-FFF2-40B4-BE49-F238E27FC236}">
              <a16:creationId xmlns:a16="http://schemas.microsoft.com/office/drawing/2014/main" id="{28052055-921E-A541-989B-E89586A539B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141" name="&lt;B7EFD751-09AA-491C-9F2C-A600F046105B&gt;">
          <a:extLst>
            <a:ext uri="{FF2B5EF4-FFF2-40B4-BE49-F238E27FC236}">
              <a16:creationId xmlns:a16="http://schemas.microsoft.com/office/drawing/2014/main" id="{F74C0DF6-350A-444A-B960-6FA8BC87769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1142" name="&lt;B7EFD751-09AA-491C-9F2C-A600F046105B&gt;">
          <a:extLst>
            <a:ext uri="{FF2B5EF4-FFF2-40B4-BE49-F238E27FC236}">
              <a16:creationId xmlns:a16="http://schemas.microsoft.com/office/drawing/2014/main" id="{6F019511-2CF9-B349-945A-3B7E8961495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143" name="&lt;B7EFD751-09AA-491C-9F2C-A600F046105B&gt;">
          <a:extLst>
            <a:ext uri="{FF2B5EF4-FFF2-40B4-BE49-F238E27FC236}">
              <a16:creationId xmlns:a16="http://schemas.microsoft.com/office/drawing/2014/main" id="{5144A179-4B39-964B-85BC-713B7E14890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144" name="&lt;B7EFD751-09AA-491C-9F2C-A600F046105B&gt;">
          <a:extLst>
            <a:ext uri="{FF2B5EF4-FFF2-40B4-BE49-F238E27FC236}">
              <a16:creationId xmlns:a16="http://schemas.microsoft.com/office/drawing/2014/main" id="{0584E8B1-FE07-FB4A-87C9-4DF2EA712A5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145" name="&lt;B7EFD751-09AA-491C-9F2C-A600F046105B&gt;">
          <a:extLst>
            <a:ext uri="{FF2B5EF4-FFF2-40B4-BE49-F238E27FC236}">
              <a16:creationId xmlns:a16="http://schemas.microsoft.com/office/drawing/2014/main" id="{BDDE4109-6FD2-574D-AFA0-32E2D65A92A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146" name="&lt;B7EFD751-09AA-491C-9F2C-A600F046105B&gt;">
          <a:extLst>
            <a:ext uri="{FF2B5EF4-FFF2-40B4-BE49-F238E27FC236}">
              <a16:creationId xmlns:a16="http://schemas.microsoft.com/office/drawing/2014/main" id="{31F4A383-CC30-8D4A-AE86-BD8A5666909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1147" name="&lt;B7EFD751-09AA-491C-9F2C-A600F046105B&gt;">
          <a:extLst>
            <a:ext uri="{FF2B5EF4-FFF2-40B4-BE49-F238E27FC236}">
              <a16:creationId xmlns:a16="http://schemas.microsoft.com/office/drawing/2014/main" id="{1FDAFDC8-437C-594D-ACE9-26D7FD181F5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148" name="&lt;B7EFD751-09AA-491C-9F2C-A600F046105B&gt;">
          <a:extLst>
            <a:ext uri="{FF2B5EF4-FFF2-40B4-BE49-F238E27FC236}">
              <a16:creationId xmlns:a16="http://schemas.microsoft.com/office/drawing/2014/main" id="{3698843C-88F3-DF4D-AD93-4E90E33B2E6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149" name="&lt;B7EFD751-09AA-491C-9F2C-A600F046105B&gt;">
          <a:extLst>
            <a:ext uri="{FF2B5EF4-FFF2-40B4-BE49-F238E27FC236}">
              <a16:creationId xmlns:a16="http://schemas.microsoft.com/office/drawing/2014/main" id="{F7F60240-F51B-7B43-A034-B05EC666C75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150" name="&lt;B7EFD751-09AA-491C-9F2C-A600F046105B&gt;">
          <a:extLst>
            <a:ext uri="{FF2B5EF4-FFF2-40B4-BE49-F238E27FC236}">
              <a16:creationId xmlns:a16="http://schemas.microsoft.com/office/drawing/2014/main" id="{3851445D-EA21-D747-A855-6C642C566F4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151" name="&lt;B7EFD751-09AA-491C-9F2C-A600F046105B&gt;">
          <a:extLst>
            <a:ext uri="{FF2B5EF4-FFF2-40B4-BE49-F238E27FC236}">
              <a16:creationId xmlns:a16="http://schemas.microsoft.com/office/drawing/2014/main" id="{5FC2E13D-8C9B-054D-BFA3-7785EB28239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152" name="&lt;B7EFD751-09AA-491C-9F2C-A600F046105B&gt;">
          <a:extLst>
            <a:ext uri="{FF2B5EF4-FFF2-40B4-BE49-F238E27FC236}">
              <a16:creationId xmlns:a16="http://schemas.microsoft.com/office/drawing/2014/main" id="{939ACF0F-FF5F-4D4D-9438-8530DF0C627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153" name="&lt;B7EFD751-09AA-491C-9F2C-A600F046105B&gt;">
          <a:extLst>
            <a:ext uri="{FF2B5EF4-FFF2-40B4-BE49-F238E27FC236}">
              <a16:creationId xmlns:a16="http://schemas.microsoft.com/office/drawing/2014/main" id="{58D58D54-3457-3643-B5AA-063BCB79209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1154" name="&lt;B7EFD751-09AA-491C-9F2C-A600F046105B&gt;">
          <a:extLst>
            <a:ext uri="{FF2B5EF4-FFF2-40B4-BE49-F238E27FC236}">
              <a16:creationId xmlns:a16="http://schemas.microsoft.com/office/drawing/2014/main" id="{9F009AA3-1A88-A841-B10B-101AA5D6B62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155" name="&lt;B7EFD751-09AA-491C-9F2C-A600F046105B&gt;">
          <a:extLst>
            <a:ext uri="{FF2B5EF4-FFF2-40B4-BE49-F238E27FC236}">
              <a16:creationId xmlns:a16="http://schemas.microsoft.com/office/drawing/2014/main" id="{9BEA25A8-24CA-674C-94F4-22026FB0FE6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156" name="&lt;B7EFD751-09AA-491C-9F2C-A600F046105B&gt;">
          <a:extLst>
            <a:ext uri="{FF2B5EF4-FFF2-40B4-BE49-F238E27FC236}">
              <a16:creationId xmlns:a16="http://schemas.microsoft.com/office/drawing/2014/main" id="{5DC3387E-E63E-E34A-B1AA-E5FE9723108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157" name="&lt;B7EFD751-09AA-491C-9F2C-A600F046105B&gt;">
          <a:extLst>
            <a:ext uri="{FF2B5EF4-FFF2-40B4-BE49-F238E27FC236}">
              <a16:creationId xmlns:a16="http://schemas.microsoft.com/office/drawing/2014/main" id="{F9054096-1EA8-E64B-BC0B-75B26422E22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158" name="&lt;B7EFD751-09AA-491C-9F2C-A600F046105B&gt;">
          <a:extLst>
            <a:ext uri="{FF2B5EF4-FFF2-40B4-BE49-F238E27FC236}">
              <a16:creationId xmlns:a16="http://schemas.microsoft.com/office/drawing/2014/main" id="{6447667F-F055-214B-B4F9-CD870917E1C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159" name="&lt;B7EFD751-09AA-491C-9F2C-A600F046105B&gt;">
          <a:extLst>
            <a:ext uri="{FF2B5EF4-FFF2-40B4-BE49-F238E27FC236}">
              <a16:creationId xmlns:a16="http://schemas.microsoft.com/office/drawing/2014/main" id="{1EECE7FE-10F6-AE42-AA0B-93DCB366127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160" name="&lt;B7EFD751-09AA-491C-9F2C-A600F046105B&gt;">
          <a:extLst>
            <a:ext uri="{FF2B5EF4-FFF2-40B4-BE49-F238E27FC236}">
              <a16:creationId xmlns:a16="http://schemas.microsoft.com/office/drawing/2014/main" id="{F47641D4-DBC0-A745-BBB4-A24EFD499FD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1161" name="&lt;B7EFD751-09AA-491C-9F2C-A600F046105B&gt;">
          <a:extLst>
            <a:ext uri="{FF2B5EF4-FFF2-40B4-BE49-F238E27FC236}">
              <a16:creationId xmlns:a16="http://schemas.microsoft.com/office/drawing/2014/main" id="{4690AE46-6E98-EA44-B687-24EE1115892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162" name="&lt;B7EFD751-09AA-491C-9F2C-A600F046105B&gt;">
          <a:extLst>
            <a:ext uri="{FF2B5EF4-FFF2-40B4-BE49-F238E27FC236}">
              <a16:creationId xmlns:a16="http://schemas.microsoft.com/office/drawing/2014/main" id="{6BF7E685-DF24-2045-A1EB-1748DC8AE07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163" name="&lt;B7EFD751-09AA-491C-9F2C-A600F046105B&gt;">
          <a:extLst>
            <a:ext uri="{FF2B5EF4-FFF2-40B4-BE49-F238E27FC236}">
              <a16:creationId xmlns:a16="http://schemas.microsoft.com/office/drawing/2014/main" id="{67C70B22-D70E-BD43-BA04-B6B6EA50EE5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164" name="&lt;B7EFD751-09AA-491C-9F2C-A600F046105B&gt;">
          <a:extLst>
            <a:ext uri="{FF2B5EF4-FFF2-40B4-BE49-F238E27FC236}">
              <a16:creationId xmlns:a16="http://schemas.microsoft.com/office/drawing/2014/main" id="{EC1A3BC5-940D-0C43-9DB5-6AAC1EC342D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1165" name="&lt;B7EFD751-09AA-491C-9F2C-A600F046105B&gt;">
          <a:extLst>
            <a:ext uri="{FF2B5EF4-FFF2-40B4-BE49-F238E27FC236}">
              <a16:creationId xmlns:a16="http://schemas.microsoft.com/office/drawing/2014/main" id="{990C6CB6-4509-1E4A-9824-48EF1122366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166" name="&lt;B7EFD751-09AA-491C-9F2C-A600F046105B&gt;">
          <a:extLst>
            <a:ext uri="{FF2B5EF4-FFF2-40B4-BE49-F238E27FC236}">
              <a16:creationId xmlns:a16="http://schemas.microsoft.com/office/drawing/2014/main" id="{CCB37DEF-D2DB-0A4D-B2EE-127A186E616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1167" name="&lt;B7EFD751-09AA-491C-9F2C-A600F046105B&gt;">
          <a:extLst>
            <a:ext uri="{FF2B5EF4-FFF2-40B4-BE49-F238E27FC236}">
              <a16:creationId xmlns:a16="http://schemas.microsoft.com/office/drawing/2014/main" id="{6067DCCD-1335-1C4F-88F9-BB23614ED22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1168" name="&lt;B7EFD751-09AA-491C-9F2C-A600F046105B&gt;">
          <a:extLst>
            <a:ext uri="{FF2B5EF4-FFF2-40B4-BE49-F238E27FC236}">
              <a16:creationId xmlns:a16="http://schemas.microsoft.com/office/drawing/2014/main" id="{DBF8E50D-A13B-F14F-AA02-29C99B69FF3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1169" name="&lt;B7EFD751-09AA-491C-9F2C-A600F046105B&gt;">
          <a:extLst>
            <a:ext uri="{FF2B5EF4-FFF2-40B4-BE49-F238E27FC236}">
              <a16:creationId xmlns:a16="http://schemas.microsoft.com/office/drawing/2014/main" id="{46E7AD70-6AE4-9946-A64A-C64DB85C20C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1170" name="&lt;B7EFD751-09AA-491C-9F2C-A600F046105B&gt;">
          <a:extLst>
            <a:ext uri="{FF2B5EF4-FFF2-40B4-BE49-F238E27FC236}">
              <a16:creationId xmlns:a16="http://schemas.microsoft.com/office/drawing/2014/main" id="{C6CFDDED-F5AC-4645-ABB2-5C35F56DDA7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1171" name="&lt;B7EFD751-09AA-491C-9F2C-A600F046105B&gt;">
          <a:extLst>
            <a:ext uri="{FF2B5EF4-FFF2-40B4-BE49-F238E27FC236}">
              <a16:creationId xmlns:a16="http://schemas.microsoft.com/office/drawing/2014/main" id="{DB60D1AB-F867-A649-9985-F308F7BB77D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172" name="&lt;B7EFD751-09AA-491C-9F2C-A600F046105B&gt;">
          <a:extLst>
            <a:ext uri="{FF2B5EF4-FFF2-40B4-BE49-F238E27FC236}">
              <a16:creationId xmlns:a16="http://schemas.microsoft.com/office/drawing/2014/main" id="{D44DC2E8-EA7E-7C41-8449-0D8134ADAE5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173" name="&lt;B7EFD751-09AA-491C-9F2C-A600F046105B&gt;">
          <a:extLst>
            <a:ext uri="{FF2B5EF4-FFF2-40B4-BE49-F238E27FC236}">
              <a16:creationId xmlns:a16="http://schemas.microsoft.com/office/drawing/2014/main" id="{D18EEEA1-FF7F-C74E-BD48-E0240198228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174" name="&lt;B7EFD751-09AA-491C-9F2C-A600F046105B&gt;">
          <a:extLst>
            <a:ext uri="{FF2B5EF4-FFF2-40B4-BE49-F238E27FC236}">
              <a16:creationId xmlns:a16="http://schemas.microsoft.com/office/drawing/2014/main" id="{734417C1-FAFB-4248-853C-2F20F030526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175" name="&lt;B7EFD751-09AA-491C-9F2C-A600F046105B&gt;">
          <a:extLst>
            <a:ext uri="{FF2B5EF4-FFF2-40B4-BE49-F238E27FC236}">
              <a16:creationId xmlns:a16="http://schemas.microsoft.com/office/drawing/2014/main" id="{587828A1-056E-C44E-BB73-12BD2677EFB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176" name="&lt;B7EFD751-09AA-491C-9F2C-A600F046105B&gt;">
          <a:extLst>
            <a:ext uri="{FF2B5EF4-FFF2-40B4-BE49-F238E27FC236}">
              <a16:creationId xmlns:a16="http://schemas.microsoft.com/office/drawing/2014/main" id="{A732C45E-B264-B146-B909-390C0423C18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177" name="&lt;B7EFD751-09AA-491C-9F2C-A600F046105B&gt;">
          <a:extLst>
            <a:ext uri="{FF2B5EF4-FFF2-40B4-BE49-F238E27FC236}">
              <a16:creationId xmlns:a16="http://schemas.microsoft.com/office/drawing/2014/main" id="{889849EC-9619-0B4E-8AAB-E4D44C8BAB3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1178" name="&lt;B7EFD751-09AA-491C-9F2C-A600F046105B&gt;">
          <a:extLst>
            <a:ext uri="{FF2B5EF4-FFF2-40B4-BE49-F238E27FC236}">
              <a16:creationId xmlns:a16="http://schemas.microsoft.com/office/drawing/2014/main" id="{3E4E7F4A-152E-8346-A75F-8225AF4350F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179" name="&lt;B7EFD751-09AA-491C-9F2C-A600F046105B&gt;">
          <a:extLst>
            <a:ext uri="{FF2B5EF4-FFF2-40B4-BE49-F238E27FC236}">
              <a16:creationId xmlns:a16="http://schemas.microsoft.com/office/drawing/2014/main" id="{4BB1BA9A-F08D-8A4D-94A9-4865CB27A27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180" name="&lt;B7EFD751-09AA-491C-9F2C-A600F046105B&gt;">
          <a:extLst>
            <a:ext uri="{FF2B5EF4-FFF2-40B4-BE49-F238E27FC236}">
              <a16:creationId xmlns:a16="http://schemas.microsoft.com/office/drawing/2014/main" id="{529A31E3-BE2E-484B-A81E-ED2588695F1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181" name="&lt;B7EFD751-09AA-491C-9F2C-A600F046105B&gt;">
          <a:extLst>
            <a:ext uri="{FF2B5EF4-FFF2-40B4-BE49-F238E27FC236}">
              <a16:creationId xmlns:a16="http://schemas.microsoft.com/office/drawing/2014/main" id="{17E5E743-9CCF-E147-8739-3547F711D51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182" name="&lt;B7EFD751-09AA-491C-9F2C-A600F046105B&gt;">
          <a:extLst>
            <a:ext uri="{FF2B5EF4-FFF2-40B4-BE49-F238E27FC236}">
              <a16:creationId xmlns:a16="http://schemas.microsoft.com/office/drawing/2014/main" id="{E4B2F337-A006-AC48-A431-9E4A686BF0A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183" name="&lt;B7EFD751-09AA-491C-9F2C-A600F046105B&gt;">
          <a:extLst>
            <a:ext uri="{FF2B5EF4-FFF2-40B4-BE49-F238E27FC236}">
              <a16:creationId xmlns:a16="http://schemas.microsoft.com/office/drawing/2014/main" id="{9145A126-6850-D346-AC8E-830AD829AD0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184" name="&lt;B7EFD751-09AA-491C-9F2C-A600F046105B&gt;">
          <a:extLst>
            <a:ext uri="{FF2B5EF4-FFF2-40B4-BE49-F238E27FC236}">
              <a16:creationId xmlns:a16="http://schemas.microsoft.com/office/drawing/2014/main" id="{7B5B1DE4-026C-8E49-9538-A13A6091360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1185" name="&lt;B7EFD751-09AA-491C-9F2C-A600F046105B&gt;">
          <a:extLst>
            <a:ext uri="{FF2B5EF4-FFF2-40B4-BE49-F238E27FC236}">
              <a16:creationId xmlns:a16="http://schemas.microsoft.com/office/drawing/2014/main" id="{F6F9E8F8-3AB4-3246-8D03-8B0A8D1768A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186" name="&lt;B7EFD751-09AA-491C-9F2C-A600F046105B&gt;">
          <a:extLst>
            <a:ext uri="{FF2B5EF4-FFF2-40B4-BE49-F238E27FC236}">
              <a16:creationId xmlns:a16="http://schemas.microsoft.com/office/drawing/2014/main" id="{4228BFD7-AC62-BF48-8DA6-17AA7F630E7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1187" name="&lt;B7EFD751-09AA-491C-9F2C-A600F046105B&gt;">
          <a:extLst>
            <a:ext uri="{FF2B5EF4-FFF2-40B4-BE49-F238E27FC236}">
              <a16:creationId xmlns:a16="http://schemas.microsoft.com/office/drawing/2014/main" id="{C9561CB4-B7A7-8141-9B0B-6B71D8FF39F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188" name="&lt;B7EFD751-09AA-491C-9F2C-A600F046105B&gt;">
          <a:extLst>
            <a:ext uri="{FF2B5EF4-FFF2-40B4-BE49-F238E27FC236}">
              <a16:creationId xmlns:a16="http://schemas.microsoft.com/office/drawing/2014/main" id="{E22A9A4C-B122-164B-9814-FCE7C6E18D8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1189" name="&lt;B7EFD751-09AA-491C-9F2C-A600F046105B&gt;">
          <a:extLst>
            <a:ext uri="{FF2B5EF4-FFF2-40B4-BE49-F238E27FC236}">
              <a16:creationId xmlns:a16="http://schemas.microsoft.com/office/drawing/2014/main" id="{3BDB66D6-2138-2D41-A486-D5DAA7BDD18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1190" name="&lt;B7EFD751-09AA-491C-9F2C-A600F046105B&gt;">
          <a:extLst>
            <a:ext uri="{FF2B5EF4-FFF2-40B4-BE49-F238E27FC236}">
              <a16:creationId xmlns:a16="http://schemas.microsoft.com/office/drawing/2014/main" id="{57099952-F0C7-BF48-A154-941FC98F732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1191" name="&lt;B7EFD751-09AA-491C-9F2C-A600F046105B&gt;">
          <a:extLst>
            <a:ext uri="{FF2B5EF4-FFF2-40B4-BE49-F238E27FC236}">
              <a16:creationId xmlns:a16="http://schemas.microsoft.com/office/drawing/2014/main" id="{7DCD3E94-68A7-D644-AD0C-B898730F88D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1192" name="&lt;B7EFD751-09AA-491C-9F2C-A600F046105B&gt;">
          <a:extLst>
            <a:ext uri="{FF2B5EF4-FFF2-40B4-BE49-F238E27FC236}">
              <a16:creationId xmlns:a16="http://schemas.microsoft.com/office/drawing/2014/main" id="{FCE0C6B8-5E9F-D143-A4D3-1FD49D304E2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1193" name="&lt;B7EFD751-09AA-491C-9F2C-A600F046105B&gt;">
          <a:extLst>
            <a:ext uri="{FF2B5EF4-FFF2-40B4-BE49-F238E27FC236}">
              <a16:creationId xmlns:a16="http://schemas.microsoft.com/office/drawing/2014/main" id="{97B29DC5-AEF9-5F4D-82C5-2525FEA422B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194" name="&lt;B7EFD751-09AA-491C-9F2C-A600F046105B&gt;">
          <a:extLst>
            <a:ext uri="{FF2B5EF4-FFF2-40B4-BE49-F238E27FC236}">
              <a16:creationId xmlns:a16="http://schemas.microsoft.com/office/drawing/2014/main" id="{FA428FC0-2DC4-6041-9ADB-2E6BA30ADF3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195" name="&lt;B7EFD751-09AA-491C-9F2C-A600F046105B&gt;">
          <a:extLst>
            <a:ext uri="{FF2B5EF4-FFF2-40B4-BE49-F238E27FC236}">
              <a16:creationId xmlns:a16="http://schemas.microsoft.com/office/drawing/2014/main" id="{61D6AF08-54E8-374A-B239-592CEDA5C9F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196" name="&lt;B7EFD751-09AA-491C-9F2C-A600F046105B&gt;">
          <a:extLst>
            <a:ext uri="{FF2B5EF4-FFF2-40B4-BE49-F238E27FC236}">
              <a16:creationId xmlns:a16="http://schemas.microsoft.com/office/drawing/2014/main" id="{381562D7-B023-AB4C-9450-312C34BE2A1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197" name="&lt;B7EFD751-09AA-491C-9F2C-A600F046105B&gt;">
          <a:extLst>
            <a:ext uri="{FF2B5EF4-FFF2-40B4-BE49-F238E27FC236}">
              <a16:creationId xmlns:a16="http://schemas.microsoft.com/office/drawing/2014/main" id="{B153CDA6-2C5E-E542-9264-FB980CEDFAB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198" name="&lt;B7EFD751-09AA-491C-9F2C-A600F046105B&gt;">
          <a:extLst>
            <a:ext uri="{FF2B5EF4-FFF2-40B4-BE49-F238E27FC236}">
              <a16:creationId xmlns:a16="http://schemas.microsoft.com/office/drawing/2014/main" id="{C1119F53-C333-304F-BFFD-76811498811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199" name="&lt;B7EFD751-09AA-491C-9F2C-A600F046105B&gt;">
          <a:extLst>
            <a:ext uri="{FF2B5EF4-FFF2-40B4-BE49-F238E27FC236}">
              <a16:creationId xmlns:a16="http://schemas.microsoft.com/office/drawing/2014/main" id="{A5A35CCA-B961-2342-AC70-DD50EE3034C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1200" name="&lt;B7EFD751-09AA-491C-9F2C-A600F046105B&gt;">
          <a:extLst>
            <a:ext uri="{FF2B5EF4-FFF2-40B4-BE49-F238E27FC236}">
              <a16:creationId xmlns:a16="http://schemas.microsoft.com/office/drawing/2014/main" id="{0B2DFCF2-617C-FE43-807F-4B13089E68E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201" name="&lt;B7EFD751-09AA-491C-9F2C-A600F046105B&gt;">
          <a:extLst>
            <a:ext uri="{FF2B5EF4-FFF2-40B4-BE49-F238E27FC236}">
              <a16:creationId xmlns:a16="http://schemas.microsoft.com/office/drawing/2014/main" id="{746E6AE8-6ACE-2A4E-B3D8-90FA62E0367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202" name="&lt;B7EFD751-09AA-491C-9F2C-A600F046105B&gt;">
          <a:extLst>
            <a:ext uri="{FF2B5EF4-FFF2-40B4-BE49-F238E27FC236}">
              <a16:creationId xmlns:a16="http://schemas.microsoft.com/office/drawing/2014/main" id="{24942ABF-3FDB-4047-ACDD-24A6F5804F3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203" name="&lt;B7EFD751-09AA-491C-9F2C-A600F046105B&gt;">
          <a:extLst>
            <a:ext uri="{FF2B5EF4-FFF2-40B4-BE49-F238E27FC236}">
              <a16:creationId xmlns:a16="http://schemas.microsoft.com/office/drawing/2014/main" id="{59C844D2-2BC3-E64C-8313-41A32961786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204" name="&lt;B7EFD751-09AA-491C-9F2C-A600F046105B&gt;">
          <a:extLst>
            <a:ext uri="{FF2B5EF4-FFF2-40B4-BE49-F238E27FC236}">
              <a16:creationId xmlns:a16="http://schemas.microsoft.com/office/drawing/2014/main" id="{CDF00581-17CB-424F-90F4-C9A17EE1349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205" name="&lt;B7EFD751-09AA-491C-9F2C-A600F046105B&gt;">
          <a:extLst>
            <a:ext uri="{FF2B5EF4-FFF2-40B4-BE49-F238E27FC236}">
              <a16:creationId xmlns:a16="http://schemas.microsoft.com/office/drawing/2014/main" id="{E54DF7DE-13B9-9046-9DC9-B49297112EC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206" name="&lt;B7EFD751-09AA-491C-9F2C-A600F046105B&gt;">
          <a:extLst>
            <a:ext uri="{FF2B5EF4-FFF2-40B4-BE49-F238E27FC236}">
              <a16:creationId xmlns:a16="http://schemas.microsoft.com/office/drawing/2014/main" id="{B902D176-7D45-FB4A-A4E4-7B4E5F97B35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1207" name="&lt;B7EFD751-09AA-491C-9F2C-A600F046105B&gt;">
          <a:extLst>
            <a:ext uri="{FF2B5EF4-FFF2-40B4-BE49-F238E27FC236}">
              <a16:creationId xmlns:a16="http://schemas.microsoft.com/office/drawing/2014/main" id="{F2999552-6F1C-9643-A476-EF96249016C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208" name="&lt;B7EFD751-09AA-491C-9F2C-A600F046105B&gt;">
          <a:extLst>
            <a:ext uri="{FF2B5EF4-FFF2-40B4-BE49-F238E27FC236}">
              <a16:creationId xmlns:a16="http://schemas.microsoft.com/office/drawing/2014/main" id="{BC4A7BBF-F34C-3C45-A758-F9ABBBDAA31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209" name="&lt;B7EFD751-09AA-491C-9F2C-A600F046105B&gt;">
          <a:extLst>
            <a:ext uri="{FF2B5EF4-FFF2-40B4-BE49-F238E27FC236}">
              <a16:creationId xmlns:a16="http://schemas.microsoft.com/office/drawing/2014/main" id="{64F5A687-6469-FC46-B356-AB2FBD0E6AC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210" name="&lt;B7EFD751-09AA-491C-9F2C-A600F046105B&gt;">
          <a:extLst>
            <a:ext uri="{FF2B5EF4-FFF2-40B4-BE49-F238E27FC236}">
              <a16:creationId xmlns:a16="http://schemas.microsoft.com/office/drawing/2014/main" id="{6D995A3C-4DFC-8C4A-BA61-AA937E6FB70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1211" name="&lt;B7EFD751-09AA-491C-9F2C-A600F046105B&gt;">
          <a:extLst>
            <a:ext uri="{FF2B5EF4-FFF2-40B4-BE49-F238E27FC236}">
              <a16:creationId xmlns:a16="http://schemas.microsoft.com/office/drawing/2014/main" id="{33FF235D-DCE2-194D-A377-EB3039DED3A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1212" name="&lt;B7EFD751-09AA-491C-9F2C-A600F046105B&gt;">
          <a:extLst>
            <a:ext uri="{FF2B5EF4-FFF2-40B4-BE49-F238E27FC236}">
              <a16:creationId xmlns:a16="http://schemas.microsoft.com/office/drawing/2014/main" id="{9C7C4C14-93A8-8842-8197-94A71FB8D2F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1213" name="&lt;B7EFD751-09AA-491C-9F2C-A600F046105B&gt;">
          <a:extLst>
            <a:ext uri="{FF2B5EF4-FFF2-40B4-BE49-F238E27FC236}">
              <a16:creationId xmlns:a16="http://schemas.microsoft.com/office/drawing/2014/main" id="{06F9CD8D-B5CB-334B-BA73-5315250A98C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214" name="&lt;B7EFD751-09AA-491C-9F2C-A600F046105B&gt;">
          <a:extLst>
            <a:ext uri="{FF2B5EF4-FFF2-40B4-BE49-F238E27FC236}">
              <a16:creationId xmlns:a16="http://schemas.microsoft.com/office/drawing/2014/main" id="{98DDD207-51DE-774E-9EF4-C30346AAC82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215" name="&lt;B7EFD751-09AA-491C-9F2C-A600F046105B&gt;">
          <a:extLst>
            <a:ext uri="{FF2B5EF4-FFF2-40B4-BE49-F238E27FC236}">
              <a16:creationId xmlns:a16="http://schemas.microsoft.com/office/drawing/2014/main" id="{FD90C131-94DA-5043-A9AC-1D7421F79B0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216" name="&lt;B7EFD751-09AA-491C-9F2C-A600F046105B&gt;">
          <a:extLst>
            <a:ext uri="{FF2B5EF4-FFF2-40B4-BE49-F238E27FC236}">
              <a16:creationId xmlns:a16="http://schemas.microsoft.com/office/drawing/2014/main" id="{4AAAE280-7950-9943-94E6-C9F7C670FF9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217" name="&lt;B7EFD751-09AA-491C-9F2C-A600F046105B&gt;">
          <a:extLst>
            <a:ext uri="{FF2B5EF4-FFF2-40B4-BE49-F238E27FC236}">
              <a16:creationId xmlns:a16="http://schemas.microsoft.com/office/drawing/2014/main" id="{1F88DC1D-8D2D-4B44-AD9C-E059BE16311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218" name="&lt;B7EFD751-09AA-491C-9F2C-A600F046105B&gt;">
          <a:extLst>
            <a:ext uri="{FF2B5EF4-FFF2-40B4-BE49-F238E27FC236}">
              <a16:creationId xmlns:a16="http://schemas.microsoft.com/office/drawing/2014/main" id="{2D7F3642-982B-A04D-97D6-B80AB70D3DB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219" name="&lt;B7EFD751-09AA-491C-9F2C-A600F046105B&gt;">
          <a:extLst>
            <a:ext uri="{FF2B5EF4-FFF2-40B4-BE49-F238E27FC236}">
              <a16:creationId xmlns:a16="http://schemas.microsoft.com/office/drawing/2014/main" id="{DD97C218-6EE9-794E-AF27-7609B8EF424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1220" name="&lt;B7EFD751-09AA-491C-9F2C-A600F046105B&gt;">
          <a:extLst>
            <a:ext uri="{FF2B5EF4-FFF2-40B4-BE49-F238E27FC236}">
              <a16:creationId xmlns:a16="http://schemas.microsoft.com/office/drawing/2014/main" id="{5721B898-692A-0148-B525-A3689C8F874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221" name="&lt;B7EFD751-09AA-491C-9F2C-A600F046105B&gt;">
          <a:extLst>
            <a:ext uri="{FF2B5EF4-FFF2-40B4-BE49-F238E27FC236}">
              <a16:creationId xmlns:a16="http://schemas.microsoft.com/office/drawing/2014/main" id="{3B08FE09-94FC-AD41-A3F8-80622353D4D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222" name="&lt;B7EFD751-09AA-491C-9F2C-A600F046105B&gt;">
          <a:extLst>
            <a:ext uri="{FF2B5EF4-FFF2-40B4-BE49-F238E27FC236}">
              <a16:creationId xmlns:a16="http://schemas.microsoft.com/office/drawing/2014/main" id="{FEF1A860-BAD7-F14B-AFFB-5636C85A8FF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223" name="&lt;B7EFD751-09AA-491C-9F2C-A600F046105B&gt;">
          <a:extLst>
            <a:ext uri="{FF2B5EF4-FFF2-40B4-BE49-F238E27FC236}">
              <a16:creationId xmlns:a16="http://schemas.microsoft.com/office/drawing/2014/main" id="{CAB7B87D-B24E-4343-819A-D17C0449C7E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224" name="&lt;B7EFD751-09AA-491C-9F2C-A600F046105B&gt;">
          <a:extLst>
            <a:ext uri="{FF2B5EF4-FFF2-40B4-BE49-F238E27FC236}">
              <a16:creationId xmlns:a16="http://schemas.microsoft.com/office/drawing/2014/main" id="{02687A10-2E08-BB44-AC75-8422F9B4C54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225" name="&lt;B7EFD751-09AA-491C-9F2C-A600F046105B&gt;">
          <a:extLst>
            <a:ext uri="{FF2B5EF4-FFF2-40B4-BE49-F238E27FC236}">
              <a16:creationId xmlns:a16="http://schemas.microsoft.com/office/drawing/2014/main" id="{5284FB94-AD73-4248-8CF3-D25AD35174F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226" name="&lt;B7EFD751-09AA-491C-9F2C-A600F046105B&gt;">
          <a:extLst>
            <a:ext uri="{FF2B5EF4-FFF2-40B4-BE49-F238E27FC236}">
              <a16:creationId xmlns:a16="http://schemas.microsoft.com/office/drawing/2014/main" id="{E9695C8B-5462-5047-B6E4-6A7A4CA8BDD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1227" name="&lt;B7EFD751-09AA-491C-9F2C-A600F046105B&gt;">
          <a:extLst>
            <a:ext uri="{FF2B5EF4-FFF2-40B4-BE49-F238E27FC236}">
              <a16:creationId xmlns:a16="http://schemas.microsoft.com/office/drawing/2014/main" id="{44960AAD-DC62-2F4B-BA23-986949EE758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228" name="&lt;B7EFD751-09AA-491C-9F2C-A600F046105B&gt;">
          <a:extLst>
            <a:ext uri="{FF2B5EF4-FFF2-40B4-BE49-F238E27FC236}">
              <a16:creationId xmlns:a16="http://schemas.microsoft.com/office/drawing/2014/main" id="{76144431-4D54-6E40-9603-A92FBE8B4C9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229" name="&lt;B7EFD751-09AA-491C-9F2C-A600F046105B&gt;">
          <a:extLst>
            <a:ext uri="{FF2B5EF4-FFF2-40B4-BE49-F238E27FC236}">
              <a16:creationId xmlns:a16="http://schemas.microsoft.com/office/drawing/2014/main" id="{83F743FD-840E-094B-B391-8110618AB51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230" name="&lt;B7EFD751-09AA-491C-9F2C-A600F046105B&gt;">
          <a:extLst>
            <a:ext uri="{FF2B5EF4-FFF2-40B4-BE49-F238E27FC236}">
              <a16:creationId xmlns:a16="http://schemas.microsoft.com/office/drawing/2014/main" id="{E59365C0-3E88-D740-96BC-4765B7624BB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231" name="&lt;B7EFD751-09AA-491C-9F2C-A600F046105B&gt;">
          <a:extLst>
            <a:ext uri="{FF2B5EF4-FFF2-40B4-BE49-F238E27FC236}">
              <a16:creationId xmlns:a16="http://schemas.microsoft.com/office/drawing/2014/main" id="{A9C2F41C-6B0B-8840-A9BF-38182AD2C96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1232" name="&lt;B7EFD751-09AA-491C-9F2C-A600F046105B&gt;">
          <a:extLst>
            <a:ext uri="{FF2B5EF4-FFF2-40B4-BE49-F238E27FC236}">
              <a16:creationId xmlns:a16="http://schemas.microsoft.com/office/drawing/2014/main" id="{35697C5D-4211-4E4F-ABAE-00404EBDBD5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233" name="&lt;B7EFD751-09AA-491C-9F2C-A600F046105B&gt;">
          <a:extLst>
            <a:ext uri="{FF2B5EF4-FFF2-40B4-BE49-F238E27FC236}">
              <a16:creationId xmlns:a16="http://schemas.microsoft.com/office/drawing/2014/main" id="{79CA6445-4E8B-2F4F-ABDD-C7EE48E304A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234" name="&lt;B7EFD751-09AA-491C-9F2C-A600F046105B&gt;">
          <a:extLst>
            <a:ext uri="{FF2B5EF4-FFF2-40B4-BE49-F238E27FC236}">
              <a16:creationId xmlns:a16="http://schemas.microsoft.com/office/drawing/2014/main" id="{C926734C-4C13-074B-A5DE-A1CC0B71C3D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235" name="&lt;B7EFD751-09AA-491C-9F2C-A600F046105B&gt;">
          <a:extLst>
            <a:ext uri="{FF2B5EF4-FFF2-40B4-BE49-F238E27FC236}">
              <a16:creationId xmlns:a16="http://schemas.microsoft.com/office/drawing/2014/main" id="{E6576775-DF75-C640-8B16-89B9D8A0D2F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1236" name="&lt;B7EFD751-09AA-491C-9F2C-A600F046105B&gt;">
          <a:extLst>
            <a:ext uri="{FF2B5EF4-FFF2-40B4-BE49-F238E27FC236}">
              <a16:creationId xmlns:a16="http://schemas.microsoft.com/office/drawing/2014/main" id="{184190A3-2F4D-7846-99CD-EDBE23E08EA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237" name="&lt;B7EFD751-09AA-491C-9F2C-A600F046105B&gt;">
          <a:extLst>
            <a:ext uri="{FF2B5EF4-FFF2-40B4-BE49-F238E27FC236}">
              <a16:creationId xmlns:a16="http://schemas.microsoft.com/office/drawing/2014/main" id="{D7214EA7-92ED-4D4A-A37E-77BAB2AF327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1238" name="&lt;B7EFD751-09AA-491C-9F2C-A600F046105B&gt;">
          <a:extLst>
            <a:ext uri="{FF2B5EF4-FFF2-40B4-BE49-F238E27FC236}">
              <a16:creationId xmlns:a16="http://schemas.microsoft.com/office/drawing/2014/main" id="{336D129D-331C-A04C-BE87-2F6A5A67F81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1239" name="&lt;B7EFD751-09AA-491C-9F2C-A600F046105B&gt;">
          <a:extLst>
            <a:ext uri="{FF2B5EF4-FFF2-40B4-BE49-F238E27FC236}">
              <a16:creationId xmlns:a16="http://schemas.microsoft.com/office/drawing/2014/main" id="{53E68869-E91F-D047-9ABD-7A2C00359F4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1240" name="&lt;B7EFD751-09AA-491C-9F2C-A600F046105B&gt;">
          <a:extLst>
            <a:ext uri="{FF2B5EF4-FFF2-40B4-BE49-F238E27FC236}">
              <a16:creationId xmlns:a16="http://schemas.microsoft.com/office/drawing/2014/main" id="{71CEA4AF-3011-E841-8E44-D102D64EC70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1241" name="&lt;B7EFD751-09AA-491C-9F2C-A600F046105B&gt;">
          <a:extLst>
            <a:ext uri="{FF2B5EF4-FFF2-40B4-BE49-F238E27FC236}">
              <a16:creationId xmlns:a16="http://schemas.microsoft.com/office/drawing/2014/main" id="{B62C33C4-929F-CE4F-BF64-1911755A4C7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1242" name="&lt;B7EFD751-09AA-491C-9F2C-A600F046105B&gt;">
          <a:extLst>
            <a:ext uri="{FF2B5EF4-FFF2-40B4-BE49-F238E27FC236}">
              <a16:creationId xmlns:a16="http://schemas.microsoft.com/office/drawing/2014/main" id="{3EC040E4-25F2-674F-98CF-9740A7F942E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243" name="&lt;B7EFD751-09AA-491C-9F2C-A600F046105B&gt;">
          <a:extLst>
            <a:ext uri="{FF2B5EF4-FFF2-40B4-BE49-F238E27FC236}">
              <a16:creationId xmlns:a16="http://schemas.microsoft.com/office/drawing/2014/main" id="{1691A98F-93F7-F449-90D9-94EDC01BD45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244" name="&lt;B7EFD751-09AA-491C-9F2C-A600F046105B&gt;">
          <a:extLst>
            <a:ext uri="{FF2B5EF4-FFF2-40B4-BE49-F238E27FC236}">
              <a16:creationId xmlns:a16="http://schemas.microsoft.com/office/drawing/2014/main" id="{F8C3D616-65E6-734B-AC06-D9F9F9775D4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245" name="&lt;B7EFD751-09AA-491C-9F2C-A600F046105B&gt;">
          <a:extLst>
            <a:ext uri="{FF2B5EF4-FFF2-40B4-BE49-F238E27FC236}">
              <a16:creationId xmlns:a16="http://schemas.microsoft.com/office/drawing/2014/main" id="{428C8108-8C9D-274F-A250-E3B18869FBB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246" name="&lt;B7EFD751-09AA-491C-9F2C-A600F046105B&gt;">
          <a:extLst>
            <a:ext uri="{FF2B5EF4-FFF2-40B4-BE49-F238E27FC236}">
              <a16:creationId xmlns:a16="http://schemas.microsoft.com/office/drawing/2014/main" id="{0F3E77E0-CCDC-F141-9839-F37B6679EFE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247" name="&lt;B7EFD751-09AA-491C-9F2C-A600F046105B&gt;">
          <a:extLst>
            <a:ext uri="{FF2B5EF4-FFF2-40B4-BE49-F238E27FC236}">
              <a16:creationId xmlns:a16="http://schemas.microsoft.com/office/drawing/2014/main" id="{AFD84C90-9EBE-FA4B-9A46-18D1E2DF807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248" name="&lt;B7EFD751-09AA-491C-9F2C-A600F046105B&gt;">
          <a:extLst>
            <a:ext uri="{FF2B5EF4-FFF2-40B4-BE49-F238E27FC236}">
              <a16:creationId xmlns:a16="http://schemas.microsoft.com/office/drawing/2014/main" id="{EAC4C8D0-5425-0245-B9BF-76201D0E84D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1249" name="&lt;B7EFD751-09AA-491C-9F2C-A600F046105B&gt;">
          <a:extLst>
            <a:ext uri="{FF2B5EF4-FFF2-40B4-BE49-F238E27FC236}">
              <a16:creationId xmlns:a16="http://schemas.microsoft.com/office/drawing/2014/main" id="{FFB12456-EA0B-7546-B0DD-27971A77D20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250" name="&lt;B7EFD751-09AA-491C-9F2C-A600F046105B&gt;">
          <a:extLst>
            <a:ext uri="{FF2B5EF4-FFF2-40B4-BE49-F238E27FC236}">
              <a16:creationId xmlns:a16="http://schemas.microsoft.com/office/drawing/2014/main" id="{7B9E060B-9DCA-964A-A1EF-7FF5144E8F5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251" name="&lt;B7EFD751-09AA-491C-9F2C-A600F046105B&gt;">
          <a:extLst>
            <a:ext uri="{FF2B5EF4-FFF2-40B4-BE49-F238E27FC236}">
              <a16:creationId xmlns:a16="http://schemas.microsoft.com/office/drawing/2014/main" id="{CBABE693-A74F-9B4F-AC88-AE5D73DC923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252" name="&lt;B7EFD751-09AA-491C-9F2C-A600F046105B&gt;">
          <a:extLst>
            <a:ext uri="{FF2B5EF4-FFF2-40B4-BE49-F238E27FC236}">
              <a16:creationId xmlns:a16="http://schemas.microsoft.com/office/drawing/2014/main" id="{F6C4B766-8136-7D45-B7A5-390ADA51E0D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253" name="&lt;B7EFD751-09AA-491C-9F2C-A600F046105B&gt;">
          <a:extLst>
            <a:ext uri="{FF2B5EF4-FFF2-40B4-BE49-F238E27FC236}">
              <a16:creationId xmlns:a16="http://schemas.microsoft.com/office/drawing/2014/main" id="{D07F45EE-EF68-1549-B784-8FC610D027C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254" name="&lt;B7EFD751-09AA-491C-9F2C-A600F046105B&gt;">
          <a:extLst>
            <a:ext uri="{FF2B5EF4-FFF2-40B4-BE49-F238E27FC236}">
              <a16:creationId xmlns:a16="http://schemas.microsoft.com/office/drawing/2014/main" id="{B48DB115-3988-D54E-B79D-EA1FEBB6D62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255" name="&lt;B7EFD751-09AA-491C-9F2C-A600F046105B&gt;">
          <a:extLst>
            <a:ext uri="{FF2B5EF4-FFF2-40B4-BE49-F238E27FC236}">
              <a16:creationId xmlns:a16="http://schemas.microsoft.com/office/drawing/2014/main" id="{EC7DFA78-1D13-7740-8679-FED5BA34029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1256" name="&lt;B7EFD751-09AA-491C-9F2C-A600F046105B&gt;">
          <a:extLst>
            <a:ext uri="{FF2B5EF4-FFF2-40B4-BE49-F238E27FC236}">
              <a16:creationId xmlns:a16="http://schemas.microsoft.com/office/drawing/2014/main" id="{8CD785AF-3792-E34F-B78F-6235999DE83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257" name="&lt;B7EFD751-09AA-491C-9F2C-A600F046105B&gt;">
          <a:extLst>
            <a:ext uri="{FF2B5EF4-FFF2-40B4-BE49-F238E27FC236}">
              <a16:creationId xmlns:a16="http://schemas.microsoft.com/office/drawing/2014/main" id="{14D2C376-CE9F-8545-97F0-C8F30B8800C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1258" name="&lt;B7EFD751-09AA-491C-9F2C-A600F046105B&gt;">
          <a:extLst>
            <a:ext uri="{FF2B5EF4-FFF2-40B4-BE49-F238E27FC236}">
              <a16:creationId xmlns:a16="http://schemas.microsoft.com/office/drawing/2014/main" id="{A8A6C240-6415-5A46-BF7A-C626E2606F0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1259" name="&lt;B7EFD751-09AA-491C-9F2C-A600F046105B&gt;">
          <a:extLst>
            <a:ext uri="{FF2B5EF4-FFF2-40B4-BE49-F238E27FC236}">
              <a16:creationId xmlns:a16="http://schemas.microsoft.com/office/drawing/2014/main" id="{EEA207DB-29FB-1A4A-812D-64048350B1B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1260" name="&lt;B7EFD751-09AA-491C-9F2C-A600F046105B&gt;">
          <a:extLst>
            <a:ext uri="{FF2B5EF4-FFF2-40B4-BE49-F238E27FC236}">
              <a16:creationId xmlns:a16="http://schemas.microsoft.com/office/drawing/2014/main" id="{ECCC2DEC-4ECA-7448-9186-88925DC7739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1261" name="&lt;B7EFD751-09AA-491C-9F2C-A600F046105B&gt;">
          <a:extLst>
            <a:ext uri="{FF2B5EF4-FFF2-40B4-BE49-F238E27FC236}">
              <a16:creationId xmlns:a16="http://schemas.microsoft.com/office/drawing/2014/main" id="{DE95C6D9-2481-CE4A-8674-1B0B32B328D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1262" name="&lt;B7EFD751-09AA-491C-9F2C-A600F046105B&gt;">
          <a:extLst>
            <a:ext uri="{FF2B5EF4-FFF2-40B4-BE49-F238E27FC236}">
              <a16:creationId xmlns:a16="http://schemas.microsoft.com/office/drawing/2014/main" id="{21593A61-36B3-D647-9126-2AE409667F6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1263" name="&lt;B7EFD751-09AA-491C-9F2C-A600F046105B&gt;">
          <a:extLst>
            <a:ext uri="{FF2B5EF4-FFF2-40B4-BE49-F238E27FC236}">
              <a16:creationId xmlns:a16="http://schemas.microsoft.com/office/drawing/2014/main" id="{B4D579CE-6989-824D-886B-7CEB93BE1B4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264" name="&lt;B7EFD751-09AA-491C-9F2C-A600F046105B&gt;">
          <a:extLst>
            <a:ext uri="{FF2B5EF4-FFF2-40B4-BE49-F238E27FC236}">
              <a16:creationId xmlns:a16="http://schemas.microsoft.com/office/drawing/2014/main" id="{0D80CE63-C076-F341-A6E4-5DF6AC49587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265" name="&lt;B7EFD751-09AA-491C-9F2C-A600F046105B&gt;">
          <a:extLst>
            <a:ext uri="{FF2B5EF4-FFF2-40B4-BE49-F238E27FC236}">
              <a16:creationId xmlns:a16="http://schemas.microsoft.com/office/drawing/2014/main" id="{3916F11E-039E-174D-BF91-692BFF1C169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266" name="&lt;B7EFD751-09AA-491C-9F2C-A600F046105B&gt;">
          <a:extLst>
            <a:ext uri="{FF2B5EF4-FFF2-40B4-BE49-F238E27FC236}">
              <a16:creationId xmlns:a16="http://schemas.microsoft.com/office/drawing/2014/main" id="{3DC98198-A6A4-1A4D-8149-FF8A2976F78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267" name="&lt;B7EFD751-09AA-491C-9F2C-A600F046105B&gt;">
          <a:extLst>
            <a:ext uri="{FF2B5EF4-FFF2-40B4-BE49-F238E27FC236}">
              <a16:creationId xmlns:a16="http://schemas.microsoft.com/office/drawing/2014/main" id="{B90126D2-B289-B346-8B56-CAB86886012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268" name="&lt;B7EFD751-09AA-491C-9F2C-A600F046105B&gt;">
          <a:extLst>
            <a:ext uri="{FF2B5EF4-FFF2-40B4-BE49-F238E27FC236}">
              <a16:creationId xmlns:a16="http://schemas.microsoft.com/office/drawing/2014/main" id="{F90C3D82-5CC1-1E48-B881-E72EBD3932A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1269" name="&lt;B7EFD751-09AA-491C-9F2C-A600F046105B&gt;">
          <a:extLst>
            <a:ext uri="{FF2B5EF4-FFF2-40B4-BE49-F238E27FC236}">
              <a16:creationId xmlns:a16="http://schemas.microsoft.com/office/drawing/2014/main" id="{5D84943C-56BB-AD44-A566-E64C819BD3C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270" name="&lt;B7EFD751-09AA-491C-9F2C-A600F046105B&gt;">
          <a:extLst>
            <a:ext uri="{FF2B5EF4-FFF2-40B4-BE49-F238E27FC236}">
              <a16:creationId xmlns:a16="http://schemas.microsoft.com/office/drawing/2014/main" id="{41EA1094-EA5C-2543-98DE-3069436D3AF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271" name="&lt;B7EFD751-09AA-491C-9F2C-A600F046105B&gt;">
          <a:extLst>
            <a:ext uri="{FF2B5EF4-FFF2-40B4-BE49-F238E27FC236}">
              <a16:creationId xmlns:a16="http://schemas.microsoft.com/office/drawing/2014/main" id="{D5900C48-65D2-824F-A44B-C71B90379FF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272" name="&lt;B7EFD751-09AA-491C-9F2C-A600F046105B&gt;">
          <a:extLst>
            <a:ext uri="{FF2B5EF4-FFF2-40B4-BE49-F238E27FC236}">
              <a16:creationId xmlns:a16="http://schemas.microsoft.com/office/drawing/2014/main" id="{A5FC6308-B390-8749-ADAC-31E98631B9A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273" name="&lt;B7EFD751-09AA-491C-9F2C-A600F046105B&gt;">
          <a:extLst>
            <a:ext uri="{FF2B5EF4-FFF2-40B4-BE49-F238E27FC236}">
              <a16:creationId xmlns:a16="http://schemas.microsoft.com/office/drawing/2014/main" id="{E47A0EE2-586B-D74B-B39B-E8DA93BC021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1274" name="&lt;B7EFD751-09AA-491C-9F2C-A600F046105B&gt;">
          <a:extLst>
            <a:ext uri="{FF2B5EF4-FFF2-40B4-BE49-F238E27FC236}">
              <a16:creationId xmlns:a16="http://schemas.microsoft.com/office/drawing/2014/main" id="{8EF0703D-52EB-E149-BF93-3C373B5DADD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275" name="&lt;B7EFD751-09AA-491C-9F2C-A600F046105B&gt;">
          <a:extLst>
            <a:ext uri="{FF2B5EF4-FFF2-40B4-BE49-F238E27FC236}">
              <a16:creationId xmlns:a16="http://schemas.microsoft.com/office/drawing/2014/main" id="{83E58D3F-B959-6A4A-B34F-E15942B0B69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276" name="&lt;B7EFD751-09AA-491C-9F2C-A600F046105B&gt;">
          <a:extLst>
            <a:ext uri="{FF2B5EF4-FFF2-40B4-BE49-F238E27FC236}">
              <a16:creationId xmlns:a16="http://schemas.microsoft.com/office/drawing/2014/main" id="{386731A0-93C4-204F-8B7A-26EBE2F57F6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277" name="&lt;B7EFD751-09AA-491C-9F2C-A600F046105B&gt;">
          <a:extLst>
            <a:ext uri="{FF2B5EF4-FFF2-40B4-BE49-F238E27FC236}">
              <a16:creationId xmlns:a16="http://schemas.microsoft.com/office/drawing/2014/main" id="{DE248BCE-08C4-7844-81A4-50210CF348C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278" name="&lt;B7EFD751-09AA-491C-9F2C-A600F046105B&gt;">
          <a:extLst>
            <a:ext uri="{FF2B5EF4-FFF2-40B4-BE49-F238E27FC236}">
              <a16:creationId xmlns:a16="http://schemas.microsoft.com/office/drawing/2014/main" id="{00B935DD-3EBB-AE44-ADF0-E02566D8B14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279" name="&lt;B7EFD751-09AA-491C-9F2C-A600F046105B&gt;">
          <a:extLst>
            <a:ext uri="{FF2B5EF4-FFF2-40B4-BE49-F238E27FC236}">
              <a16:creationId xmlns:a16="http://schemas.microsoft.com/office/drawing/2014/main" id="{E1707678-058F-D744-BF92-E5062B7E7D8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280" name="&lt;B7EFD751-09AA-491C-9F2C-A600F046105B&gt;">
          <a:extLst>
            <a:ext uri="{FF2B5EF4-FFF2-40B4-BE49-F238E27FC236}">
              <a16:creationId xmlns:a16="http://schemas.microsoft.com/office/drawing/2014/main" id="{7A1CA70E-C7A7-7943-A501-6AE26FA6DAA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1281" name="&lt;B7EFD751-09AA-491C-9F2C-A600F046105B&gt;">
          <a:extLst>
            <a:ext uri="{FF2B5EF4-FFF2-40B4-BE49-F238E27FC236}">
              <a16:creationId xmlns:a16="http://schemas.microsoft.com/office/drawing/2014/main" id="{A0EDCAAA-7A3E-7A43-8A1A-8DBD30FDBC3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282" name="&lt;B7EFD751-09AA-491C-9F2C-A600F046105B&gt;">
          <a:extLst>
            <a:ext uri="{FF2B5EF4-FFF2-40B4-BE49-F238E27FC236}">
              <a16:creationId xmlns:a16="http://schemas.microsoft.com/office/drawing/2014/main" id="{D0026726-2377-1545-95F7-204F056CF0D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283" name="&lt;B7EFD751-09AA-491C-9F2C-A600F046105B&gt;">
          <a:extLst>
            <a:ext uri="{FF2B5EF4-FFF2-40B4-BE49-F238E27FC236}">
              <a16:creationId xmlns:a16="http://schemas.microsoft.com/office/drawing/2014/main" id="{6C2F5AE8-8959-5C4A-89B3-5B0D840451A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284" name="&lt;B7EFD751-09AA-491C-9F2C-A600F046105B&gt;">
          <a:extLst>
            <a:ext uri="{FF2B5EF4-FFF2-40B4-BE49-F238E27FC236}">
              <a16:creationId xmlns:a16="http://schemas.microsoft.com/office/drawing/2014/main" id="{85FD6028-5CE4-814F-8657-78DAE67057E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285" name="&lt;B7EFD751-09AA-491C-9F2C-A600F046105B&gt;">
          <a:extLst>
            <a:ext uri="{FF2B5EF4-FFF2-40B4-BE49-F238E27FC236}">
              <a16:creationId xmlns:a16="http://schemas.microsoft.com/office/drawing/2014/main" id="{BDE78FA8-4931-1742-AE1B-E7B37355360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286" name="&lt;B7EFD751-09AA-491C-9F2C-A600F046105B&gt;">
          <a:extLst>
            <a:ext uri="{FF2B5EF4-FFF2-40B4-BE49-F238E27FC236}">
              <a16:creationId xmlns:a16="http://schemas.microsoft.com/office/drawing/2014/main" id="{FEE95A1B-2689-254E-ACDF-21D81DD514E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287" name="&lt;B7EFD751-09AA-491C-9F2C-A600F046105B&gt;">
          <a:extLst>
            <a:ext uri="{FF2B5EF4-FFF2-40B4-BE49-F238E27FC236}">
              <a16:creationId xmlns:a16="http://schemas.microsoft.com/office/drawing/2014/main" id="{AFD254F3-5AB6-E148-A098-D539EC8F33E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1288" name="&lt;B7EFD751-09AA-491C-9F2C-A600F046105B&gt;">
          <a:extLst>
            <a:ext uri="{FF2B5EF4-FFF2-40B4-BE49-F238E27FC236}">
              <a16:creationId xmlns:a16="http://schemas.microsoft.com/office/drawing/2014/main" id="{99C247E8-17BD-2545-921F-C294D28E5EA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289" name="&lt;B7EFD751-09AA-491C-9F2C-A600F046105B&gt;">
          <a:extLst>
            <a:ext uri="{FF2B5EF4-FFF2-40B4-BE49-F238E27FC236}">
              <a16:creationId xmlns:a16="http://schemas.microsoft.com/office/drawing/2014/main" id="{E894B133-41EC-A94C-B2C0-257C7C47AF1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290" name="&lt;B7EFD751-09AA-491C-9F2C-A600F046105B&gt;">
          <a:extLst>
            <a:ext uri="{FF2B5EF4-FFF2-40B4-BE49-F238E27FC236}">
              <a16:creationId xmlns:a16="http://schemas.microsoft.com/office/drawing/2014/main" id="{E0C3DE18-C032-8141-B21F-4D2F04E2797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291" name="&lt;B7EFD751-09AA-491C-9F2C-A600F046105B&gt;">
          <a:extLst>
            <a:ext uri="{FF2B5EF4-FFF2-40B4-BE49-F238E27FC236}">
              <a16:creationId xmlns:a16="http://schemas.microsoft.com/office/drawing/2014/main" id="{7B297A50-E0CE-A148-8B87-ED14E97B1A8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1292" name="&lt;B7EFD751-09AA-491C-9F2C-A600F046105B&gt;">
          <a:extLst>
            <a:ext uri="{FF2B5EF4-FFF2-40B4-BE49-F238E27FC236}">
              <a16:creationId xmlns:a16="http://schemas.microsoft.com/office/drawing/2014/main" id="{60390F65-CE11-DE4C-9103-67C6BA8DD8C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293" name="&lt;B7EFD751-09AA-491C-9F2C-A600F046105B&gt;">
          <a:extLst>
            <a:ext uri="{FF2B5EF4-FFF2-40B4-BE49-F238E27FC236}">
              <a16:creationId xmlns:a16="http://schemas.microsoft.com/office/drawing/2014/main" id="{0677A886-955E-324B-BD44-44F508D86B1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1294" name="&lt;B7EFD751-09AA-491C-9F2C-A600F046105B&gt;">
          <a:extLst>
            <a:ext uri="{FF2B5EF4-FFF2-40B4-BE49-F238E27FC236}">
              <a16:creationId xmlns:a16="http://schemas.microsoft.com/office/drawing/2014/main" id="{A33DF43E-53A3-554F-AA44-3C0D3B289DE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1295" name="&lt;B7EFD751-09AA-491C-9F2C-A600F046105B&gt;">
          <a:extLst>
            <a:ext uri="{FF2B5EF4-FFF2-40B4-BE49-F238E27FC236}">
              <a16:creationId xmlns:a16="http://schemas.microsoft.com/office/drawing/2014/main" id="{EF7B68F6-B574-424A-A1B6-8F40F73E0D1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1296" name="&lt;B7EFD751-09AA-491C-9F2C-A600F046105B&gt;">
          <a:extLst>
            <a:ext uri="{FF2B5EF4-FFF2-40B4-BE49-F238E27FC236}">
              <a16:creationId xmlns:a16="http://schemas.microsoft.com/office/drawing/2014/main" id="{9108302D-18DB-5D41-93A2-AADA7AC060B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1297" name="&lt;B7EFD751-09AA-491C-9F2C-A600F046105B&gt;">
          <a:extLst>
            <a:ext uri="{FF2B5EF4-FFF2-40B4-BE49-F238E27FC236}">
              <a16:creationId xmlns:a16="http://schemas.microsoft.com/office/drawing/2014/main" id="{D9261EAA-2A07-3645-8E65-8A4AE0DD431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1298" name="&lt;B7EFD751-09AA-491C-9F2C-A600F046105B&gt;">
          <a:extLst>
            <a:ext uri="{FF2B5EF4-FFF2-40B4-BE49-F238E27FC236}">
              <a16:creationId xmlns:a16="http://schemas.microsoft.com/office/drawing/2014/main" id="{AC57F59F-7A59-A24C-B589-EE6998AF85C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299" name="&lt;B7EFD751-09AA-491C-9F2C-A600F046105B&gt;">
          <a:extLst>
            <a:ext uri="{FF2B5EF4-FFF2-40B4-BE49-F238E27FC236}">
              <a16:creationId xmlns:a16="http://schemas.microsoft.com/office/drawing/2014/main" id="{84FCCD2B-00FC-784D-AD72-5A24083B8C3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300" name="&lt;B7EFD751-09AA-491C-9F2C-A600F046105B&gt;">
          <a:extLst>
            <a:ext uri="{FF2B5EF4-FFF2-40B4-BE49-F238E27FC236}">
              <a16:creationId xmlns:a16="http://schemas.microsoft.com/office/drawing/2014/main" id="{0D7B4471-73F1-2E40-AC67-24330A74D82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301" name="&lt;B7EFD751-09AA-491C-9F2C-A600F046105B&gt;">
          <a:extLst>
            <a:ext uri="{FF2B5EF4-FFF2-40B4-BE49-F238E27FC236}">
              <a16:creationId xmlns:a16="http://schemas.microsoft.com/office/drawing/2014/main" id="{DD4D7E0D-1872-9C46-B3D9-6DFED4FFB40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302" name="&lt;B7EFD751-09AA-491C-9F2C-A600F046105B&gt;">
          <a:extLst>
            <a:ext uri="{FF2B5EF4-FFF2-40B4-BE49-F238E27FC236}">
              <a16:creationId xmlns:a16="http://schemas.microsoft.com/office/drawing/2014/main" id="{1696F49A-CA31-464C-B064-C2EC34AA5BE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303" name="&lt;B7EFD751-09AA-491C-9F2C-A600F046105B&gt;">
          <a:extLst>
            <a:ext uri="{FF2B5EF4-FFF2-40B4-BE49-F238E27FC236}">
              <a16:creationId xmlns:a16="http://schemas.microsoft.com/office/drawing/2014/main" id="{E249A7F1-5F46-EE47-8B01-C36EB6CAE03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304" name="&lt;B7EFD751-09AA-491C-9F2C-A600F046105B&gt;">
          <a:extLst>
            <a:ext uri="{FF2B5EF4-FFF2-40B4-BE49-F238E27FC236}">
              <a16:creationId xmlns:a16="http://schemas.microsoft.com/office/drawing/2014/main" id="{9A196A73-BDE9-4241-B7FF-7D5F510C9BA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1305" name="&lt;B7EFD751-09AA-491C-9F2C-A600F046105B&gt;">
          <a:extLst>
            <a:ext uri="{FF2B5EF4-FFF2-40B4-BE49-F238E27FC236}">
              <a16:creationId xmlns:a16="http://schemas.microsoft.com/office/drawing/2014/main" id="{A4D21BE2-0C5F-8041-9AA7-3C284F914AF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306" name="&lt;B7EFD751-09AA-491C-9F2C-A600F046105B&gt;">
          <a:extLst>
            <a:ext uri="{FF2B5EF4-FFF2-40B4-BE49-F238E27FC236}">
              <a16:creationId xmlns:a16="http://schemas.microsoft.com/office/drawing/2014/main" id="{7F94CD80-6691-7444-98E5-AA503ECE5AE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307" name="&lt;B7EFD751-09AA-491C-9F2C-A600F046105B&gt;">
          <a:extLst>
            <a:ext uri="{FF2B5EF4-FFF2-40B4-BE49-F238E27FC236}">
              <a16:creationId xmlns:a16="http://schemas.microsoft.com/office/drawing/2014/main" id="{A53938BA-37DA-3140-BCBC-2E0F9D61E9F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308" name="&lt;B7EFD751-09AA-491C-9F2C-A600F046105B&gt;">
          <a:extLst>
            <a:ext uri="{FF2B5EF4-FFF2-40B4-BE49-F238E27FC236}">
              <a16:creationId xmlns:a16="http://schemas.microsoft.com/office/drawing/2014/main" id="{407A14E4-23EA-6C48-A44C-78577180304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309" name="&lt;B7EFD751-09AA-491C-9F2C-A600F046105B&gt;">
          <a:extLst>
            <a:ext uri="{FF2B5EF4-FFF2-40B4-BE49-F238E27FC236}">
              <a16:creationId xmlns:a16="http://schemas.microsoft.com/office/drawing/2014/main" id="{4AF16A0D-2C59-E34D-B85D-DB8D54284C2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310" name="&lt;B7EFD751-09AA-491C-9F2C-A600F046105B&gt;">
          <a:extLst>
            <a:ext uri="{FF2B5EF4-FFF2-40B4-BE49-F238E27FC236}">
              <a16:creationId xmlns:a16="http://schemas.microsoft.com/office/drawing/2014/main" id="{6C5F8339-EB42-BC45-878E-E169415D880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311" name="&lt;B7EFD751-09AA-491C-9F2C-A600F046105B&gt;">
          <a:extLst>
            <a:ext uri="{FF2B5EF4-FFF2-40B4-BE49-F238E27FC236}">
              <a16:creationId xmlns:a16="http://schemas.microsoft.com/office/drawing/2014/main" id="{F083BCFA-58BD-C540-A39D-340D0E33FD0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1312" name="&lt;B7EFD751-09AA-491C-9F2C-A600F046105B&gt;">
          <a:extLst>
            <a:ext uri="{FF2B5EF4-FFF2-40B4-BE49-F238E27FC236}">
              <a16:creationId xmlns:a16="http://schemas.microsoft.com/office/drawing/2014/main" id="{3E45E66E-82CE-CF47-BBA4-30CBFECC959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313" name="&lt;B7EFD751-09AA-491C-9F2C-A600F046105B&gt;">
          <a:extLst>
            <a:ext uri="{FF2B5EF4-FFF2-40B4-BE49-F238E27FC236}">
              <a16:creationId xmlns:a16="http://schemas.microsoft.com/office/drawing/2014/main" id="{454728CD-CA69-AE4A-9960-4F3FEADBF26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1314" name="&lt;B7EFD751-09AA-491C-9F2C-A600F046105B&gt;">
          <a:extLst>
            <a:ext uri="{FF2B5EF4-FFF2-40B4-BE49-F238E27FC236}">
              <a16:creationId xmlns:a16="http://schemas.microsoft.com/office/drawing/2014/main" id="{603FD27F-45A7-C048-AD41-E11ED4C9CCC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315" name="&lt;B7EFD751-09AA-491C-9F2C-A600F046105B&gt;">
          <a:extLst>
            <a:ext uri="{FF2B5EF4-FFF2-40B4-BE49-F238E27FC236}">
              <a16:creationId xmlns:a16="http://schemas.microsoft.com/office/drawing/2014/main" id="{1C5BFE98-AD24-8549-A95E-3660F22DFA7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1316" name="&lt;B7EFD751-09AA-491C-9F2C-A600F046105B&gt;">
          <a:extLst>
            <a:ext uri="{FF2B5EF4-FFF2-40B4-BE49-F238E27FC236}">
              <a16:creationId xmlns:a16="http://schemas.microsoft.com/office/drawing/2014/main" id="{11DCF289-D1DA-3641-ACDB-62E46AB642F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1317" name="&lt;B7EFD751-09AA-491C-9F2C-A600F046105B&gt;">
          <a:extLst>
            <a:ext uri="{FF2B5EF4-FFF2-40B4-BE49-F238E27FC236}">
              <a16:creationId xmlns:a16="http://schemas.microsoft.com/office/drawing/2014/main" id="{B8556FAC-CD1D-6045-A35B-645AC2D1BD1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1318" name="&lt;B7EFD751-09AA-491C-9F2C-A600F046105B&gt;">
          <a:extLst>
            <a:ext uri="{FF2B5EF4-FFF2-40B4-BE49-F238E27FC236}">
              <a16:creationId xmlns:a16="http://schemas.microsoft.com/office/drawing/2014/main" id="{FCCAB8BA-2D3F-934F-A309-396CD7B5324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1319" name="&lt;B7EFD751-09AA-491C-9F2C-A600F046105B&gt;">
          <a:extLst>
            <a:ext uri="{FF2B5EF4-FFF2-40B4-BE49-F238E27FC236}">
              <a16:creationId xmlns:a16="http://schemas.microsoft.com/office/drawing/2014/main" id="{D516894F-7C0B-AB44-A3C0-ABE24FA3658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1320" name="&lt;B7EFD751-09AA-491C-9F2C-A600F046105B&gt;">
          <a:extLst>
            <a:ext uri="{FF2B5EF4-FFF2-40B4-BE49-F238E27FC236}">
              <a16:creationId xmlns:a16="http://schemas.microsoft.com/office/drawing/2014/main" id="{AFBF7528-2DF4-754C-A551-A0AF2B5DEC1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321" name="&lt;B7EFD751-09AA-491C-9F2C-A600F046105B&gt;">
          <a:extLst>
            <a:ext uri="{FF2B5EF4-FFF2-40B4-BE49-F238E27FC236}">
              <a16:creationId xmlns:a16="http://schemas.microsoft.com/office/drawing/2014/main" id="{8267FF4B-E06D-C648-A5C5-35E7E7A0E80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322" name="&lt;B7EFD751-09AA-491C-9F2C-A600F046105B&gt;">
          <a:extLst>
            <a:ext uri="{FF2B5EF4-FFF2-40B4-BE49-F238E27FC236}">
              <a16:creationId xmlns:a16="http://schemas.microsoft.com/office/drawing/2014/main" id="{B40708DB-5A5A-9C4D-9921-CA17414C35C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323" name="&lt;B7EFD751-09AA-491C-9F2C-A600F046105B&gt;">
          <a:extLst>
            <a:ext uri="{FF2B5EF4-FFF2-40B4-BE49-F238E27FC236}">
              <a16:creationId xmlns:a16="http://schemas.microsoft.com/office/drawing/2014/main" id="{13E2ABD5-7A95-F546-94F6-A959796BA8F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324" name="&lt;B7EFD751-09AA-491C-9F2C-A600F046105B&gt;">
          <a:extLst>
            <a:ext uri="{FF2B5EF4-FFF2-40B4-BE49-F238E27FC236}">
              <a16:creationId xmlns:a16="http://schemas.microsoft.com/office/drawing/2014/main" id="{79359C9F-FF1A-EB49-BD86-2CAA8EEAC94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325" name="&lt;B7EFD751-09AA-491C-9F2C-A600F046105B&gt;">
          <a:extLst>
            <a:ext uri="{FF2B5EF4-FFF2-40B4-BE49-F238E27FC236}">
              <a16:creationId xmlns:a16="http://schemas.microsoft.com/office/drawing/2014/main" id="{4ED9C796-864F-8943-B807-B8F28BBC191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326" name="&lt;B7EFD751-09AA-491C-9F2C-A600F046105B&gt;">
          <a:extLst>
            <a:ext uri="{FF2B5EF4-FFF2-40B4-BE49-F238E27FC236}">
              <a16:creationId xmlns:a16="http://schemas.microsoft.com/office/drawing/2014/main" id="{0507A7C3-CC4A-0244-B5BD-D367290F20A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1327" name="&lt;B7EFD751-09AA-491C-9F2C-A600F046105B&gt;">
          <a:extLst>
            <a:ext uri="{FF2B5EF4-FFF2-40B4-BE49-F238E27FC236}">
              <a16:creationId xmlns:a16="http://schemas.microsoft.com/office/drawing/2014/main" id="{020D4981-A891-8347-9680-FBD321C3F3A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328" name="&lt;B7EFD751-09AA-491C-9F2C-A600F046105B&gt;">
          <a:extLst>
            <a:ext uri="{FF2B5EF4-FFF2-40B4-BE49-F238E27FC236}">
              <a16:creationId xmlns:a16="http://schemas.microsoft.com/office/drawing/2014/main" id="{767DD9D0-D91E-EF4F-BDCE-5E0C74C75E3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329" name="&lt;B7EFD751-09AA-491C-9F2C-A600F046105B&gt;">
          <a:extLst>
            <a:ext uri="{FF2B5EF4-FFF2-40B4-BE49-F238E27FC236}">
              <a16:creationId xmlns:a16="http://schemas.microsoft.com/office/drawing/2014/main" id="{152412FF-8D09-6A45-A835-9E47C69E11C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330" name="&lt;B7EFD751-09AA-491C-9F2C-A600F046105B&gt;">
          <a:extLst>
            <a:ext uri="{FF2B5EF4-FFF2-40B4-BE49-F238E27FC236}">
              <a16:creationId xmlns:a16="http://schemas.microsoft.com/office/drawing/2014/main" id="{09E47770-FFAD-154D-A319-37F01F18B21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331" name="&lt;B7EFD751-09AA-491C-9F2C-A600F046105B&gt;">
          <a:extLst>
            <a:ext uri="{FF2B5EF4-FFF2-40B4-BE49-F238E27FC236}">
              <a16:creationId xmlns:a16="http://schemas.microsoft.com/office/drawing/2014/main" id="{9D10A391-86D9-F64D-84C6-9C5A6049C99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332" name="&lt;B7EFD751-09AA-491C-9F2C-A600F046105B&gt;">
          <a:extLst>
            <a:ext uri="{FF2B5EF4-FFF2-40B4-BE49-F238E27FC236}">
              <a16:creationId xmlns:a16="http://schemas.microsoft.com/office/drawing/2014/main" id="{E26B8D61-B6A5-6442-8E5E-8FA8C244B2C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333" name="&lt;B7EFD751-09AA-491C-9F2C-A600F046105B&gt;">
          <a:extLst>
            <a:ext uri="{FF2B5EF4-FFF2-40B4-BE49-F238E27FC236}">
              <a16:creationId xmlns:a16="http://schemas.microsoft.com/office/drawing/2014/main" id="{BE12A986-9AE6-1943-8BCD-B9B54054CDE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1334" name="&lt;B7EFD751-09AA-491C-9F2C-A600F046105B&gt;">
          <a:extLst>
            <a:ext uri="{FF2B5EF4-FFF2-40B4-BE49-F238E27FC236}">
              <a16:creationId xmlns:a16="http://schemas.microsoft.com/office/drawing/2014/main" id="{A965BFD7-448A-A14A-BDE9-3C2ABB5E3B2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335" name="&lt;B7EFD751-09AA-491C-9F2C-A600F046105B&gt;">
          <a:extLst>
            <a:ext uri="{FF2B5EF4-FFF2-40B4-BE49-F238E27FC236}">
              <a16:creationId xmlns:a16="http://schemas.microsoft.com/office/drawing/2014/main" id="{04778E98-7AD5-7044-9B83-60F03A4ACEF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336" name="&lt;B7EFD751-09AA-491C-9F2C-A600F046105B&gt;">
          <a:extLst>
            <a:ext uri="{FF2B5EF4-FFF2-40B4-BE49-F238E27FC236}">
              <a16:creationId xmlns:a16="http://schemas.microsoft.com/office/drawing/2014/main" id="{B711CFCC-80A7-134D-B37F-ADE857BD727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337" name="&lt;B7EFD751-09AA-491C-9F2C-A600F046105B&gt;">
          <a:extLst>
            <a:ext uri="{FF2B5EF4-FFF2-40B4-BE49-F238E27FC236}">
              <a16:creationId xmlns:a16="http://schemas.microsoft.com/office/drawing/2014/main" id="{F6B2EB46-D6A6-2B46-BB5A-8DFC48ED6F0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338" name="&lt;B7EFD751-09AA-491C-9F2C-A600F046105B&gt;">
          <a:extLst>
            <a:ext uri="{FF2B5EF4-FFF2-40B4-BE49-F238E27FC236}">
              <a16:creationId xmlns:a16="http://schemas.microsoft.com/office/drawing/2014/main" id="{CAD0AD80-06F4-CD41-B0FD-8A706E52FAD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1339" name="&lt;B7EFD751-09AA-491C-9F2C-A600F046105B&gt;">
          <a:extLst>
            <a:ext uri="{FF2B5EF4-FFF2-40B4-BE49-F238E27FC236}">
              <a16:creationId xmlns:a16="http://schemas.microsoft.com/office/drawing/2014/main" id="{9E18AC2D-127A-924D-8726-461EE49A417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340" name="&lt;B7EFD751-09AA-491C-9F2C-A600F046105B&gt;">
          <a:extLst>
            <a:ext uri="{FF2B5EF4-FFF2-40B4-BE49-F238E27FC236}">
              <a16:creationId xmlns:a16="http://schemas.microsoft.com/office/drawing/2014/main" id="{A0A42B45-A1D2-1E42-9552-A779C28AB96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341" name="&lt;B7EFD751-09AA-491C-9F2C-A600F046105B&gt;">
          <a:extLst>
            <a:ext uri="{FF2B5EF4-FFF2-40B4-BE49-F238E27FC236}">
              <a16:creationId xmlns:a16="http://schemas.microsoft.com/office/drawing/2014/main" id="{78783192-ECF6-434A-AB3D-DBFCAC69377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342" name="&lt;B7EFD751-09AA-491C-9F2C-A600F046105B&gt;">
          <a:extLst>
            <a:ext uri="{FF2B5EF4-FFF2-40B4-BE49-F238E27FC236}">
              <a16:creationId xmlns:a16="http://schemas.microsoft.com/office/drawing/2014/main" id="{AAD2BDE6-3565-CB42-9DAB-2AABFE4E7B5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1343" name="&lt;B7EFD751-09AA-491C-9F2C-A600F046105B&gt;">
          <a:extLst>
            <a:ext uri="{FF2B5EF4-FFF2-40B4-BE49-F238E27FC236}">
              <a16:creationId xmlns:a16="http://schemas.microsoft.com/office/drawing/2014/main" id="{E90D85EF-281A-4747-BAC7-531977CABDE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344" name="&lt;B7EFD751-09AA-491C-9F2C-A600F046105B&gt;">
          <a:extLst>
            <a:ext uri="{FF2B5EF4-FFF2-40B4-BE49-F238E27FC236}">
              <a16:creationId xmlns:a16="http://schemas.microsoft.com/office/drawing/2014/main" id="{8CB7790B-8CAE-1A47-9FE9-BB84D6A41D2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1345" name="&lt;B7EFD751-09AA-491C-9F2C-A600F046105B&gt;">
          <a:extLst>
            <a:ext uri="{FF2B5EF4-FFF2-40B4-BE49-F238E27FC236}">
              <a16:creationId xmlns:a16="http://schemas.microsoft.com/office/drawing/2014/main" id="{EBEEC923-B4AD-BD4D-8F5B-0A85FFBF970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1346" name="&lt;B7EFD751-09AA-491C-9F2C-A600F046105B&gt;">
          <a:extLst>
            <a:ext uri="{FF2B5EF4-FFF2-40B4-BE49-F238E27FC236}">
              <a16:creationId xmlns:a16="http://schemas.microsoft.com/office/drawing/2014/main" id="{F22AEB40-CBCD-2949-95C4-BBAF850CB8E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1347" name="&lt;B7EFD751-09AA-491C-9F2C-A600F046105B&gt;">
          <a:extLst>
            <a:ext uri="{FF2B5EF4-FFF2-40B4-BE49-F238E27FC236}">
              <a16:creationId xmlns:a16="http://schemas.microsoft.com/office/drawing/2014/main" id="{C6A09EF5-46CB-FE49-BC2A-1B78E882490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1348" name="&lt;B7EFD751-09AA-491C-9F2C-A600F046105B&gt;">
          <a:extLst>
            <a:ext uri="{FF2B5EF4-FFF2-40B4-BE49-F238E27FC236}">
              <a16:creationId xmlns:a16="http://schemas.microsoft.com/office/drawing/2014/main" id="{48D65BE1-D81D-6A41-AA92-BC3D00426D6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1349" name="&lt;B7EFD751-09AA-491C-9F2C-A600F046105B&gt;">
          <a:extLst>
            <a:ext uri="{FF2B5EF4-FFF2-40B4-BE49-F238E27FC236}">
              <a16:creationId xmlns:a16="http://schemas.microsoft.com/office/drawing/2014/main" id="{741BA06B-1E04-FB4E-A610-377747C25F1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350" name="&lt;B7EFD751-09AA-491C-9F2C-A600F046105B&gt;">
          <a:extLst>
            <a:ext uri="{FF2B5EF4-FFF2-40B4-BE49-F238E27FC236}">
              <a16:creationId xmlns:a16="http://schemas.microsoft.com/office/drawing/2014/main" id="{8E485EC9-8F53-E249-8C20-9913F9AAC32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351" name="&lt;B7EFD751-09AA-491C-9F2C-A600F046105B&gt;">
          <a:extLst>
            <a:ext uri="{FF2B5EF4-FFF2-40B4-BE49-F238E27FC236}">
              <a16:creationId xmlns:a16="http://schemas.microsoft.com/office/drawing/2014/main" id="{BE8E6731-A9FE-7E4A-9D3B-CF148B322C1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352" name="&lt;B7EFD751-09AA-491C-9F2C-A600F046105B&gt;">
          <a:extLst>
            <a:ext uri="{FF2B5EF4-FFF2-40B4-BE49-F238E27FC236}">
              <a16:creationId xmlns:a16="http://schemas.microsoft.com/office/drawing/2014/main" id="{C1420235-F130-8A4A-9AD2-75049B6066B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353" name="&lt;B7EFD751-09AA-491C-9F2C-A600F046105B&gt;">
          <a:extLst>
            <a:ext uri="{FF2B5EF4-FFF2-40B4-BE49-F238E27FC236}">
              <a16:creationId xmlns:a16="http://schemas.microsoft.com/office/drawing/2014/main" id="{F479E9A6-7DEE-394A-8C78-BCA02626FBF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354" name="&lt;B7EFD751-09AA-491C-9F2C-A600F046105B&gt;">
          <a:extLst>
            <a:ext uri="{FF2B5EF4-FFF2-40B4-BE49-F238E27FC236}">
              <a16:creationId xmlns:a16="http://schemas.microsoft.com/office/drawing/2014/main" id="{AD154DE9-8C4A-9742-B281-ABF4AA43385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355" name="&lt;B7EFD751-09AA-491C-9F2C-A600F046105B&gt;">
          <a:extLst>
            <a:ext uri="{FF2B5EF4-FFF2-40B4-BE49-F238E27FC236}">
              <a16:creationId xmlns:a16="http://schemas.microsoft.com/office/drawing/2014/main" id="{AD2F6317-44D1-494D-8221-FFD8366ECC8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1356" name="&lt;B7EFD751-09AA-491C-9F2C-A600F046105B&gt;">
          <a:extLst>
            <a:ext uri="{FF2B5EF4-FFF2-40B4-BE49-F238E27FC236}">
              <a16:creationId xmlns:a16="http://schemas.microsoft.com/office/drawing/2014/main" id="{CC3133CC-CB06-0E4E-913F-045914CCACD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357" name="&lt;B7EFD751-09AA-491C-9F2C-A600F046105B&gt;">
          <a:extLst>
            <a:ext uri="{FF2B5EF4-FFF2-40B4-BE49-F238E27FC236}">
              <a16:creationId xmlns:a16="http://schemas.microsoft.com/office/drawing/2014/main" id="{2AAE1DB6-414B-6F4A-9D4A-6372E025B5C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358" name="&lt;B7EFD751-09AA-491C-9F2C-A600F046105B&gt;">
          <a:extLst>
            <a:ext uri="{FF2B5EF4-FFF2-40B4-BE49-F238E27FC236}">
              <a16:creationId xmlns:a16="http://schemas.microsoft.com/office/drawing/2014/main" id="{22D42FC4-438C-3A43-8770-0C26045C691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359" name="&lt;B7EFD751-09AA-491C-9F2C-A600F046105B&gt;">
          <a:extLst>
            <a:ext uri="{FF2B5EF4-FFF2-40B4-BE49-F238E27FC236}">
              <a16:creationId xmlns:a16="http://schemas.microsoft.com/office/drawing/2014/main" id="{9CA93BAE-AC9A-6E45-9C2C-C1E2000B366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360" name="&lt;B7EFD751-09AA-491C-9F2C-A600F046105B&gt;">
          <a:extLst>
            <a:ext uri="{FF2B5EF4-FFF2-40B4-BE49-F238E27FC236}">
              <a16:creationId xmlns:a16="http://schemas.microsoft.com/office/drawing/2014/main" id="{AD492108-9F64-8748-9394-096746D52A1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361" name="&lt;B7EFD751-09AA-491C-9F2C-A600F046105B&gt;">
          <a:extLst>
            <a:ext uri="{FF2B5EF4-FFF2-40B4-BE49-F238E27FC236}">
              <a16:creationId xmlns:a16="http://schemas.microsoft.com/office/drawing/2014/main" id="{4AAFA9FA-2CB3-724F-852F-64E88B03558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362" name="&lt;B7EFD751-09AA-491C-9F2C-A600F046105B&gt;">
          <a:extLst>
            <a:ext uri="{FF2B5EF4-FFF2-40B4-BE49-F238E27FC236}">
              <a16:creationId xmlns:a16="http://schemas.microsoft.com/office/drawing/2014/main" id="{C19B0563-972F-054C-B9E5-826B31456B6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1363" name="&lt;B7EFD751-09AA-491C-9F2C-A600F046105B&gt;">
          <a:extLst>
            <a:ext uri="{FF2B5EF4-FFF2-40B4-BE49-F238E27FC236}">
              <a16:creationId xmlns:a16="http://schemas.microsoft.com/office/drawing/2014/main" id="{E4344024-29ED-F240-9CFB-F3A0C2E8C35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364" name="&lt;B7EFD751-09AA-491C-9F2C-A600F046105B&gt;">
          <a:extLst>
            <a:ext uri="{FF2B5EF4-FFF2-40B4-BE49-F238E27FC236}">
              <a16:creationId xmlns:a16="http://schemas.microsoft.com/office/drawing/2014/main" id="{FA4B4461-F0E3-644D-A2CB-26F03C7A129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1365" name="&lt;B7EFD751-09AA-491C-9F2C-A600F046105B&gt;">
          <a:extLst>
            <a:ext uri="{FF2B5EF4-FFF2-40B4-BE49-F238E27FC236}">
              <a16:creationId xmlns:a16="http://schemas.microsoft.com/office/drawing/2014/main" id="{6A5616A4-22A2-5048-A8AD-86B386DA6C9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1366" name="&lt;B7EFD751-09AA-491C-9F2C-A600F046105B&gt;">
          <a:extLst>
            <a:ext uri="{FF2B5EF4-FFF2-40B4-BE49-F238E27FC236}">
              <a16:creationId xmlns:a16="http://schemas.microsoft.com/office/drawing/2014/main" id="{2D717F2B-85F3-C347-A91B-3B46339A0AE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1367" name="&lt;B7EFD751-09AA-491C-9F2C-A600F046105B&gt;">
          <a:extLst>
            <a:ext uri="{FF2B5EF4-FFF2-40B4-BE49-F238E27FC236}">
              <a16:creationId xmlns:a16="http://schemas.microsoft.com/office/drawing/2014/main" id="{AF21D6A5-FF9A-334B-A113-7EF402E3145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1368" name="&lt;B7EFD751-09AA-491C-9F2C-A600F046105B&gt;">
          <a:extLst>
            <a:ext uri="{FF2B5EF4-FFF2-40B4-BE49-F238E27FC236}">
              <a16:creationId xmlns:a16="http://schemas.microsoft.com/office/drawing/2014/main" id="{8A31CB0D-3C6C-D94F-8BAF-0DB3F7D6A5C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1369" name="&lt;B7EFD751-09AA-491C-9F2C-A600F046105B&gt;">
          <a:extLst>
            <a:ext uri="{FF2B5EF4-FFF2-40B4-BE49-F238E27FC236}">
              <a16:creationId xmlns:a16="http://schemas.microsoft.com/office/drawing/2014/main" id="{F4B71609-12D6-5A48-A964-C52AA6DCA2A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1370" name="&lt;B7EFD751-09AA-491C-9F2C-A600F046105B&gt;">
          <a:extLst>
            <a:ext uri="{FF2B5EF4-FFF2-40B4-BE49-F238E27FC236}">
              <a16:creationId xmlns:a16="http://schemas.microsoft.com/office/drawing/2014/main" id="{097B9537-82F7-8A4A-BC26-41EA07B99B5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371" name="&lt;B7EFD751-09AA-491C-9F2C-A600F046105B&gt;">
          <a:extLst>
            <a:ext uri="{FF2B5EF4-FFF2-40B4-BE49-F238E27FC236}">
              <a16:creationId xmlns:a16="http://schemas.microsoft.com/office/drawing/2014/main" id="{153CEEAB-778E-FB4C-B3EC-575109D8A5B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372" name="&lt;B7EFD751-09AA-491C-9F2C-A600F046105B&gt;">
          <a:extLst>
            <a:ext uri="{FF2B5EF4-FFF2-40B4-BE49-F238E27FC236}">
              <a16:creationId xmlns:a16="http://schemas.microsoft.com/office/drawing/2014/main" id="{0A36A64E-8E04-6143-A517-FFD64A07A0C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373" name="&lt;B7EFD751-09AA-491C-9F2C-A600F046105B&gt;">
          <a:extLst>
            <a:ext uri="{FF2B5EF4-FFF2-40B4-BE49-F238E27FC236}">
              <a16:creationId xmlns:a16="http://schemas.microsoft.com/office/drawing/2014/main" id="{D6B20646-171A-DA44-A83A-A5A2F876B8D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374" name="&lt;B7EFD751-09AA-491C-9F2C-A600F046105B&gt;">
          <a:extLst>
            <a:ext uri="{FF2B5EF4-FFF2-40B4-BE49-F238E27FC236}">
              <a16:creationId xmlns:a16="http://schemas.microsoft.com/office/drawing/2014/main" id="{EC339F59-8111-994A-955C-2FC56A7409F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375" name="&lt;B7EFD751-09AA-491C-9F2C-A600F046105B&gt;">
          <a:extLst>
            <a:ext uri="{FF2B5EF4-FFF2-40B4-BE49-F238E27FC236}">
              <a16:creationId xmlns:a16="http://schemas.microsoft.com/office/drawing/2014/main" id="{D15F86EC-854B-4442-A72A-A151861D6C5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1376" name="&lt;B7EFD751-09AA-491C-9F2C-A600F046105B&gt;">
          <a:extLst>
            <a:ext uri="{FF2B5EF4-FFF2-40B4-BE49-F238E27FC236}">
              <a16:creationId xmlns:a16="http://schemas.microsoft.com/office/drawing/2014/main" id="{B6653828-C4FA-344D-AC97-8C3BA815795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377" name="&lt;B7EFD751-09AA-491C-9F2C-A600F046105B&gt;">
          <a:extLst>
            <a:ext uri="{FF2B5EF4-FFF2-40B4-BE49-F238E27FC236}">
              <a16:creationId xmlns:a16="http://schemas.microsoft.com/office/drawing/2014/main" id="{34FDBCA3-4788-DB42-9A57-337947AE6A2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378" name="&lt;B7EFD751-09AA-491C-9F2C-A600F046105B&gt;">
          <a:extLst>
            <a:ext uri="{FF2B5EF4-FFF2-40B4-BE49-F238E27FC236}">
              <a16:creationId xmlns:a16="http://schemas.microsoft.com/office/drawing/2014/main" id="{D9364B79-4B42-F942-AD57-EEC7087192B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379" name="&lt;B7EFD751-09AA-491C-9F2C-A600F046105B&gt;">
          <a:extLst>
            <a:ext uri="{FF2B5EF4-FFF2-40B4-BE49-F238E27FC236}">
              <a16:creationId xmlns:a16="http://schemas.microsoft.com/office/drawing/2014/main" id="{89950DCE-B24F-6244-9A82-273EB2D4230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380" name="&lt;B7EFD751-09AA-491C-9F2C-A600F046105B&gt;">
          <a:extLst>
            <a:ext uri="{FF2B5EF4-FFF2-40B4-BE49-F238E27FC236}">
              <a16:creationId xmlns:a16="http://schemas.microsoft.com/office/drawing/2014/main" id="{7023AAA4-1B9E-7B42-A930-02E007DD911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1381" name="&lt;B7EFD751-09AA-491C-9F2C-A600F046105B&gt;">
          <a:extLst>
            <a:ext uri="{FF2B5EF4-FFF2-40B4-BE49-F238E27FC236}">
              <a16:creationId xmlns:a16="http://schemas.microsoft.com/office/drawing/2014/main" id="{86AC6EDE-37AC-7E40-B681-D1A893567F8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382" name="&lt;B7EFD751-09AA-491C-9F2C-A600F046105B&gt;">
          <a:extLst>
            <a:ext uri="{FF2B5EF4-FFF2-40B4-BE49-F238E27FC236}">
              <a16:creationId xmlns:a16="http://schemas.microsoft.com/office/drawing/2014/main" id="{A9833B67-1090-EE4E-8CF9-255345EA264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383" name="&lt;B7EFD751-09AA-491C-9F2C-A600F046105B&gt;">
          <a:extLst>
            <a:ext uri="{FF2B5EF4-FFF2-40B4-BE49-F238E27FC236}">
              <a16:creationId xmlns:a16="http://schemas.microsoft.com/office/drawing/2014/main" id="{DF6CFF9E-6D8D-0640-9077-2998552256B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384" name="&lt;B7EFD751-09AA-491C-9F2C-A600F046105B&gt;">
          <a:extLst>
            <a:ext uri="{FF2B5EF4-FFF2-40B4-BE49-F238E27FC236}">
              <a16:creationId xmlns:a16="http://schemas.microsoft.com/office/drawing/2014/main" id="{3C107254-01CD-E34D-8ADE-95A7DCE65CC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385" name="&lt;B7EFD751-09AA-491C-9F2C-A600F046105B&gt;">
          <a:extLst>
            <a:ext uri="{FF2B5EF4-FFF2-40B4-BE49-F238E27FC236}">
              <a16:creationId xmlns:a16="http://schemas.microsoft.com/office/drawing/2014/main" id="{108D7987-6421-DF4D-9CC8-472168C98EC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386" name="&lt;B7EFD751-09AA-491C-9F2C-A600F046105B&gt;">
          <a:extLst>
            <a:ext uri="{FF2B5EF4-FFF2-40B4-BE49-F238E27FC236}">
              <a16:creationId xmlns:a16="http://schemas.microsoft.com/office/drawing/2014/main" id="{AF39A7D9-9E1E-A649-AEF8-3A118AA0594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387" name="&lt;B7EFD751-09AA-491C-9F2C-A600F046105B&gt;">
          <a:extLst>
            <a:ext uri="{FF2B5EF4-FFF2-40B4-BE49-F238E27FC236}">
              <a16:creationId xmlns:a16="http://schemas.microsoft.com/office/drawing/2014/main" id="{90D3C79E-0F5B-7645-BAD9-D590DB06D2C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1388" name="&lt;B7EFD751-09AA-491C-9F2C-A600F046105B&gt;">
          <a:extLst>
            <a:ext uri="{FF2B5EF4-FFF2-40B4-BE49-F238E27FC236}">
              <a16:creationId xmlns:a16="http://schemas.microsoft.com/office/drawing/2014/main" id="{9C84B5FC-7951-0E4A-96F9-49E63EBE3F7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389" name="&lt;B7EFD751-09AA-491C-9F2C-A600F046105B&gt;">
          <a:extLst>
            <a:ext uri="{FF2B5EF4-FFF2-40B4-BE49-F238E27FC236}">
              <a16:creationId xmlns:a16="http://schemas.microsoft.com/office/drawing/2014/main" id="{547FFDCA-C4DC-7246-A1F9-2C48294AA59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390" name="&lt;B7EFD751-09AA-491C-9F2C-A600F046105B&gt;">
          <a:extLst>
            <a:ext uri="{FF2B5EF4-FFF2-40B4-BE49-F238E27FC236}">
              <a16:creationId xmlns:a16="http://schemas.microsoft.com/office/drawing/2014/main" id="{013AB13B-DEC8-9248-9700-DF9E5B462C4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391" name="&lt;B7EFD751-09AA-491C-9F2C-A600F046105B&gt;">
          <a:extLst>
            <a:ext uri="{FF2B5EF4-FFF2-40B4-BE49-F238E27FC236}">
              <a16:creationId xmlns:a16="http://schemas.microsoft.com/office/drawing/2014/main" id="{66B308A5-85E2-AF47-8DFB-D0A72FBFFA7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392" name="&lt;B7EFD751-09AA-491C-9F2C-A600F046105B&gt;">
          <a:extLst>
            <a:ext uri="{FF2B5EF4-FFF2-40B4-BE49-F238E27FC236}">
              <a16:creationId xmlns:a16="http://schemas.microsoft.com/office/drawing/2014/main" id="{836BA406-2070-3647-BF9A-007639D5945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393" name="&lt;B7EFD751-09AA-491C-9F2C-A600F046105B&gt;">
          <a:extLst>
            <a:ext uri="{FF2B5EF4-FFF2-40B4-BE49-F238E27FC236}">
              <a16:creationId xmlns:a16="http://schemas.microsoft.com/office/drawing/2014/main" id="{AED8F4F7-ECE3-054B-B89A-AA5032F843A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394" name="&lt;B7EFD751-09AA-491C-9F2C-A600F046105B&gt;">
          <a:extLst>
            <a:ext uri="{FF2B5EF4-FFF2-40B4-BE49-F238E27FC236}">
              <a16:creationId xmlns:a16="http://schemas.microsoft.com/office/drawing/2014/main" id="{604722C1-4BC0-9D4F-99E9-507B5753DA5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1395" name="&lt;B7EFD751-09AA-491C-9F2C-A600F046105B&gt;">
          <a:extLst>
            <a:ext uri="{FF2B5EF4-FFF2-40B4-BE49-F238E27FC236}">
              <a16:creationId xmlns:a16="http://schemas.microsoft.com/office/drawing/2014/main" id="{517830AA-2FC5-B24E-8F95-FC18BC484D9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396" name="&lt;B7EFD751-09AA-491C-9F2C-A600F046105B&gt;">
          <a:extLst>
            <a:ext uri="{FF2B5EF4-FFF2-40B4-BE49-F238E27FC236}">
              <a16:creationId xmlns:a16="http://schemas.microsoft.com/office/drawing/2014/main" id="{C6DB0FC1-31F2-4B45-9018-26216C6C843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397" name="&lt;B7EFD751-09AA-491C-9F2C-A600F046105B&gt;">
          <a:extLst>
            <a:ext uri="{FF2B5EF4-FFF2-40B4-BE49-F238E27FC236}">
              <a16:creationId xmlns:a16="http://schemas.microsoft.com/office/drawing/2014/main" id="{9DD743B2-5DA7-7A43-AAF1-D5078C048D9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398" name="&lt;B7EFD751-09AA-491C-9F2C-A600F046105B&gt;">
          <a:extLst>
            <a:ext uri="{FF2B5EF4-FFF2-40B4-BE49-F238E27FC236}">
              <a16:creationId xmlns:a16="http://schemas.microsoft.com/office/drawing/2014/main" id="{8F32BDD5-78EF-5C4D-BA80-A479F780A63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1399" name="&lt;B7EFD751-09AA-491C-9F2C-A600F046105B&gt;">
          <a:extLst>
            <a:ext uri="{FF2B5EF4-FFF2-40B4-BE49-F238E27FC236}">
              <a16:creationId xmlns:a16="http://schemas.microsoft.com/office/drawing/2014/main" id="{712BE29C-9ECA-A541-BA6A-1D6A2FB52B6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400" name="&lt;B7EFD751-09AA-491C-9F2C-A600F046105B&gt;">
          <a:extLst>
            <a:ext uri="{FF2B5EF4-FFF2-40B4-BE49-F238E27FC236}">
              <a16:creationId xmlns:a16="http://schemas.microsoft.com/office/drawing/2014/main" id="{54770FBD-1FD6-5B40-B975-F0D767624AD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1401" name="&lt;B7EFD751-09AA-491C-9F2C-A600F046105B&gt;">
          <a:extLst>
            <a:ext uri="{FF2B5EF4-FFF2-40B4-BE49-F238E27FC236}">
              <a16:creationId xmlns:a16="http://schemas.microsoft.com/office/drawing/2014/main" id="{8FC61B57-0A91-8F48-B13A-738B31D388C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1402" name="&lt;B7EFD751-09AA-491C-9F2C-A600F046105B&gt;">
          <a:extLst>
            <a:ext uri="{FF2B5EF4-FFF2-40B4-BE49-F238E27FC236}">
              <a16:creationId xmlns:a16="http://schemas.microsoft.com/office/drawing/2014/main" id="{14333A4E-BF26-584D-9061-2C94087510D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1403" name="&lt;B7EFD751-09AA-491C-9F2C-A600F046105B&gt;">
          <a:extLst>
            <a:ext uri="{FF2B5EF4-FFF2-40B4-BE49-F238E27FC236}">
              <a16:creationId xmlns:a16="http://schemas.microsoft.com/office/drawing/2014/main" id="{9B9483F7-0097-B543-8304-5C8E13B8406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1404" name="&lt;B7EFD751-09AA-491C-9F2C-A600F046105B&gt;">
          <a:extLst>
            <a:ext uri="{FF2B5EF4-FFF2-40B4-BE49-F238E27FC236}">
              <a16:creationId xmlns:a16="http://schemas.microsoft.com/office/drawing/2014/main" id="{6ECD364D-FA91-E94D-AB70-8E76A02EA19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1405" name="&lt;B7EFD751-09AA-491C-9F2C-A600F046105B&gt;">
          <a:extLst>
            <a:ext uri="{FF2B5EF4-FFF2-40B4-BE49-F238E27FC236}">
              <a16:creationId xmlns:a16="http://schemas.microsoft.com/office/drawing/2014/main" id="{51E9E6A4-5A40-984B-A7E4-7BD9F5FC6A5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406" name="&lt;B7EFD751-09AA-491C-9F2C-A600F046105B&gt;">
          <a:extLst>
            <a:ext uri="{FF2B5EF4-FFF2-40B4-BE49-F238E27FC236}">
              <a16:creationId xmlns:a16="http://schemas.microsoft.com/office/drawing/2014/main" id="{2C4F1E14-11FD-D744-88F4-3A63EAE7B01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407" name="&lt;B7EFD751-09AA-491C-9F2C-A600F046105B&gt;">
          <a:extLst>
            <a:ext uri="{FF2B5EF4-FFF2-40B4-BE49-F238E27FC236}">
              <a16:creationId xmlns:a16="http://schemas.microsoft.com/office/drawing/2014/main" id="{59E2E741-CF32-BD4D-AF23-AA959147549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408" name="&lt;B7EFD751-09AA-491C-9F2C-A600F046105B&gt;">
          <a:extLst>
            <a:ext uri="{FF2B5EF4-FFF2-40B4-BE49-F238E27FC236}">
              <a16:creationId xmlns:a16="http://schemas.microsoft.com/office/drawing/2014/main" id="{32E516D4-0438-8448-8B81-196361D1251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409" name="&lt;B7EFD751-09AA-491C-9F2C-A600F046105B&gt;">
          <a:extLst>
            <a:ext uri="{FF2B5EF4-FFF2-40B4-BE49-F238E27FC236}">
              <a16:creationId xmlns:a16="http://schemas.microsoft.com/office/drawing/2014/main" id="{FA1A2B2D-7DEB-C34C-88F8-FA1DBFD092E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410" name="&lt;B7EFD751-09AA-491C-9F2C-A600F046105B&gt;">
          <a:extLst>
            <a:ext uri="{FF2B5EF4-FFF2-40B4-BE49-F238E27FC236}">
              <a16:creationId xmlns:a16="http://schemas.microsoft.com/office/drawing/2014/main" id="{86ADFFF8-FABE-3147-B8C8-80C70B1F2F8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411" name="&lt;B7EFD751-09AA-491C-9F2C-A600F046105B&gt;">
          <a:extLst>
            <a:ext uri="{FF2B5EF4-FFF2-40B4-BE49-F238E27FC236}">
              <a16:creationId xmlns:a16="http://schemas.microsoft.com/office/drawing/2014/main" id="{C9DC80B5-EF2D-B84D-9A31-D29431BB4CA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1412" name="&lt;B7EFD751-09AA-491C-9F2C-A600F046105B&gt;">
          <a:extLst>
            <a:ext uri="{FF2B5EF4-FFF2-40B4-BE49-F238E27FC236}">
              <a16:creationId xmlns:a16="http://schemas.microsoft.com/office/drawing/2014/main" id="{4F816EA4-061B-6E4C-BAC7-E9A5D94CFD0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413" name="&lt;B7EFD751-09AA-491C-9F2C-A600F046105B&gt;">
          <a:extLst>
            <a:ext uri="{FF2B5EF4-FFF2-40B4-BE49-F238E27FC236}">
              <a16:creationId xmlns:a16="http://schemas.microsoft.com/office/drawing/2014/main" id="{6E77EF4E-190E-A446-8D04-53103BE001C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414" name="&lt;B7EFD751-09AA-491C-9F2C-A600F046105B&gt;">
          <a:extLst>
            <a:ext uri="{FF2B5EF4-FFF2-40B4-BE49-F238E27FC236}">
              <a16:creationId xmlns:a16="http://schemas.microsoft.com/office/drawing/2014/main" id="{CC89C8A9-550E-BC47-B4FF-31E396A1D46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415" name="&lt;B7EFD751-09AA-491C-9F2C-A600F046105B&gt;">
          <a:extLst>
            <a:ext uri="{FF2B5EF4-FFF2-40B4-BE49-F238E27FC236}">
              <a16:creationId xmlns:a16="http://schemas.microsoft.com/office/drawing/2014/main" id="{CE6C41F7-C686-AE4F-9CED-D4FF953B7E0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416" name="&lt;B7EFD751-09AA-491C-9F2C-A600F046105B&gt;">
          <a:extLst>
            <a:ext uri="{FF2B5EF4-FFF2-40B4-BE49-F238E27FC236}">
              <a16:creationId xmlns:a16="http://schemas.microsoft.com/office/drawing/2014/main" id="{0F8F9F0E-8B73-EB4E-B1CB-E9D008CC95B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417" name="&lt;B7EFD751-09AA-491C-9F2C-A600F046105B&gt;">
          <a:extLst>
            <a:ext uri="{FF2B5EF4-FFF2-40B4-BE49-F238E27FC236}">
              <a16:creationId xmlns:a16="http://schemas.microsoft.com/office/drawing/2014/main" id="{421BCA38-176A-4549-A1C5-B09344C6F97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418" name="&lt;B7EFD751-09AA-491C-9F2C-A600F046105B&gt;">
          <a:extLst>
            <a:ext uri="{FF2B5EF4-FFF2-40B4-BE49-F238E27FC236}">
              <a16:creationId xmlns:a16="http://schemas.microsoft.com/office/drawing/2014/main" id="{7F79C919-BAF4-3E4A-8FA4-B2321CE941A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1419" name="&lt;B7EFD751-09AA-491C-9F2C-A600F046105B&gt;">
          <a:extLst>
            <a:ext uri="{FF2B5EF4-FFF2-40B4-BE49-F238E27FC236}">
              <a16:creationId xmlns:a16="http://schemas.microsoft.com/office/drawing/2014/main" id="{52CD0E04-1EB3-264F-AEDD-C5C8134D2DC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420" name="&lt;B7EFD751-09AA-491C-9F2C-A600F046105B&gt;">
          <a:extLst>
            <a:ext uri="{FF2B5EF4-FFF2-40B4-BE49-F238E27FC236}">
              <a16:creationId xmlns:a16="http://schemas.microsoft.com/office/drawing/2014/main" id="{DCE22B16-7A0D-164D-A3A7-73DB8D1E2E4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1421" name="&lt;B7EFD751-09AA-491C-9F2C-A600F046105B&gt;">
          <a:extLst>
            <a:ext uri="{FF2B5EF4-FFF2-40B4-BE49-F238E27FC236}">
              <a16:creationId xmlns:a16="http://schemas.microsoft.com/office/drawing/2014/main" id="{F265B238-3B9A-2E47-8CD1-AAA3CB2E1F9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422" name="&lt;B7EFD751-09AA-491C-9F2C-A600F046105B&gt;">
          <a:extLst>
            <a:ext uri="{FF2B5EF4-FFF2-40B4-BE49-F238E27FC236}">
              <a16:creationId xmlns:a16="http://schemas.microsoft.com/office/drawing/2014/main" id="{DF331194-EFAE-CF4C-87C4-2FEEB8412D5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1423" name="&lt;B7EFD751-09AA-491C-9F2C-A600F046105B&gt;">
          <a:extLst>
            <a:ext uri="{FF2B5EF4-FFF2-40B4-BE49-F238E27FC236}">
              <a16:creationId xmlns:a16="http://schemas.microsoft.com/office/drawing/2014/main" id="{EE641677-F0A4-8148-A2C7-41D1A2B057C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1424" name="&lt;B7EFD751-09AA-491C-9F2C-A600F046105B&gt;">
          <a:extLst>
            <a:ext uri="{FF2B5EF4-FFF2-40B4-BE49-F238E27FC236}">
              <a16:creationId xmlns:a16="http://schemas.microsoft.com/office/drawing/2014/main" id="{F079DFCF-E2B5-634F-96FE-9EABAD3E775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1425" name="&lt;B7EFD751-09AA-491C-9F2C-A600F046105B&gt;">
          <a:extLst>
            <a:ext uri="{FF2B5EF4-FFF2-40B4-BE49-F238E27FC236}">
              <a16:creationId xmlns:a16="http://schemas.microsoft.com/office/drawing/2014/main" id="{9453083B-A5C0-8F40-8C75-0A4B77164F6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1426" name="&lt;B7EFD751-09AA-491C-9F2C-A600F046105B&gt;">
          <a:extLst>
            <a:ext uri="{FF2B5EF4-FFF2-40B4-BE49-F238E27FC236}">
              <a16:creationId xmlns:a16="http://schemas.microsoft.com/office/drawing/2014/main" id="{93DDD317-4C40-D84E-8CAF-662FC7B2D18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1427" name="&lt;B7EFD751-09AA-491C-9F2C-A600F046105B&gt;">
          <a:extLst>
            <a:ext uri="{FF2B5EF4-FFF2-40B4-BE49-F238E27FC236}">
              <a16:creationId xmlns:a16="http://schemas.microsoft.com/office/drawing/2014/main" id="{E506CB18-D5DA-2D45-A1A6-A1BE2F6BA32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428" name="&lt;B7EFD751-09AA-491C-9F2C-A600F046105B&gt;">
          <a:extLst>
            <a:ext uri="{FF2B5EF4-FFF2-40B4-BE49-F238E27FC236}">
              <a16:creationId xmlns:a16="http://schemas.microsoft.com/office/drawing/2014/main" id="{D5A65D9F-44DD-D444-86E6-3DC270C3D23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429" name="&lt;B7EFD751-09AA-491C-9F2C-A600F046105B&gt;">
          <a:extLst>
            <a:ext uri="{FF2B5EF4-FFF2-40B4-BE49-F238E27FC236}">
              <a16:creationId xmlns:a16="http://schemas.microsoft.com/office/drawing/2014/main" id="{C5180AB6-AF41-8848-B11F-5A053F874B0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430" name="&lt;B7EFD751-09AA-491C-9F2C-A600F046105B&gt;">
          <a:extLst>
            <a:ext uri="{FF2B5EF4-FFF2-40B4-BE49-F238E27FC236}">
              <a16:creationId xmlns:a16="http://schemas.microsoft.com/office/drawing/2014/main" id="{4782E002-37E3-6B42-A9A0-CFBD46F0FAC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431" name="&lt;B7EFD751-09AA-491C-9F2C-A600F046105B&gt;">
          <a:extLst>
            <a:ext uri="{FF2B5EF4-FFF2-40B4-BE49-F238E27FC236}">
              <a16:creationId xmlns:a16="http://schemas.microsoft.com/office/drawing/2014/main" id="{5A9F2B39-BDB9-144C-992C-7E9900CCF5F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432" name="&lt;B7EFD751-09AA-491C-9F2C-A600F046105B&gt;">
          <a:extLst>
            <a:ext uri="{FF2B5EF4-FFF2-40B4-BE49-F238E27FC236}">
              <a16:creationId xmlns:a16="http://schemas.microsoft.com/office/drawing/2014/main" id="{BD393467-D537-A041-B533-DFBE565580E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433" name="&lt;B7EFD751-09AA-491C-9F2C-A600F046105B&gt;">
          <a:extLst>
            <a:ext uri="{FF2B5EF4-FFF2-40B4-BE49-F238E27FC236}">
              <a16:creationId xmlns:a16="http://schemas.microsoft.com/office/drawing/2014/main" id="{18B0C9FE-7BAC-2149-BC44-5AEF9D1269A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1434" name="&lt;B7EFD751-09AA-491C-9F2C-A600F046105B&gt;">
          <a:extLst>
            <a:ext uri="{FF2B5EF4-FFF2-40B4-BE49-F238E27FC236}">
              <a16:creationId xmlns:a16="http://schemas.microsoft.com/office/drawing/2014/main" id="{171DD697-ACB0-6242-8B83-3BB2954C044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435" name="&lt;B7EFD751-09AA-491C-9F2C-A600F046105B&gt;">
          <a:extLst>
            <a:ext uri="{FF2B5EF4-FFF2-40B4-BE49-F238E27FC236}">
              <a16:creationId xmlns:a16="http://schemas.microsoft.com/office/drawing/2014/main" id="{6F5F1B9C-AF1F-2447-B8E3-9D81B48F18A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436" name="&lt;B7EFD751-09AA-491C-9F2C-A600F046105B&gt;">
          <a:extLst>
            <a:ext uri="{FF2B5EF4-FFF2-40B4-BE49-F238E27FC236}">
              <a16:creationId xmlns:a16="http://schemas.microsoft.com/office/drawing/2014/main" id="{317E5C28-F822-C644-852C-EED5E4A4794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437" name="&lt;B7EFD751-09AA-491C-9F2C-A600F046105B&gt;">
          <a:extLst>
            <a:ext uri="{FF2B5EF4-FFF2-40B4-BE49-F238E27FC236}">
              <a16:creationId xmlns:a16="http://schemas.microsoft.com/office/drawing/2014/main" id="{AB03CE0D-B954-CB41-A0FA-6120CB4476E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438" name="&lt;B7EFD751-09AA-491C-9F2C-A600F046105B&gt;">
          <a:extLst>
            <a:ext uri="{FF2B5EF4-FFF2-40B4-BE49-F238E27FC236}">
              <a16:creationId xmlns:a16="http://schemas.microsoft.com/office/drawing/2014/main" id="{81EF8CA2-731F-E94F-A1B3-9D4B91557E5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439" name="&lt;B7EFD751-09AA-491C-9F2C-A600F046105B&gt;">
          <a:extLst>
            <a:ext uri="{FF2B5EF4-FFF2-40B4-BE49-F238E27FC236}">
              <a16:creationId xmlns:a16="http://schemas.microsoft.com/office/drawing/2014/main" id="{A34E5042-BE71-A24C-B83D-0A015151D27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440" name="&lt;B7EFD751-09AA-491C-9F2C-A600F046105B&gt;">
          <a:extLst>
            <a:ext uri="{FF2B5EF4-FFF2-40B4-BE49-F238E27FC236}">
              <a16:creationId xmlns:a16="http://schemas.microsoft.com/office/drawing/2014/main" id="{F8BE68E5-2131-5D40-AEEA-89EE78909CA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1441" name="&lt;B7EFD751-09AA-491C-9F2C-A600F046105B&gt;">
          <a:extLst>
            <a:ext uri="{FF2B5EF4-FFF2-40B4-BE49-F238E27FC236}">
              <a16:creationId xmlns:a16="http://schemas.microsoft.com/office/drawing/2014/main" id="{A09271AE-849B-194B-AF77-C58A40852C9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442" name="&lt;B7EFD751-09AA-491C-9F2C-A600F046105B&gt;">
          <a:extLst>
            <a:ext uri="{FF2B5EF4-FFF2-40B4-BE49-F238E27FC236}">
              <a16:creationId xmlns:a16="http://schemas.microsoft.com/office/drawing/2014/main" id="{3F5666C7-9392-C241-80A5-444C4A46F0F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443" name="&lt;B7EFD751-09AA-491C-9F2C-A600F046105B&gt;">
          <a:extLst>
            <a:ext uri="{FF2B5EF4-FFF2-40B4-BE49-F238E27FC236}">
              <a16:creationId xmlns:a16="http://schemas.microsoft.com/office/drawing/2014/main" id="{6063414D-A971-C248-85A4-6AE4A3FA3CF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444" name="&lt;B7EFD751-09AA-491C-9F2C-A600F046105B&gt;">
          <a:extLst>
            <a:ext uri="{FF2B5EF4-FFF2-40B4-BE49-F238E27FC236}">
              <a16:creationId xmlns:a16="http://schemas.microsoft.com/office/drawing/2014/main" id="{BA9EC5AF-1189-9843-BD5D-49EDA700E0B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1445" name="&lt;B7EFD751-09AA-491C-9F2C-A600F046105B&gt;">
          <a:extLst>
            <a:ext uri="{FF2B5EF4-FFF2-40B4-BE49-F238E27FC236}">
              <a16:creationId xmlns:a16="http://schemas.microsoft.com/office/drawing/2014/main" id="{C2123F93-9FCA-D542-9B85-2AD27F4170C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1446" name="&lt;B7EFD751-09AA-491C-9F2C-A600F046105B&gt;">
          <a:extLst>
            <a:ext uri="{FF2B5EF4-FFF2-40B4-BE49-F238E27FC236}">
              <a16:creationId xmlns:a16="http://schemas.microsoft.com/office/drawing/2014/main" id="{A5412861-2996-764E-9F38-3FCFE73DCF2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1447" name="&lt;B7EFD751-09AA-491C-9F2C-A600F046105B&gt;">
          <a:extLst>
            <a:ext uri="{FF2B5EF4-FFF2-40B4-BE49-F238E27FC236}">
              <a16:creationId xmlns:a16="http://schemas.microsoft.com/office/drawing/2014/main" id="{76C0165A-9EBF-204A-9E8D-610C62CD12B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1448" name="&lt;B7EFD751-09AA-491C-9F2C-A600F046105B&gt;">
          <a:extLst>
            <a:ext uri="{FF2B5EF4-FFF2-40B4-BE49-F238E27FC236}">
              <a16:creationId xmlns:a16="http://schemas.microsoft.com/office/drawing/2014/main" id="{D2D9C06E-7FEC-9840-B7B8-9B86AEA5A6E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449" name="&lt;B7EFD751-09AA-491C-9F2C-A600F046105B&gt;">
          <a:extLst>
            <a:ext uri="{FF2B5EF4-FFF2-40B4-BE49-F238E27FC236}">
              <a16:creationId xmlns:a16="http://schemas.microsoft.com/office/drawing/2014/main" id="{E861DAA3-0E90-B44F-AB6E-DE9C5161A10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450" name="&lt;B7EFD751-09AA-491C-9F2C-A600F046105B&gt;">
          <a:extLst>
            <a:ext uri="{FF2B5EF4-FFF2-40B4-BE49-F238E27FC236}">
              <a16:creationId xmlns:a16="http://schemas.microsoft.com/office/drawing/2014/main" id="{016A2269-9198-324B-B6A6-666F460D62B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451" name="&lt;B7EFD751-09AA-491C-9F2C-A600F046105B&gt;">
          <a:extLst>
            <a:ext uri="{FF2B5EF4-FFF2-40B4-BE49-F238E27FC236}">
              <a16:creationId xmlns:a16="http://schemas.microsoft.com/office/drawing/2014/main" id="{0CC6F3B3-7A0E-4C4B-92BA-713A5F7E0D4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452" name="&lt;B7EFD751-09AA-491C-9F2C-A600F046105B&gt;">
          <a:extLst>
            <a:ext uri="{FF2B5EF4-FFF2-40B4-BE49-F238E27FC236}">
              <a16:creationId xmlns:a16="http://schemas.microsoft.com/office/drawing/2014/main" id="{2A103FE9-6648-C84D-AF99-E752FA0BA62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453" name="&lt;B7EFD751-09AA-491C-9F2C-A600F046105B&gt;">
          <a:extLst>
            <a:ext uri="{FF2B5EF4-FFF2-40B4-BE49-F238E27FC236}">
              <a16:creationId xmlns:a16="http://schemas.microsoft.com/office/drawing/2014/main" id="{1B1DF527-E1A5-3E42-B268-3B765711E25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454" name="&lt;B7EFD751-09AA-491C-9F2C-A600F046105B&gt;">
          <a:extLst>
            <a:ext uri="{FF2B5EF4-FFF2-40B4-BE49-F238E27FC236}">
              <a16:creationId xmlns:a16="http://schemas.microsoft.com/office/drawing/2014/main" id="{DD9013AE-71E8-6B4A-9703-DD24D6ECDAD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1455" name="&lt;B7EFD751-09AA-491C-9F2C-A600F046105B&gt;">
          <a:extLst>
            <a:ext uri="{FF2B5EF4-FFF2-40B4-BE49-F238E27FC236}">
              <a16:creationId xmlns:a16="http://schemas.microsoft.com/office/drawing/2014/main" id="{70A94A11-2C59-D04E-B656-E71122C782E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456" name="&lt;B7EFD751-09AA-491C-9F2C-A600F046105B&gt;">
          <a:extLst>
            <a:ext uri="{FF2B5EF4-FFF2-40B4-BE49-F238E27FC236}">
              <a16:creationId xmlns:a16="http://schemas.microsoft.com/office/drawing/2014/main" id="{0ADEB464-BB09-D946-BB54-60DD640C5AC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457" name="&lt;B7EFD751-09AA-491C-9F2C-A600F046105B&gt;">
          <a:extLst>
            <a:ext uri="{FF2B5EF4-FFF2-40B4-BE49-F238E27FC236}">
              <a16:creationId xmlns:a16="http://schemas.microsoft.com/office/drawing/2014/main" id="{B86654F7-BB40-0C40-BD50-233DD31F1C8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458" name="&lt;B7EFD751-09AA-491C-9F2C-A600F046105B&gt;">
          <a:extLst>
            <a:ext uri="{FF2B5EF4-FFF2-40B4-BE49-F238E27FC236}">
              <a16:creationId xmlns:a16="http://schemas.microsoft.com/office/drawing/2014/main" id="{72997AAA-9778-894E-AE67-60FF147D66F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459" name="&lt;B7EFD751-09AA-491C-9F2C-A600F046105B&gt;">
          <a:extLst>
            <a:ext uri="{FF2B5EF4-FFF2-40B4-BE49-F238E27FC236}">
              <a16:creationId xmlns:a16="http://schemas.microsoft.com/office/drawing/2014/main" id="{1B8F6AA3-2C8C-7B4A-843D-A4E9FA4E05D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460" name="&lt;B7EFD751-09AA-491C-9F2C-A600F046105B&gt;">
          <a:extLst>
            <a:ext uri="{FF2B5EF4-FFF2-40B4-BE49-F238E27FC236}">
              <a16:creationId xmlns:a16="http://schemas.microsoft.com/office/drawing/2014/main" id="{E3F91B9C-03A1-AE4B-B5FA-1CB9B0B0AA0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461" name="&lt;B7EFD751-09AA-491C-9F2C-A600F046105B&gt;">
          <a:extLst>
            <a:ext uri="{FF2B5EF4-FFF2-40B4-BE49-F238E27FC236}">
              <a16:creationId xmlns:a16="http://schemas.microsoft.com/office/drawing/2014/main" id="{8B111E2E-EC79-E649-9663-A92F9001883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1462" name="&lt;B7EFD751-09AA-491C-9F2C-A600F046105B&gt;">
          <a:extLst>
            <a:ext uri="{FF2B5EF4-FFF2-40B4-BE49-F238E27FC236}">
              <a16:creationId xmlns:a16="http://schemas.microsoft.com/office/drawing/2014/main" id="{7DCB81AF-5978-5647-8CDE-8B97A2131F7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1463" name="&lt;B7EFD751-09AA-491C-9F2C-A600F046105B&gt;">
          <a:extLst>
            <a:ext uri="{FF2B5EF4-FFF2-40B4-BE49-F238E27FC236}">
              <a16:creationId xmlns:a16="http://schemas.microsoft.com/office/drawing/2014/main" id="{34824636-F9AD-5244-9B56-03D0FDBFC6F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464" name="&lt;B7EFD751-09AA-491C-9F2C-A600F046105B&gt;">
          <a:extLst>
            <a:ext uri="{FF2B5EF4-FFF2-40B4-BE49-F238E27FC236}">
              <a16:creationId xmlns:a16="http://schemas.microsoft.com/office/drawing/2014/main" id="{25A6944D-2A61-AF47-B60A-EB99A5F2502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465" name="&lt;B7EFD751-09AA-491C-9F2C-A600F046105B&gt;">
          <a:extLst>
            <a:ext uri="{FF2B5EF4-FFF2-40B4-BE49-F238E27FC236}">
              <a16:creationId xmlns:a16="http://schemas.microsoft.com/office/drawing/2014/main" id="{3967A5BE-A260-8944-A70F-62F18A94D8A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466" name="&lt;B7EFD751-09AA-491C-9F2C-A600F046105B&gt;">
          <a:extLst>
            <a:ext uri="{FF2B5EF4-FFF2-40B4-BE49-F238E27FC236}">
              <a16:creationId xmlns:a16="http://schemas.microsoft.com/office/drawing/2014/main" id="{AF923788-07C6-DD4E-AECD-C11D4498FAA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1467" name="&lt;B7EFD751-09AA-491C-9F2C-A600F046105B&gt;">
          <a:extLst>
            <a:ext uri="{FF2B5EF4-FFF2-40B4-BE49-F238E27FC236}">
              <a16:creationId xmlns:a16="http://schemas.microsoft.com/office/drawing/2014/main" id="{EC82736D-120D-FE41-A401-813824734A6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468" name="&lt;B7EFD751-09AA-491C-9F2C-A600F046105B&gt;">
          <a:extLst>
            <a:ext uri="{FF2B5EF4-FFF2-40B4-BE49-F238E27FC236}">
              <a16:creationId xmlns:a16="http://schemas.microsoft.com/office/drawing/2014/main" id="{5DCDD121-4A9B-454D-98A7-470A9B53E86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469" name="&lt;B7EFD751-09AA-491C-9F2C-A600F046105B&gt;">
          <a:extLst>
            <a:ext uri="{FF2B5EF4-FFF2-40B4-BE49-F238E27FC236}">
              <a16:creationId xmlns:a16="http://schemas.microsoft.com/office/drawing/2014/main" id="{DC07B100-783D-D94D-9750-B640A16372D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470" name="&lt;B7EFD751-09AA-491C-9F2C-A600F046105B&gt;">
          <a:extLst>
            <a:ext uri="{FF2B5EF4-FFF2-40B4-BE49-F238E27FC236}">
              <a16:creationId xmlns:a16="http://schemas.microsoft.com/office/drawing/2014/main" id="{3BF88AB3-3CD1-E243-829B-197819F02E1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471" name="&lt;B7EFD751-09AA-491C-9F2C-A600F046105B&gt;">
          <a:extLst>
            <a:ext uri="{FF2B5EF4-FFF2-40B4-BE49-F238E27FC236}">
              <a16:creationId xmlns:a16="http://schemas.microsoft.com/office/drawing/2014/main" id="{E6B85AD1-A06C-CB4D-AC58-296EFBCD009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472" name="&lt;B7EFD751-09AA-491C-9F2C-A600F046105B&gt;">
          <a:extLst>
            <a:ext uri="{FF2B5EF4-FFF2-40B4-BE49-F238E27FC236}">
              <a16:creationId xmlns:a16="http://schemas.microsoft.com/office/drawing/2014/main" id="{01D91DD4-AA13-2A4D-BF56-D24BC3F33A7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473" name="&lt;B7EFD751-09AA-491C-9F2C-A600F046105B&gt;">
          <a:extLst>
            <a:ext uri="{FF2B5EF4-FFF2-40B4-BE49-F238E27FC236}">
              <a16:creationId xmlns:a16="http://schemas.microsoft.com/office/drawing/2014/main" id="{F3FC39B3-0337-C84D-8C11-068B06657A8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474" name="&lt;B7EFD751-09AA-491C-9F2C-A600F046105B&gt;">
          <a:extLst>
            <a:ext uri="{FF2B5EF4-FFF2-40B4-BE49-F238E27FC236}">
              <a16:creationId xmlns:a16="http://schemas.microsoft.com/office/drawing/2014/main" id="{2831428B-F1EB-0F4F-9844-BE4AF94E4F0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475" name="&lt;B7EFD751-09AA-491C-9F2C-A600F046105B&gt;">
          <a:extLst>
            <a:ext uri="{FF2B5EF4-FFF2-40B4-BE49-F238E27FC236}">
              <a16:creationId xmlns:a16="http://schemas.microsoft.com/office/drawing/2014/main" id="{56DF9AF0-F99C-DF4C-A7A0-F956AA426E6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476" name="&lt;B7EFD751-09AA-491C-9F2C-A600F046105B&gt;">
          <a:extLst>
            <a:ext uri="{FF2B5EF4-FFF2-40B4-BE49-F238E27FC236}">
              <a16:creationId xmlns:a16="http://schemas.microsoft.com/office/drawing/2014/main" id="{A598689C-3263-C14A-AE42-6AB137C8461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477" name="&lt;B7EFD751-09AA-491C-9F2C-A600F046105B&gt;">
          <a:extLst>
            <a:ext uri="{FF2B5EF4-FFF2-40B4-BE49-F238E27FC236}">
              <a16:creationId xmlns:a16="http://schemas.microsoft.com/office/drawing/2014/main" id="{5B955558-FA75-2443-AA8C-47BD09F3076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478" name="&lt;B7EFD751-09AA-491C-9F2C-A600F046105B&gt;">
          <a:extLst>
            <a:ext uri="{FF2B5EF4-FFF2-40B4-BE49-F238E27FC236}">
              <a16:creationId xmlns:a16="http://schemas.microsoft.com/office/drawing/2014/main" id="{0E4223F5-261A-904C-B153-3920ACE6B77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479" name="&lt;B7EFD751-09AA-491C-9F2C-A600F046105B&gt;">
          <a:extLst>
            <a:ext uri="{FF2B5EF4-FFF2-40B4-BE49-F238E27FC236}">
              <a16:creationId xmlns:a16="http://schemas.microsoft.com/office/drawing/2014/main" id="{0E5B3627-C54C-9A40-B58F-7F0E62BB9DA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480" name="&lt;B7EFD751-09AA-491C-9F2C-A600F046105B&gt;">
          <a:extLst>
            <a:ext uri="{FF2B5EF4-FFF2-40B4-BE49-F238E27FC236}">
              <a16:creationId xmlns:a16="http://schemas.microsoft.com/office/drawing/2014/main" id="{B222E0BD-3ADD-E84E-B393-5092E7E2444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481" name="&lt;B7EFD751-09AA-491C-9F2C-A600F046105B&gt;">
          <a:extLst>
            <a:ext uri="{FF2B5EF4-FFF2-40B4-BE49-F238E27FC236}">
              <a16:creationId xmlns:a16="http://schemas.microsoft.com/office/drawing/2014/main" id="{82A8D34F-EF7D-324B-8517-9F474023640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482" name="&lt;B7EFD751-09AA-491C-9F2C-A600F046105B&gt;">
          <a:extLst>
            <a:ext uri="{FF2B5EF4-FFF2-40B4-BE49-F238E27FC236}">
              <a16:creationId xmlns:a16="http://schemas.microsoft.com/office/drawing/2014/main" id="{686A3CFE-B59B-E841-BA93-2E824021FB7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483" name="&lt;B7EFD751-09AA-491C-9F2C-A600F046105B&gt;">
          <a:extLst>
            <a:ext uri="{FF2B5EF4-FFF2-40B4-BE49-F238E27FC236}">
              <a16:creationId xmlns:a16="http://schemas.microsoft.com/office/drawing/2014/main" id="{A15F2AFD-6509-1944-99B2-1AD9063AE0D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484" name="&lt;B7EFD751-09AA-491C-9F2C-A600F046105B&gt;">
          <a:extLst>
            <a:ext uri="{FF2B5EF4-FFF2-40B4-BE49-F238E27FC236}">
              <a16:creationId xmlns:a16="http://schemas.microsoft.com/office/drawing/2014/main" id="{8ADD8748-EF6C-2747-B79C-213C274106D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485" name="&lt;B7EFD751-09AA-491C-9F2C-A600F046105B&gt;">
          <a:extLst>
            <a:ext uri="{FF2B5EF4-FFF2-40B4-BE49-F238E27FC236}">
              <a16:creationId xmlns:a16="http://schemas.microsoft.com/office/drawing/2014/main" id="{9C58EFBC-663E-1240-9687-896325A0876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486" name="&lt;B7EFD751-09AA-491C-9F2C-A600F046105B&gt;">
          <a:extLst>
            <a:ext uri="{FF2B5EF4-FFF2-40B4-BE49-F238E27FC236}">
              <a16:creationId xmlns:a16="http://schemas.microsoft.com/office/drawing/2014/main" id="{B70A2B01-739D-D541-8652-090C9B224A4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487" name="&lt;B7EFD751-09AA-491C-9F2C-A600F046105B&gt;">
          <a:extLst>
            <a:ext uri="{FF2B5EF4-FFF2-40B4-BE49-F238E27FC236}">
              <a16:creationId xmlns:a16="http://schemas.microsoft.com/office/drawing/2014/main" id="{4D00A5DC-FFFB-1342-AFFE-31BB4E5F10C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1488" name="&lt;B7EFD751-09AA-491C-9F2C-A600F046105B&gt;">
          <a:extLst>
            <a:ext uri="{FF2B5EF4-FFF2-40B4-BE49-F238E27FC236}">
              <a16:creationId xmlns:a16="http://schemas.microsoft.com/office/drawing/2014/main" id="{0880E5D6-8497-0642-9C65-7F27A86DA15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489" name="&lt;B7EFD751-09AA-491C-9F2C-A600F046105B&gt;">
          <a:extLst>
            <a:ext uri="{FF2B5EF4-FFF2-40B4-BE49-F238E27FC236}">
              <a16:creationId xmlns:a16="http://schemas.microsoft.com/office/drawing/2014/main" id="{FCF6D6D5-4D83-4041-AB99-564B65EA47E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490" name="&lt;B7EFD751-09AA-491C-9F2C-A600F046105B&gt;">
          <a:extLst>
            <a:ext uri="{FF2B5EF4-FFF2-40B4-BE49-F238E27FC236}">
              <a16:creationId xmlns:a16="http://schemas.microsoft.com/office/drawing/2014/main" id="{31C2EF6B-F095-C34A-9523-9802F27894A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491" name="&lt;B7EFD751-09AA-491C-9F2C-A600F046105B&gt;">
          <a:extLst>
            <a:ext uri="{FF2B5EF4-FFF2-40B4-BE49-F238E27FC236}">
              <a16:creationId xmlns:a16="http://schemas.microsoft.com/office/drawing/2014/main" id="{1DB35D8A-3BEF-5243-9FD2-FA880AE2775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492" name="&lt;B7EFD751-09AA-491C-9F2C-A600F046105B&gt;">
          <a:extLst>
            <a:ext uri="{FF2B5EF4-FFF2-40B4-BE49-F238E27FC236}">
              <a16:creationId xmlns:a16="http://schemas.microsoft.com/office/drawing/2014/main" id="{D1DF7C46-BA1F-3E4B-B873-C4DAD0228F0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493" name="&lt;B7EFD751-09AA-491C-9F2C-A600F046105B&gt;">
          <a:extLst>
            <a:ext uri="{FF2B5EF4-FFF2-40B4-BE49-F238E27FC236}">
              <a16:creationId xmlns:a16="http://schemas.microsoft.com/office/drawing/2014/main" id="{12591958-C86E-1145-A041-244B16AB4F2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494" name="&lt;B7EFD751-09AA-491C-9F2C-A600F046105B&gt;">
          <a:extLst>
            <a:ext uri="{FF2B5EF4-FFF2-40B4-BE49-F238E27FC236}">
              <a16:creationId xmlns:a16="http://schemas.microsoft.com/office/drawing/2014/main" id="{F07CB214-79ED-074B-A4A2-1A1D02C7240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495" name="&lt;B7EFD751-09AA-491C-9F2C-A600F046105B&gt;">
          <a:extLst>
            <a:ext uri="{FF2B5EF4-FFF2-40B4-BE49-F238E27FC236}">
              <a16:creationId xmlns:a16="http://schemas.microsoft.com/office/drawing/2014/main" id="{0F35E4AB-EAC3-B740-BBCB-3F28DAF84B1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496" name="&lt;B7EFD751-09AA-491C-9F2C-A600F046105B&gt;">
          <a:extLst>
            <a:ext uri="{FF2B5EF4-FFF2-40B4-BE49-F238E27FC236}">
              <a16:creationId xmlns:a16="http://schemas.microsoft.com/office/drawing/2014/main" id="{429D9DB2-6706-D744-ADB0-E1878A10DD6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1497" name="&lt;B7EFD751-09AA-491C-9F2C-A600F046105B&gt;">
          <a:extLst>
            <a:ext uri="{FF2B5EF4-FFF2-40B4-BE49-F238E27FC236}">
              <a16:creationId xmlns:a16="http://schemas.microsoft.com/office/drawing/2014/main" id="{40335322-3667-F04B-983A-4706F6BDC03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498" name="&lt;B7EFD751-09AA-491C-9F2C-A600F046105B&gt;">
          <a:extLst>
            <a:ext uri="{FF2B5EF4-FFF2-40B4-BE49-F238E27FC236}">
              <a16:creationId xmlns:a16="http://schemas.microsoft.com/office/drawing/2014/main" id="{28BCA328-03CA-C046-B8F3-4AB22F91F6C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499" name="&lt;B7EFD751-09AA-491C-9F2C-A600F046105B&gt;">
          <a:extLst>
            <a:ext uri="{FF2B5EF4-FFF2-40B4-BE49-F238E27FC236}">
              <a16:creationId xmlns:a16="http://schemas.microsoft.com/office/drawing/2014/main" id="{2590C100-777B-6C42-A9B2-E8EE042D3D1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500" name="&lt;B7EFD751-09AA-491C-9F2C-A600F046105B&gt;">
          <a:extLst>
            <a:ext uri="{FF2B5EF4-FFF2-40B4-BE49-F238E27FC236}">
              <a16:creationId xmlns:a16="http://schemas.microsoft.com/office/drawing/2014/main" id="{5BB4AD52-1E2D-3041-8762-8648D78EA27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01" name="&lt;B7EFD751-09AA-491C-9F2C-A600F046105B&gt;">
          <a:extLst>
            <a:ext uri="{FF2B5EF4-FFF2-40B4-BE49-F238E27FC236}">
              <a16:creationId xmlns:a16="http://schemas.microsoft.com/office/drawing/2014/main" id="{DCFD9B7B-D54D-E94D-B6CC-FA840B7B735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02" name="&lt;B7EFD751-09AA-491C-9F2C-A600F046105B&gt;">
          <a:extLst>
            <a:ext uri="{FF2B5EF4-FFF2-40B4-BE49-F238E27FC236}">
              <a16:creationId xmlns:a16="http://schemas.microsoft.com/office/drawing/2014/main" id="{A2C4C31A-DAFB-CE4F-96CB-BA4385F5A59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503" name="&lt;B7EFD751-09AA-491C-9F2C-A600F046105B&gt;">
          <a:extLst>
            <a:ext uri="{FF2B5EF4-FFF2-40B4-BE49-F238E27FC236}">
              <a16:creationId xmlns:a16="http://schemas.microsoft.com/office/drawing/2014/main" id="{AE92715F-3340-4B4D-BD83-1BF917F89DB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04" name="&lt;B7EFD751-09AA-491C-9F2C-A600F046105B&gt;">
          <a:extLst>
            <a:ext uri="{FF2B5EF4-FFF2-40B4-BE49-F238E27FC236}">
              <a16:creationId xmlns:a16="http://schemas.microsoft.com/office/drawing/2014/main" id="{645293FD-610E-E243-A687-CE0FA45A829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05" name="&lt;B7EFD751-09AA-491C-9F2C-A600F046105B&gt;">
          <a:extLst>
            <a:ext uri="{FF2B5EF4-FFF2-40B4-BE49-F238E27FC236}">
              <a16:creationId xmlns:a16="http://schemas.microsoft.com/office/drawing/2014/main" id="{980A29FF-F4EE-1045-BB5B-B189718C1A2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06" name="&lt;B7EFD751-09AA-491C-9F2C-A600F046105B&gt;">
          <a:extLst>
            <a:ext uri="{FF2B5EF4-FFF2-40B4-BE49-F238E27FC236}">
              <a16:creationId xmlns:a16="http://schemas.microsoft.com/office/drawing/2014/main" id="{1DD994E4-1873-C442-9F9B-F4AFDB41E05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507" name="&lt;B7EFD751-09AA-491C-9F2C-A600F046105B&gt;">
          <a:extLst>
            <a:ext uri="{FF2B5EF4-FFF2-40B4-BE49-F238E27FC236}">
              <a16:creationId xmlns:a16="http://schemas.microsoft.com/office/drawing/2014/main" id="{D2005FAA-58BA-D24A-8272-783469E11D9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08" name="&lt;B7EFD751-09AA-491C-9F2C-A600F046105B&gt;">
          <a:extLst>
            <a:ext uri="{FF2B5EF4-FFF2-40B4-BE49-F238E27FC236}">
              <a16:creationId xmlns:a16="http://schemas.microsoft.com/office/drawing/2014/main" id="{72A697D9-13E1-2344-9998-8CA8785A7DB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1509" name="&lt;B7EFD751-09AA-491C-9F2C-A600F046105B&gt;">
          <a:extLst>
            <a:ext uri="{FF2B5EF4-FFF2-40B4-BE49-F238E27FC236}">
              <a16:creationId xmlns:a16="http://schemas.microsoft.com/office/drawing/2014/main" id="{CC188BBB-67E4-3C44-9FCC-155FB0C30AB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10" name="&lt;B7EFD751-09AA-491C-9F2C-A600F046105B&gt;">
          <a:extLst>
            <a:ext uri="{FF2B5EF4-FFF2-40B4-BE49-F238E27FC236}">
              <a16:creationId xmlns:a16="http://schemas.microsoft.com/office/drawing/2014/main" id="{881B937F-342E-DA4D-998E-ED80E427938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11" name="&lt;B7EFD751-09AA-491C-9F2C-A600F046105B&gt;">
          <a:extLst>
            <a:ext uri="{FF2B5EF4-FFF2-40B4-BE49-F238E27FC236}">
              <a16:creationId xmlns:a16="http://schemas.microsoft.com/office/drawing/2014/main" id="{BD996216-F22E-174A-B07B-FD1F9EC0CE0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512" name="&lt;B7EFD751-09AA-491C-9F2C-A600F046105B&gt;">
          <a:extLst>
            <a:ext uri="{FF2B5EF4-FFF2-40B4-BE49-F238E27FC236}">
              <a16:creationId xmlns:a16="http://schemas.microsoft.com/office/drawing/2014/main" id="{7CAFD2BE-2E8C-3344-9B2F-63D563789C6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13" name="&lt;B7EFD751-09AA-491C-9F2C-A600F046105B&gt;">
          <a:extLst>
            <a:ext uri="{FF2B5EF4-FFF2-40B4-BE49-F238E27FC236}">
              <a16:creationId xmlns:a16="http://schemas.microsoft.com/office/drawing/2014/main" id="{7FB3CC86-1C81-6140-84E4-A5A41DE23E4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14" name="&lt;B7EFD751-09AA-491C-9F2C-A600F046105B&gt;">
          <a:extLst>
            <a:ext uri="{FF2B5EF4-FFF2-40B4-BE49-F238E27FC236}">
              <a16:creationId xmlns:a16="http://schemas.microsoft.com/office/drawing/2014/main" id="{EFECC0BD-650E-9240-AAFA-43E521D6D39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515" name="&lt;B7EFD751-09AA-491C-9F2C-A600F046105B&gt;">
          <a:extLst>
            <a:ext uri="{FF2B5EF4-FFF2-40B4-BE49-F238E27FC236}">
              <a16:creationId xmlns:a16="http://schemas.microsoft.com/office/drawing/2014/main" id="{99888C9A-52C3-DA45-A9EE-B450DBF8F48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16" name="&lt;B7EFD751-09AA-491C-9F2C-A600F046105B&gt;">
          <a:extLst>
            <a:ext uri="{FF2B5EF4-FFF2-40B4-BE49-F238E27FC236}">
              <a16:creationId xmlns:a16="http://schemas.microsoft.com/office/drawing/2014/main" id="{42B318BE-E843-7B4D-97BC-CE3DB6B9987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17" name="&lt;B7EFD751-09AA-491C-9F2C-A600F046105B&gt;">
          <a:extLst>
            <a:ext uri="{FF2B5EF4-FFF2-40B4-BE49-F238E27FC236}">
              <a16:creationId xmlns:a16="http://schemas.microsoft.com/office/drawing/2014/main" id="{85986DEF-39CD-E34A-A0F4-03F25D0DA86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18" name="&lt;B7EFD751-09AA-491C-9F2C-A600F046105B&gt;">
          <a:extLst>
            <a:ext uri="{FF2B5EF4-FFF2-40B4-BE49-F238E27FC236}">
              <a16:creationId xmlns:a16="http://schemas.microsoft.com/office/drawing/2014/main" id="{6958E78E-66C1-6240-B9EA-2D5058F116E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519" name="&lt;B7EFD751-09AA-491C-9F2C-A600F046105B&gt;">
          <a:extLst>
            <a:ext uri="{FF2B5EF4-FFF2-40B4-BE49-F238E27FC236}">
              <a16:creationId xmlns:a16="http://schemas.microsoft.com/office/drawing/2014/main" id="{C79A1FD9-EDA0-7B4F-8DD5-4FA3494E4F9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20" name="&lt;B7EFD751-09AA-491C-9F2C-A600F046105B&gt;">
          <a:extLst>
            <a:ext uri="{FF2B5EF4-FFF2-40B4-BE49-F238E27FC236}">
              <a16:creationId xmlns:a16="http://schemas.microsoft.com/office/drawing/2014/main" id="{1A9BB5E9-9B41-D548-A310-73DD0D7D1DF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21" name="&lt;B7EFD751-09AA-491C-9F2C-A600F046105B&gt;">
          <a:extLst>
            <a:ext uri="{FF2B5EF4-FFF2-40B4-BE49-F238E27FC236}">
              <a16:creationId xmlns:a16="http://schemas.microsoft.com/office/drawing/2014/main" id="{091302F8-9BFC-0544-958B-D958D48D40D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522" name="&lt;B7EFD751-09AA-491C-9F2C-A600F046105B&gt;">
          <a:extLst>
            <a:ext uri="{FF2B5EF4-FFF2-40B4-BE49-F238E27FC236}">
              <a16:creationId xmlns:a16="http://schemas.microsoft.com/office/drawing/2014/main" id="{D8880027-17B1-DB4E-975E-80B16F552A5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23" name="&lt;B7EFD751-09AA-491C-9F2C-A600F046105B&gt;">
          <a:extLst>
            <a:ext uri="{FF2B5EF4-FFF2-40B4-BE49-F238E27FC236}">
              <a16:creationId xmlns:a16="http://schemas.microsoft.com/office/drawing/2014/main" id="{92CDBEE0-FBB8-4E49-A716-73070807065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24" name="&lt;B7EFD751-09AA-491C-9F2C-A600F046105B&gt;">
          <a:extLst>
            <a:ext uri="{FF2B5EF4-FFF2-40B4-BE49-F238E27FC236}">
              <a16:creationId xmlns:a16="http://schemas.microsoft.com/office/drawing/2014/main" id="{99F4F09B-F3F3-DD45-BD39-9D31AFC2F11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525" name="&lt;B7EFD751-09AA-491C-9F2C-A600F046105B&gt;">
          <a:extLst>
            <a:ext uri="{FF2B5EF4-FFF2-40B4-BE49-F238E27FC236}">
              <a16:creationId xmlns:a16="http://schemas.microsoft.com/office/drawing/2014/main" id="{B855590C-84C0-1B40-B9FD-F6584F30BC1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26" name="&lt;B7EFD751-09AA-491C-9F2C-A600F046105B&gt;">
          <a:extLst>
            <a:ext uri="{FF2B5EF4-FFF2-40B4-BE49-F238E27FC236}">
              <a16:creationId xmlns:a16="http://schemas.microsoft.com/office/drawing/2014/main" id="{C7AA84E6-765F-2840-AA34-53F0FCEDA54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27" name="&lt;B7EFD751-09AA-491C-9F2C-A600F046105B&gt;">
          <a:extLst>
            <a:ext uri="{FF2B5EF4-FFF2-40B4-BE49-F238E27FC236}">
              <a16:creationId xmlns:a16="http://schemas.microsoft.com/office/drawing/2014/main" id="{7600B043-3ADD-1344-8FAD-96D8CC5A0C3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528" name="&lt;B7EFD751-09AA-491C-9F2C-A600F046105B&gt;">
          <a:extLst>
            <a:ext uri="{FF2B5EF4-FFF2-40B4-BE49-F238E27FC236}">
              <a16:creationId xmlns:a16="http://schemas.microsoft.com/office/drawing/2014/main" id="{AC77A87A-793D-B941-AD31-CC209A5887B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29" name="&lt;B7EFD751-09AA-491C-9F2C-A600F046105B&gt;">
          <a:extLst>
            <a:ext uri="{FF2B5EF4-FFF2-40B4-BE49-F238E27FC236}">
              <a16:creationId xmlns:a16="http://schemas.microsoft.com/office/drawing/2014/main" id="{C095D953-B059-5A4D-A89A-EB267DBC6F0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1530" name="&lt;B7EFD751-09AA-491C-9F2C-A600F046105B&gt;">
          <a:extLst>
            <a:ext uri="{FF2B5EF4-FFF2-40B4-BE49-F238E27FC236}">
              <a16:creationId xmlns:a16="http://schemas.microsoft.com/office/drawing/2014/main" id="{D72AE3C0-B1BD-4F41-896C-58261EB3BE3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31" name="&lt;B7EFD751-09AA-491C-9F2C-A600F046105B&gt;">
          <a:extLst>
            <a:ext uri="{FF2B5EF4-FFF2-40B4-BE49-F238E27FC236}">
              <a16:creationId xmlns:a16="http://schemas.microsoft.com/office/drawing/2014/main" id="{2BC9ABF4-E028-B64F-B5F5-06448432D45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32" name="&lt;B7EFD751-09AA-491C-9F2C-A600F046105B&gt;">
          <a:extLst>
            <a:ext uri="{FF2B5EF4-FFF2-40B4-BE49-F238E27FC236}">
              <a16:creationId xmlns:a16="http://schemas.microsoft.com/office/drawing/2014/main" id="{9ABD51AA-0AE3-F44D-A887-E54A274FCFF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533" name="&lt;B7EFD751-09AA-491C-9F2C-A600F046105B&gt;">
          <a:extLst>
            <a:ext uri="{FF2B5EF4-FFF2-40B4-BE49-F238E27FC236}">
              <a16:creationId xmlns:a16="http://schemas.microsoft.com/office/drawing/2014/main" id="{B6FA4A49-2258-F041-B055-32645638F93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34" name="&lt;B7EFD751-09AA-491C-9F2C-A600F046105B&gt;">
          <a:extLst>
            <a:ext uri="{FF2B5EF4-FFF2-40B4-BE49-F238E27FC236}">
              <a16:creationId xmlns:a16="http://schemas.microsoft.com/office/drawing/2014/main" id="{278A2573-DF91-4C45-BC56-B017B0DC837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35" name="&lt;B7EFD751-09AA-491C-9F2C-A600F046105B&gt;">
          <a:extLst>
            <a:ext uri="{FF2B5EF4-FFF2-40B4-BE49-F238E27FC236}">
              <a16:creationId xmlns:a16="http://schemas.microsoft.com/office/drawing/2014/main" id="{A8CBCAC7-2D02-4945-8531-5CC76C2388D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536" name="&lt;B7EFD751-09AA-491C-9F2C-A600F046105B&gt;">
          <a:extLst>
            <a:ext uri="{FF2B5EF4-FFF2-40B4-BE49-F238E27FC236}">
              <a16:creationId xmlns:a16="http://schemas.microsoft.com/office/drawing/2014/main" id="{5347F8A1-7E05-6841-AA2A-E17925D838C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37" name="&lt;B7EFD751-09AA-491C-9F2C-A600F046105B&gt;">
          <a:extLst>
            <a:ext uri="{FF2B5EF4-FFF2-40B4-BE49-F238E27FC236}">
              <a16:creationId xmlns:a16="http://schemas.microsoft.com/office/drawing/2014/main" id="{2B58F718-BBD8-A248-A38E-3C91C014B96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38" name="&lt;B7EFD751-09AA-491C-9F2C-A600F046105B&gt;">
          <a:extLst>
            <a:ext uri="{FF2B5EF4-FFF2-40B4-BE49-F238E27FC236}">
              <a16:creationId xmlns:a16="http://schemas.microsoft.com/office/drawing/2014/main" id="{5E4BB469-D61E-C644-A6AC-BE13E6DB5EA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1539" name="&lt;B7EFD751-09AA-491C-9F2C-A600F046105B&gt;">
          <a:extLst>
            <a:ext uri="{FF2B5EF4-FFF2-40B4-BE49-F238E27FC236}">
              <a16:creationId xmlns:a16="http://schemas.microsoft.com/office/drawing/2014/main" id="{60D45DCE-CC02-344D-8B43-84B9E1B0C03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40" name="&lt;B7EFD751-09AA-491C-9F2C-A600F046105B&gt;">
          <a:extLst>
            <a:ext uri="{FF2B5EF4-FFF2-40B4-BE49-F238E27FC236}">
              <a16:creationId xmlns:a16="http://schemas.microsoft.com/office/drawing/2014/main" id="{11E37F92-1CB5-8744-B479-FEEADF08E72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41" name="&lt;B7EFD751-09AA-491C-9F2C-A600F046105B&gt;">
          <a:extLst>
            <a:ext uri="{FF2B5EF4-FFF2-40B4-BE49-F238E27FC236}">
              <a16:creationId xmlns:a16="http://schemas.microsoft.com/office/drawing/2014/main" id="{C1710BFC-72FC-8B4E-8EFD-4115C4889C9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542" name="&lt;B7EFD751-09AA-491C-9F2C-A600F046105B&gt;">
          <a:extLst>
            <a:ext uri="{FF2B5EF4-FFF2-40B4-BE49-F238E27FC236}">
              <a16:creationId xmlns:a16="http://schemas.microsoft.com/office/drawing/2014/main" id="{C94C85A5-C0CD-C84C-A7D5-1ACA7AB0133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43" name="&lt;B7EFD751-09AA-491C-9F2C-A600F046105B&gt;">
          <a:extLst>
            <a:ext uri="{FF2B5EF4-FFF2-40B4-BE49-F238E27FC236}">
              <a16:creationId xmlns:a16="http://schemas.microsoft.com/office/drawing/2014/main" id="{9F6898A9-1AFA-674E-9BB6-3CE3E5F8B40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44" name="&lt;B7EFD751-09AA-491C-9F2C-A600F046105B&gt;">
          <a:extLst>
            <a:ext uri="{FF2B5EF4-FFF2-40B4-BE49-F238E27FC236}">
              <a16:creationId xmlns:a16="http://schemas.microsoft.com/office/drawing/2014/main" id="{4B258730-BEC2-C848-81DF-A1229C1A25F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545" name="&lt;B7EFD751-09AA-491C-9F2C-A600F046105B&gt;">
          <a:extLst>
            <a:ext uri="{FF2B5EF4-FFF2-40B4-BE49-F238E27FC236}">
              <a16:creationId xmlns:a16="http://schemas.microsoft.com/office/drawing/2014/main" id="{EE99F26F-A27F-FE46-8550-B580F3C19EB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46" name="&lt;B7EFD751-09AA-491C-9F2C-A600F046105B&gt;">
          <a:extLst>
            <a:ext uri="{FF2B5EF4-FFF2-40B4-BE49-F238E27FC236}">
              <a16:creationId xmlns:a16="http://schemas.microsoft.com/office/drawing/2014/main" id="{B6FB570C-9AA3-FE42-A154-BC47D491E5C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47" name="&lt;B7EFD751-09AA-491C-9F2C-A600F046105B&gt;">
          <a:extLst>
            <a:ext uri="{FF2B5EF4-FFF2-40B4-BE49-F238E27FC236}">
              <a16:creationId xmlns:a16="http://schemas.microsoft.com/office/drawing/2014/main" id="{DE8CA7BF-E539-964F-9E4C-1D4D3DACD16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48" name="&lt;B7EFD751-09AA-491C-9F2C-A600F046105B&gt;">
          <a:extLst>
            <a:ext uri="{FF2B5EF4-FFF2-40B4-BE49-F238E27FC236}">
              <a16:creationId xmlns:a16="http://schemas.microsoft.com/office/drawing/2014/main" id="{1DB32982-93C4-E74B-9A99-6B5EA5C6FF7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549" name="&lt;B7EFD751-09AA-491C-9F2C-A600F046105B&gt;">
          <a:extLst>
            <a:ext uri="{FF2B5EF4-FFF2-40B4-BE49-F238E27FC236}">
              <a16:creationId xmlns:a16="http://schemas.microsoft.com/office/drawing/2014/main" id="{B1D73C51-4969-0D4B-B02C-5E793EC4A7C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50" name="&lt;B7EFD751-09AA-491C-9F2C-A600F046105B&gt;">
          <a:extLst>
            <a:ext uri="{FF2B5EF4-FFF2-40B4-BE49-F238E27FC236}">
              <a16:creationId xmlns:a16="http://schemas.microsoft.com/office/drawing/2014/main" id="{05F249BC-8C68-A741-B56D-AAE5BB17660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1551" name="&lt;B7EFD751-09AA-491C-9F2C-A600F046105B&gt;">
          <a:extLst>
            <a:ext uri="{FF2B5EF4-FFF2-40B4-BE49-F238E27FC236}">
              <a16:creationId xmlns:a16="http://schemas.microsoft.com/office/drawing/2014/main" id="{3BD2776E-D6C2-584C-BBFA-920FD118DBE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52" name="&lt;B7EFD751-09AA-491C-9F2C-A600F046105B&gt;">
          <a:extLst>
            <a:ext uri="{FF2B5EF4-FFF2-40B4-BE49-F238E27FC236}">
              <a16:creationId xmlns:a16="http://schemas.microsoft.com/office/drawing/2014/main" id="{FA0CC549-883F-924C-A183-1F891B18BD7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53" name="&lt;B7EFD751-09AA-491C-9F2C-A600F046105B&gt;">
          <a:extLst>
            <a:ext uri="{FF2B5EF4-FFF2-40B4-BE49-F238E27FC236}">
              <a16:creationId xmlns:a16="http://schemas.microsoft.com/office/drawing/2014/main" id="{B4DAA0AE-16D7-B542-BF4B-23B86846BA4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554" name="&lt;B7EFD751-09AA-491C-9F2C-A600F046105B&gt;">
          <a:extLst>
            <a:ext uri="{FF2B5EF4-FFF2-40B4-BE49-F238E27FC236}">
              <a16:creationId xmlns:a16="http://schemas.microsoft.com/office/drawing/2014/main" id="{39D826CD-1FAD-A742-8606-6AAA549F412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55" name="&lt;B7EFD751-09AA-491C-9F2C-A600F046105B&gt;">
          <a:extLst>
            <a:ext uri="{FF2B5EF4-FFF2-40B4-BE49-F238E27FC236}">
              <a16:creationId xmlns:a16="http://schemas.microsoft.com/office/drawing/2014/main" id="{D91631B6-EC9F-7543-AE94-D81FDF33291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56" name="&lt;B7EFD751-09AA-491C-9F2C-A600F046105B&gt;">
          <a:extLst>
            <a:ext uri="{FF2B5EF4-FFF2-40B4-BE49-F238E27FC236}">
              <a16:creationId xmlns:a16="http://schemas.microsoft.com/office/drawing/2014/main" id="{A4CF4D22-13EA-7042-A6FC-4FF9BC5085E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557" name="&lt;B7EFD751-09AA-491C-9F2C-A600F046105B&gt;">
          <a:extLst>
            <a:ext uri="{FF2B5EF4-FFF2-40B4-BE49-F238E27FC236}">
              <a16:creationId xmlns:a16="http://schemas.microsoft.com/office/drawing/2014/main" id="{F0AF9919-5AD7-D84C-A08A-68CDB5C1607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58" name="&lt;B7EFD751-09AA-491C-9F2C-A600F046105B&gt;">
          <a:extLst>
            <a:ext uri="{FF2B5EF4-FFF2-40B4-BE49-F238E27FC236}">
              <a16:creationId xmlns:a16="http://schemas.microsoft.com/office/drawing/2014/main" id="{C5B8A7A1-E3F3-3E44-8207-C8E1711BFBF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59" name="&lt;B7EFD751-09AA-491C-9F2C-A600F046105B&gt;">
          <a:extLst>
            <a:ext uri="{FF2B5EF4-FFF2-40B4-BE49-F238E27FC236}">
              <a16:creationId xmlns:a16="http://schemas.microsoft.com/office/drawing/2014/main" id="{DE5847A2-7E4E-0942-90A1-B1BF3842957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60" name="&lt;B7EFD751-09AA-491C-9F2C-A600F046105B&gt;">
          <a:extLst>
            <a:ext uri="{FF2B5EF4-FFF2-40B4-BE49-F238E27FC236}">
              <a16:creationId xmlns:a16="http://schemas.microsoft.com/office/drawing/2014/main" id="{ED5B7FB0-B15A-D446-B726-1329613E62B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561" name="&lt;B7EFD751-09AA-491C-9F2C-A600F046105B&gt;">
          <a:extLst>
            <a:ext uri="{FF2B5EF4-FFF2-40B4-BE49-F238E27FC236}">
              <a16:creationId xmlns:a16="http://schemas.microsoft.com/office/drawing/2014/main" id="{653609CE-8694-824D-9B69-31682CFB08C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62" name="&lt;B7EFD751-09AA-491C-9F2C-A600F046105B&gt;">
          <a:extLst>
            <a:ext uri="{FF2B5EF4-FFF2-40B4-BE49-F238E27FC236}">
              <a16:creationId xmlns:a16="http://schemas.microsoft.com/office/drawing/2014/main" id="{C2D381BC-546C-0F44-9937-6AA782BC3A9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63" name="&lt;B7EFD751-09AA-491C-9F2C-A600F046105B&gt;">
          <a:extLst>
            <a:ext uri="{FF2B5EF4-FFF2-40B4-BE49-F238E27FC236}">
              <a16:creationId xmlns:a16="http://schemas.microsoft.com/office/drawing/2014/main" id="{C34770D8-7967-2347-8024-22766856F69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564" name="&lt;B7EFD751-09AA-491C-9F2C-A600F046105B&gt;">
          <a:extLst>
            <a:ext uri="{FF2B5EF4-FFF2-40B4-BE49-F238E27FC236}">
              <a16:creationId xmlns:a16="http://schemas.microsoft.com/office/drawing/2014/main" id="{759CBD0F-42AD-D94D-94E2-F89A9F38A4B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65" name="&lt;B7EFD751-09AA-491C-9F2C-A600F046105B&gt;">
          <a:extLst>
            <a:ext uri="{FF2B5EF4-FFF2-40B4-BE49-F238E27FC236}">
              <a16:creationId xmlns:a16="http://schemas.microsoft.com/office/drawing/2014/main" id="{9E580B3D-76A1-014B-813B-AE08893321F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66" name="&lt;B7EFD751-09AA-491C-9F2C-A600F046105B&gt;">
          <a:extLst>
            <a:ext uri="{FF2B5EF4-FFF2-40B4-BE49-F238E27FC236}">
              <a16:creationId xmlns:a16="http://schemas.microsoft.com/office/drawing/2014/main" id="{7B940DC9-22BC-AF4C-BB06-2849668A2A5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567" name="&lt;B7EFD751-09AA-491C-9F2C-A600F046105B&gt;">
          <a:extLst>
            <a:ext uri="{FF2B5EF4-FFF2-40B4-BE49-F238E27FC236}">
              <a16:creationId xmlns:a16="http://schemas.microsoft.com/office/drawing/2014/main" id="{E93E45E1-42A4-3442-8712-B653C8D275D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68" name="&lt;B7EFD751-09AA-491C-9F2C-A600F046105B&gt;">
          <a:extLst>
            <a:ext uri="{FF2B5EF4-FFF2-40B4-BE49-F238E27FC236}">
              <a16:creationId xmlns:a16="http://schemas.microsoft.com/office/drawing/2014/main" id="{432D9DA5-2312-B54B-9032-B1B4B7078BD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69" name="&lt;B7EFD751-09AA-491C-9F2C-A600F046105B&gt;">
          <a:extLst>
            <a:ext uri="{FF2B5EF4-FFF2-40B4-BE49-F238E27FC236}">
              <a16:creationId xmlns:a16="http://schemas.microsoft.com/office/drawing/2014/main" id="{8BA79CB6-4563-BC45-8CA3-06947E5D19A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570" name="&lt;B7EFD751-09AA-491C-9F2C-A600F046105B&gt;">
          <a:extLst>
            <a:ext uri="{FF2B5EF4-FFF2-40B4-BE49-F238E27FC236}">
              <a16:creationId xmlns:a16="http://schemas.microsoft.com/office/drawing/2014/main" id="{9BBE2652-370D-2542-9CB2-5B1A8348FBF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71" name="&lt;B7EFD751-09AA-491C-9F2C-A600F046105B&gt;">
          <a:extLst>
            <a:ext uri="{FF2B5EF4-FFF2-40B4-BE49-F238E27FC236}">
              <a16:creationId xmlns:a16="http://schemas.microsoft.com/office/drawing/2014/main" id="{2905CA62-3147-9847-8D91-BE2E1310055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1572" name="&lt;B7EFD751-09AA-491C-9F2C-A600F046105B&gt;">
          <a:extLst>
            <a:ext uri="{FF2B5EF4-FFF2-40B4-BE49-F238E27FC236}">
              <a16:creationId xmlns:a16="http://schemas.microsoft.com/office/drawing/2014/main" id="{561A1F33-BABB-D74A-B045-6C4A8CF6EC2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73" name="&lt;B7EFD751-09AA-491C-9F2C-A600F046105B&gt;">
          <a:extLst>
            <a:ext uri="{FF2B5EF4-FFF2-40B4-BE49-F238E27FC236}">
              <a16:creationId xmlns:a16="http://schemas.microsoft.com/office/drawing/2014/main" id="{0CFE4C52-3D56-844F-820A-4265FC1509D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74" name="&lt;B7EFD751-09AA-491C-9F2C-A600F046105B&gt;">
          <a:extLst>
            <a:ext uri="{FF2B5EF4-FFF2-40B4-BE49-F238E27FC236}">
              <a16:creationId xmlns:a16="http://schemas.microsoft.com/office/drawing/2014/main" id="{9A6ED5B6-6832-5D41-87F2-4BFD0F41F1D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575" name="&lt;B7EFD751-09AA-491C-9F2C-A600F046105B&gt;">
          <a:extLst>
            <a:ext uri="{FF2B5EF4-FFF2-40B4-BE49-F238E27FC236}">
              <a16:creationId xmlns:a16="http://schemas.microsoft.com/office/drawing/2014/main" id="{BEB10833-5B0B-B048-8E6B-C8E2061F2BF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76" name="&lt;B7EFD751-09AA-491C-9F2C-A600F046105B&gt;">
          <a:extLst>
            <a:ext uri="{FF2B5EF4-FFF2-40B4-BE49-F238E27FC236}">
              <a16:creationId xmlns:a16="http://schemas.microsoft.com/office/drawing/2014/main" id="{15700E31-886F-B945-B64D-C1B4E2B33C4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77" name="&lt;B7EFD751-09AA-491C-9F2C-A600F046105B&gt;">
          <a:extLst>
            <a:ext uri="{FF2B5EF4-FFF2-40B4-BE49-F238E27FC236}">
              <a16:creationId xmlns:a16="http://schemas.microsoft.com/office/drawing/2014/main" id="{E1DCE8D9-8F48-364E-85D8-C05B2FEFB4A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578" name="&lt;B7EFD751-09AA-491C-9F2C-A600F046105B&gt;">
          <a:extLst>
            <a:ext uri="{FF2B5EF4-FFF2-40B4-BE49-F238E27FC236}">
              <a16:creationId xmlns:a16="http://schemas.microsoft.com/office/drawing/2014/main" id="{D2D2C53B-2618-9944-9C12-F9E2200686C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79" name="&lt;B7EFD751-09AA-491C-9F2C-A600F046105B&gt;">
          <a:extLst>
            <a:ext uri="{FF2B5EF4-FFF2-40B4-BE49-F238E27FC236}">
              <a16:creationId xmlns:a16="http://schemas.microsoft.com/office/drawing/2014/main" id="{4AE50728-ADD1-A646-8B35-DBA1C132408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80" name="&lt;B7EFD751-09AA-491C-9F2C-A600F046105B&gt;">
          <a:extLst>
            <a:ext uri="{FF2B5EF4-FFF2-40B4-BE49-F238E27FC236}">
              <a16:creationId xmlns:a16="http://schemas.microsoft.com/office/drawing/2014/main" id="{A5327529-6D0F-9A40-9278-0A49F7354A2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1581" name="&lt;B7EFD751-09AA-491C-9F2C-A600F046105B&gt;">
          <a:extLst>
            <a:ext uri="{FF2B5EF4-FFF2-40B4-BE49-F238E27FC236}">
              <a16:creationId xmlns:a16="http://schemas.microsoft.com/office/drawing/2014/main" id="{3FBC2968-95B6-7343-A169-721363A11B4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82" name="&lt;B7EFD751-09AA-491C-9F2C-A600F046105B&gt;">
          <a:extLst>
            <a:ext uri="{FF2B5EF4-FFF2-40B4-BE49-F238E27FC236}">
              <a16:creationId xmlns:a16="http://schemas.microsoft.com/office/drawing/2014/main" id="{8243DAD1-DDC0-5944-B91E-C066F96CBCF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83" name="&lt;B7EFD751-09AA-491C-9F2C-A600F046105B&gt;">
          <a:extLst>
            <a:ext uri="{FF2B5EF4-FFF2-40B4-BE49-F238E27FC236}">
              <a16:creationId xmlns:a16="http://schemas.microsoft.com/office/drawing/2014/main" id="{AD2AB56D-CAB2-FF42-A7A1-153F58CB8B5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584" name="&lt;B7EFD751-09AA-491C-9F2C-A600F046105B&gt;">
          <a:extLst>
            <a:ext uri="{FF2B5EF4-FFF2-40B4-BE49-F238E27FC236}">
              <a16:creationId xmlns:a16="http://schemas.microsoft.com/office/drawing/2014/main" id="{419767AA-B7C2-354B-AE9F-D8163633B1A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85" name="&lt;B7EFD751-09AA-491C-9F2C-A600F046105B&gt;">
          <a:extLst>
            <a:ext uri="{FF2B5EF4-FFF2-40B4-BE49-F238E27FC236}">
              <a16:creationId xmlns:a16="http://schemas.microsoft.com/office/drawing/2014/main" id="{520A28E5-1657-8B4C-997C-37751B10C37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86" name="&lt;B7EFD751-09AA-491C-9F2C-A600F046105B&gt;">
          <a:extLst>
            <a:ext uri="{FF2B5EF4-FFF2-40B4-BE49-F238E27FC236}">
              <a16:creationId xmlns:a16="http://schemas.microsoft.com/office/drawing/2014/main" id="{7ACE4866-75AB-8B42-8887-E112406BEE2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587" name="&lt;B7EFD751-09AA-491C-9F2C-A600F046105B&gt;">
          <a:extLst>
            <a:ext uri="{FF2B5EF4-FFF2-40B4-BE49-F238E27FC236}">
              <a16:creationId xmlns:a16="http://schemas.microsoft.com/office/drawing/2014/main" id="{04099D80-7034-C144-971F-F10F3DB8F85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88" name="&lt;B7EFD751-09AA-491C-9F2C-A600F046105B&gt;">
          <a:extLst>
            <a:ext uri="{FF2B5EF4-FFF2-40B4-BE49-F238E27FC236}">
              <a16:creationId xmlns:a16="http://schemas.microsoft.com/office/drawing/2014/main" id="{87DC1989-1BAC-894F-9D3E-7C8FF034D2C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89" name="&lt;B7EFD751-09AA-491C-9F2C-A600F046105B&gt;">
          <a:extLst>
            <a:ext uri="{FF2B5EF4-FFF2-40B4-BE49-F238E27FC236}">
              <a16:creationId xmlns:a16="http://schemas.microsoft.com/office/drawing/2014/main" id="{7E5BF8BC-06CD-CA47-BC94-1069BF04050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90" name="&lt;B7EFD751-09AA-491C-9F2C-A600F046105B&gt;">
          <a:extLst>
            <a:ext uri="{FF2B5EF4-FFF2-40B4-BE49-F238E27FC236}">
              <a16:creationId xmlns:a16="http://schemas.microsoft.com/office/drawing/2014/main" id="{691CD8D5-4588-9840-87F6-B7731546BFB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591" name="&lt;B7EFD751-09AA-491C-9F2C-A600F046105B&gt;">
          <a:extLst>
            <a:ext uri="{FF2B5EF4-FFF2-40B4-BE49-F238E27FC236}">
              <a16:creationId xmlns:a16="http://schemas.microsoft.com/office/drawing/2014/main" id="{29636794-D967-0C4A-9588-DD956E12F14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92" name="&lt;B7EFD751-09AA-491C-9F2C-A600F046105B&gt;">
          <a:extLst>
            <a:ext uri="{FF2B5EF4-FFF2-40B4-BE49-F238E27FC236}">
              <a16:creationId xmlns:a16="http://schemas.microsoft.com/office/drawing/2014/main" id="{78FF0050-AFCC-4B49-BC01-67C68ABCC09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1593" name="&lt;B7EFD751-09AA-491C-9F2C-A600F046105B&gt;">
          <a:extLst>
            <a:ext uri="{FF2B5EF4-FFF2-40B4-BE49-F238E27FC236}">
              <a16:creationId xmlns:a16="http://schemas.microsoft.com/office/drawing/2014/main" id="{94A179C8-EC86-F545-A6CF-62A7FF5E51E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94" name="&lt;B7EFD751-09AA-491C-9F2C-A600F046105B&gt;">
          <a:extLst>
            <a:ext uri="{FF2B5EF4-FFF2-40B4-BE49-F238E27FC236}">
              <a16:creationId xmlns:a16="http://schemas.microsoft.com/office/drawing/2014/main" id="{AF8934E9-3015-684F-8784-BF992D56A01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95" name="&lt;B7EFD751-09AA-491C-9F2C-A600F046105B&gt;">
          <a:extLst>
            <a:ext uri="{FF2B5EF4-FFF2-40B4-BE49-F238E27FC236}">
              <a16:creationId xmlns:a16="http://schemas.microsoft.com/office/drawing/2014/main" id="{CD175A66-3DFE-664D-9E4A-A07E9E32A35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596" name="&lt;B7EFD751-09AA-491C-9F2C-A600F046105B&gt;">
          <a:extLst>
            <a:ext uri="{FF2B5EF4-FFF2-40B4-BE49-F238E27FC236}">
              <a16:creationId xmlns:a16="http://schemas.microsoft.com/office/drawing/2014/main" id="{9E47C439-ED0B-5D42-B3DE-B4193C10266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97" name="&lt;B7EFD751-09AA-491C-9F2C-A600F046105B&gt;">
          <a:extLst>
            <a:ext uri="{FF2B5EF4-FFF2-40B4-BE49-F238E27FC236}">
              <a16:creationId xmlns:a16="http://schemas.microsoft.com/office/drawing/2014/main" id="{20A53C78-387F-024E-81A7-5353AEF02EB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598" name="&lt;B7EFD751-09AA-491C-9F2C-A600F046105B&gt;">
          <a:extLst>
            <a:ext uri="{FF2B5EF4-FFF2-40B4-BE49-F238E27FC236}">
              <a16:creationId xmlns:a16="http://schemas.microsoft.com/office/drawing/2014/main" id="{3793C533-61F6-DA40-867F-81FCC13A990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599" name="&lt;B7EFD751-09AA-491C-9F2C-A600F046105B&gt;">
          <a:extLst>
            <a:ext uri="{FF2B5EF4-FFF2-40B4-BE49-F238E27FC236}">
              <a16:creationId xmlns:a16="http://schemas.microsoft.com/office/drawing/2014/main" id="{03BA1AAF-3425-7D4D-8202-C171C5D40F8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00" name="&lt;B7EFD751-09AA-491C-9F2C-A600F046105B&gt;">
          <a:extLst>
            <a:ext uri="{FF2B5EF4-FFF2-40B4-BE49-F238E27FC236}">
              <a16:creationId xmlns:a16="http://schemas.microsoft.com/office/drawing/2014/main" id="{E710D97E-8F8F-C14E-8156-6D2148F0EC5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01" name="&lt;B7EFD751-09AA-491C-9F2C-A600F046105B&gt;">
          <a:extLst>
            <a:ext uri="{FF2B5EF4-FFF2-40B4-BE49-F238E27FC236}">
              <a16:creationId xmlns:a16="http://schemas.microsoft.com/office/drawing/2014/main" id="{B4AE5A6D-25E8-3748-8E47-2394E8B0E8D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02" name="&lt;B7EFD751-09AA-491C-9F2C-A600F046105B&gt;">
          <a:extLst>
            <a:ext uri="{FF2B5EF4-FFF2-40B4-BE49-F238E27FC236}">
              <a16:creationId xmlns:a16="http://schemas.microsoft.com/office/drawing/2014/main" id="{F06DD56E-F136-224E-A0B8-53CAFA67723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603" name="&lt;B7EFD751-09AA-491C-9F2C-A600F046105B&gt;">
          <a:extLst>
            <a:ext uri="{FF2B5EF4-FFF2-40B4-BE49-F238E27FC236}">
              <a16:creationId xmlns:a16="http://schemas.microsoft.com/office/drawing/2014/main" id="{D72EBC68-2396-D84F-81B6-FD94E705576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04" name="&lt;B7EFD751-09AA-491C-9F2C-A600F046105B&gt;">
          <a:extLst>
            <a:ext uri="{FF2B5EF4-FFF2-40B4-BE49-F238E27FC236}">
              <a16:creationId xmlns:a16="http://schemas.microsoft.com/office/drawing/2014/main" id="{B78D8CDA-008C-4047-B125-8393D68B684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05" name="&lt;B7EFD751-09AA-491C-9F2C-A600F046105B&gt;">
          <a:extLst>
            <a:ext uri="{FF2B5EF4-FFF2-40B4-BE49-F238E27FC236}">
              <a16:creationId xmlns:a16="http://schemas.microsoft.com/office/drawing/2014/main" id="{89B29435-CB7C-494B-B729-6BD1FE5098B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606" name="&lt;B7EFD751-09AA-491C-9F2C-A600F046105B&gt;">
          <a:extLst>
            <a:ext uri="{FF2B5EF4-FFF2-40B4-BE49-F238E27FC236}">
              <a16:creationId xmlns:a16="http://schemas.microsoft.com/office/drawing/2014/main" id="{92264B51-8A36-D146-894C-6AE3A6E082A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07" name="&lt;B7EFD751-09AA-491C-9F2C-A600F046105B&gt;">
          <a:extLst>
            <a:ext uri="{FF2B5EF4-FFF2-40B4-BE49-F238E27FC236}">
              <a16:creationId xmlns:a16="http://schemas.microsoft.com/office/drawing/2014/main" id="{7916782C-31FE-1647-8756-F7722A191C0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08" name="&lt;B7EFD751-09AA-491C-9F2C-A600F046105B&gt;">
          <a:extLst>
            <a:ext uri="{FF2B5EF4-FFF2-40B4-BE49-F238E27FC236}">
              <a16:creationId xmlns:a16="http://schemas.microsoft.com/office/drawing/2014/main" id="{5067FCCA-4175-BF4C-B4B0-F4E382F7944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609" name="&lt;B7EFD751-09AA-491C-9F2C-A600F046105B&gt;">
          <a:extLst>
            <a:ext uri="{FF2B5EF4-FFF2-40B4-BE49-F238E27FC236}">
              <a16:creationId xmlns:a16="http://schemas.microsoft.com/office/drawing/2014/main" id="{0ABD2949-1BF9-2441-A227-27CDD8AAD3A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10" name="&lt;B7EFD751-09AA-491C-9F2C-A600F046105B&gt;">
          <a:extLst>
            <a:ext uri="{FF2B5EF4-FFF2-40B4-BE49-F238E27FC236}">
              <a16:creationId xmlns:a16="http://schemas.microsoft.com/office/drawing/2014/main" id="{FCFD8C8B-12DD-8043-A6D2-D3951B08CF6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11" name="&lt;B7EFD751-09AA-491C-9F2C-A600F046105B&gt;">
          <a:extLst>
            <a:ext uri="{FF2B5EF4-FFF2-40B4-BE49-F238E27FC236}">
              <a16:creationId xmlns:a16="http://schemas.microsoft.com/office/drawing/2014/main" id="{AE6F7F7E-0DFB-F241-A8DB-0E91E990B4B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612" name="&lt;B7EFD751-09AA-491C-9F2C-A600F046105B&gt;">
          <a:extLst>
            <a:ext uri="{FF2B5EF4-FFF2-40B4-BE49-F238E27FC236}">
              <a16:creationId xmlns:a16="http://schemas.microsoft.com/office/drawing/2014/main" id="{B0FBFA4B-64C9-524F-9C85-62949A07427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13" name="&lt;B7EFD751-09AA-491C-9F2C-A600F046105B&gt;">
          <a:extLst>
            <a:ext uri="{FF2B5EF4-FFF2-40B4-BE49-F238E27FC236}">
              <a16:creationId xmlns:a16="http://schemas.microsoft.com/office/drawing/2014/main" id="{F9432E47-63E4-2946-B163-5151E043F16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1614" name="&lt;B7EFD751-09AA-491C-9F2C-A600F046105B&gt;">
          <a:extLst>
            <a:ext uri="{FF2B5EF4-FFF2-40B4-BE49-F238E27FC236}">
              <a16:creationId xmlns:a16="http://schemas.microsoft.com/office/drawing/2014/main" id="{00A38EF1-D881-914A-A124-415B07B3728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15" name="&lt;B7EFD751-09AA-491C-9F2C-A600F046105B&gt;">
          <a:extLst>
            <a:ext uri="{FF2B5EF4-FFF2-40B4-BE49-F238E27FC236}">
              <a16:creationId xmlns:a16="http://schemas.microsoft.com/office/drawing/2014/main" id="{BE1F2D12-AE86-0C46-B78C-616ECB994E2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16" name="&lt;B7EFD751-09AA-491C-9F2C-A600F046105B&gt;">
          <a:extLst>
            <a:ext uri="{FF2B5EF4-FFF2-40B4-BE49-F238E27FC236}">
              <a16:creationId xmlns:a16="http://schemas.microsoft.com/office/drawing/2014/main" id="{27EAC3D9-C3FF-F340-A0E1-33AAE7E8570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617" name="&lt;B7EFD751-09AA-491C-9F2C-A600F046105B&gt;">
          <a:extLst>
            <a:ext uri="{FF2B5EF4-FFF2-40B4-BE49-F238E27FC236}">
              <a16:creationId xmlns:a16="http://schemas.microsoft.com/office/drawing/2014/main" id="{CFDC755C-DC1E-BA4E-9C15-5D6C6D87A11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18" name="&lt;B7EFD751-09AA-491C-9F2C-A600F046105B&gt;">
          <a:extLst>
            <a:ext uri="{FF2B5EF4-FFF2-40B4-BE49-F238E27FC236}">
              <a16:creationId xmlns:a16="http://schemas.microsoft.com/office/drawing/2014/main" id="{F9629375-AC79-6747-B4DE-F9734D199FD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19" name="&lt;B7EFD751-09AA-491C-9F2C-A600F046105B&gt;">
          <a:extLst>
            <a:ext uri="{FF2B5EF4-FFF2-40B4-BE49-F238E27FC236}">
              <a16:creationId xmlns:a16="http://schemas.microsoft.com/office/drawing/2014/main" id="{89556E5A-FF4C-DE47-A1EE-B076507A321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620" name="&lt;B7EFD751-09AA-491C-9F2C-A600F046105B&gt;">
          <a:extLst>
            <a:ext uri="{FF2B5EF4-FFF2-40B4-BE49-F238E27FC236}">
              <a16:creationId xmlns:a16="http://schemas.microsoft.com/office/drawing/2014/main" id="{55C2A690-4407-0C43-9074-815D1AB14D3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21" name="&lt;B7EFD751-09AA-491C-9F2C-A600F046105B&gt;">
          <a:extLst>
            <a:ext uri="{FF2B5EF4-FFF2-40B4-BE49-F238E27FC236}">
              <a16:creationId xmlns:a16="http://schemas.microsoft.com/office/drawing/2014/main" id="{AB7B4B53-5361-234B-95DD-D9D38F6993F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22" name="&lt;B7EFD751-09AA-491C-9F2C-A600F046105B&gt;">
          <a:extLst>
            <a:ext uri="{FF2B5EF4-FFF2-40B4-BE49-F238E27FC236}">
              <a16:creationId xmlns:a16="http://schemas.microsoft.com/office/drawing/2014/main" id="{5B50D05D-5C3F-6B4C-8ADF-4E9C25DDD30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1623" name="&lt;B7EFD751-09AA-491C-9F2C-A600F046105B&gt;">
          <a:extLst>
            <a:ext uri="{FF2B5EF4-FFF2-40B4-BE49-F238E27FC236}">
              <a16:creationId xmlns:a16="http://schemas.microsoft.com/office/drawing/2014/main" id="{BAE06E67-F3AA-0A49-9143-DC5BD184419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24" name="&lt;B7EFD751-09AA-491C-9F2C-A600F046105B&gt;">
          <a:extLst>
            <a:ext uri="{FF2B5EF4-FFF2-40B4-BE49-F238E27FC236}">
              <a16:creationId xmlns:a16="http://schemas.microsoft.com/office/drawing/2014/main" id="{9384A0E0-ADBB-6A4D-B779-9CE1AF6F4FF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25" name="&lt;B7EFD751-09AA-491C-9F2C-A600F046105B&gt;">
          <a:extLst>
            <a:ext uri="{FF2B5EF4-FFF2-40B4-BE49-F238E27FC236}">
              <a16:creationId xmlns:a16="http://schemas.microsoft.com/office/drawing/2014/main" id="{623206A6-A819-0A41-BC48-98623541A75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626" name="&lt;B7EFD751-09AA-491C-9F2C-A600F046105B&gt;">
          <a:extLst>
            <a:ext uri="{FF2B5EF4-FFF2-40B4-BE49-F238E27FC236}">
              <a16:creationId xmlns:a16="http://schemas.microsoft.com/office/drawing/2014/main" id="{A0248F73-192C-6040-B685-B2A5379ABCD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27" name="&lt;B7EFD751-09AA-491C-9F2C-A600F046105B&gt;">
          <a:extLst>
            <a:ext uri="{FF2B5EF4-FFF2-40B4-BE49-F238E27FC236}">
              <a16:creationId xmlns:a16="http://schemas.microsoft.com/office/drawing/2014/main" id="{09631594-238E-9347-9473-D42786E76B4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28" name="&lt;B7EFD751-09AA-491C-9F2C-A600F046105B&gt;">
          <a:extLst>
            <a:ext uri="{FF2B5EF4-FFF2-40B4-BE49-F238E27FC236}">
              <a16:creationId xmlns:a16="http://schemas.microsoft.com/office/drawing/2014/main" id="{B54C1198-1936-C541-AE01-96A43BB565A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629" name="&lt;B7EFD751-09AA-491C-9F2C-A600F046105B&gt;">
          <a:extLst>
            <a:ext uri="{FF2B5EF4-FFF2-40B4-BE49-F238E27FC236}">
              <a16:creationId xmlns:a16="http://schemas.microsoft.com/office/drawing/2014/main" id="{A04BBFCE-449C-CE49-8A70-AC28E1C1259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30" name="&lt;B7EFD751-09AA-491C-9F2C-A600F046105B&gt;">
          <a:extLst>
            <a:ext uri="{FF2B5EF4-FFF2-40B4-BE49-F238E27FC236}">
              <a16:creationId xmlns:a16="http://schemas.microsoft.com/office/drawing/2014/main" id="{7EA23B28-1A5E-4849-BE15-1EFC56E5BCF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31" name="&lt;B7EFD751-09AA-491C-9F2C-A600F046105B&gt;">
          <a:extLst>
            <a:ext uri="{FF2B5EF4-FFF2-40B4-BE49-F238E27FC236}">
              <a16:creationId xmlns:a16="http://schemas.microsoft.com/office/drawing/2014/main" id="{5CD53D8D-7F2A-F74E-B602-4A199E06686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32" name="&lt;B7EFD751-09AA-491C-9F2C-A600F046105B&gt;">
          <a:extLst>
            <a:ext uri="{FF2B5EF4-FFF2-40B4-BE49-F238E27FC236}">
              <a16:creationId xmlns:a16="http://schemas.microsoft.com/office/drawing/2014/main" id="{23FF9294-614A-5B4E-A3D7-3A9FB3B377B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633" name="&lt;B7EFD751-09AA-491C-9F2C-A600F046105B&gt;">
          <a:extLst>
            <a:ext uri="{FF2B5EF4-FFF2-40B4-BE49-F238E27FC236}">
              <a16:creationId xmlns:a16="http://schemas.microsoft.com/office/drawing/2014/main" id="{3BECF6EF-D456-FB43-8F9B-5A1DD67C4D8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34" name="&lt;B7EFD751-09AA-491C-9F2C-A600F046105B&gt;">
          <a:extLst>
            <a:ext uri="{FF2B5EF4-FFF2-40B4-BE49-F238E27FC236}">
              <a16:creationId xmlns:a16="http://schemas.microsoft.com/office/drawing/2014/main" id="{AD247B60-9F43-254C-8F9F-FAF0D8C46DD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1635" name="&lt;B7EFD751-09AA-491C-9F2C-A600F046105B&gt;">
          <a:extLst>
            <a:ext uri="{FF2B5EF4-FFF2-40B4-BE49-F238E27FC236}">
              <a16:creationId xmlns:a16="http://schemas.microsoft.com/office/drawing/2014/main" id="{334395DD-8FAF-A747-9D86-60B600A9FAB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36" name="&lt;B7EFD751-09AA-491C-9F2C-A600F046105B&gt;">
          <a:extLst>
            <a:ext uri="{FF2B5EF4-FFF2-40B4-BE49-F238E27FC236}">
              <a16:creationId xmlns:a16="http://schemas.microsoft.com/office/drawing/2014/main" id="{F3BD1855-3319-A849-B30C-CC90770C7C1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37" name="&lt;B7EFD751-09AA-491C-9F2C-A600F046105B&gt;">
          <a:extLst>
            <a:ext uri="{FF2B5EF4-FFF2-40B4-BE49-F238E27FC236}">
              <a16:creationId xmlns:a16="http://schemas.microsoft.com/office/drawing/2014/main" id="{D398269A-3E99-6042-90DC-B5A753F0138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638" name="&lt;B7EFD751-09AA-491C-9F2C-A600F046105B&gt;">
          <a:extLst>
            <a:ext uri="{FF2B5EF4-FFF2-40B4-BE49-F238E27FC236}">
              <a16:creationId xmlns:a16="http://schemas.microsoft.com/office/drawing/2014/main" id="{78249714-9497-AD49-A89B-EB89D40EFFB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39" name="&lt;B7EFD751-09AA-491C-9F2C-A600F046105B&gt;">
          <a:extLst>
            <a:ext uri="{FF2B5EF4-FFF2-40B4-BE49-F238E27FC236}">
              <a16:creationId xmlns:a16="http://schemas.microsoft.com/office/drawing/2014/main" id="{AA04E597-8A64-A647-B02E-989D0D30A85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40" name="&lt;B7EFD751-09AA-491C-9F2C-A600F046105B&gt;">
          <a:extLst>
            <a:ext uri="{FF2B5EF4-FFF2-40B4-BE49-F238E27FC236}">
              <a16:creationId xmlns:a16="http://schemas.microsoft.com/office/drawing/2014/main" id="{49D9ECAF-8146-E543-AC16-8D021A66AD2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641" name="&lt;B7EFD751-09AA-491C-9F2C-A600F046105B&gt;">
          <a:extLst>
            <a:ext uri="{FF2B5EF4-FFF2-40B4-BE49-F238E27FC236}">
              <a16:creationId xmlns:a16="http://schemas.microsoft.com/office/drawing/2014/main" id="{02EEFDD2-FBC2-9C4D-B1AD-0854876329E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42" name="&lt;B7EFD751-09AA-491C-9F2C-A600F046105B&gt;">
          <a:extLst>
            <a:ext uri="{FF2B5EF4-FFF2-40B4-BE49-F238E27FC236}">
              <a16:creationId xmlns:a16="http://schemas.microsoft.com/office/drawing/2014/main" id="{77412288-8136-5749-965A-694CE349C3B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43" name="&lt;B7EFD751-09AA-491C-9F2C-A600F046105B&gt;">
          <a:extLst>
            <a:ext uri="{FF2B5EF4-FFF2-40B4-BE49-F238E27FC236}">
              <a16:creationId xmlns:a16="http://schemas.microsoft.com/office/drawing/2014/main" id="{2245F23C-3708-3548-BC38-BE35328CAE3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44" name="&lt;B7EFD751-09AA-491C-9F2C-A600F046105B&gt;">
          <a:extLst>
            <a:ext uri="{FF2B5EF4-FFF2-40B4-BE49-F238E27FC236}">
              <a16:creationId xmlns:a16="http://schemas.microsoft.com/office/drawing/2014/main" id="{20DCB0C1-D034-DD44-89CD-DD9181A0E21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645" name="&lt;B7EFD751-09AA-491C-9F2C-A600F046105B&gt;">
          <a:extLst>
            <a:ext uri="{FF2B5EF4-FFF2-40B4-BE49-F238E27FC236}">
              <a16:creationId xmlns:a16="http://schemas.microsoft.com/office/drawing/2014/main" id="{FF78B2BF-D854-3848-B6FF-DD25EDA56F5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46" name="&lt;B7EFD751-09AA-491C-9F2C-A600F046105B&gt;">
          <a:extLst>
            <a:ext uri="{FF2B5EF4-FFF2-40B4-BE49-F238E27FC236}">
              <a16:creationId xmlns:a16="http://schemas.microsoft.com/office/drawing/2014/main" id="{E665C813-2867-A14C-ACAE-9371F683BBB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47" name="&lt;B7EFD751-09AA-491C-9F2C-A600F046105B&gt;">
          <a:extLst>
            <a:ext uri="{FF2B5EF4-FFF2-40B4-BE49-F238E27FC236}">
              <a16:creationId xmlns:a16="http://schemas.microsoft.com/office/drawing/2014/main" id="{3A932C6C-6F6D-5141-9C6D-FD01969C4D3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648" name="&lt;B7EFD751-09AA-491C-9F2C-A600F046105B&gt;">
          <a:extLst>
            <a:ext uri="{FF2B5EF4-FFF2-40B4-BE49-F238E27FC236}">
              <a16:creationId xmlns:a16="http://schemas.microsoft.com/office/drawing/2014/main" id="{38A9E01E-FF4E-4F4A-A12F-7FC9A6C0857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49" name="&lt;B7EFD751-09AA-491C-9F2C-A600F046105B&gt;">
          <a:extLst>
            <a:ext uri="{FF2B5EF4-FFF2-40B4-BE49-F238E27FC236}">
              <a16:creationId xmlns:a16="http://schemas.microsoft.com/office/drawing/2014/main" id="{2013720F-D30B-F047-ACAD-68C87F2CFBB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50" name="&lt;B7EFD751-09AA-491C-9F2C-A600F046105B&gt;">
          <a:extLst>
            <a:ext uri="{FF2B5EF4-FFF2-40B4-BE49-F238E27FC236}">
              <a16:creationId xmlns:a16="http://schemas.microsoft.com/office/drawing/2014/main" id="{6CC1E522-EBA5-5842-9C4E-4054F5A44BC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651" name="&lt;B7EFD751-09AA-491C-9F2C-A600F046105B&gt;">
          <a:extLst>
            <a:ext uri="{FF2B5EF4-FFF2-40B4-BE49-F238E27FC236}">
              <a16:creationId xmlns:a16="http://schemas.microsoft.com/office/drawing/2014/main" id="{EC92D511-A76E-464C-9F00-22E193C45FC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52" name="&lt;B7EFD751-09AA-491C-9F2C-A600F046105B&gt;">
          <a:extLst>
            <a:ext uri="{FF2B5EF4-FFF2-40B4-BE49-F238E27FC236}">
              <a16:creationId xmlns:a16="http://schemas.microsoft.com/office/drawing/2014/main" id="{36A3EBE1-F963-C34F-98B8-E951E3C891F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53" name="&lt;B7EFD751-09AA-491C-9F2C-A600F046105B&gt;">
          <a:extLst>
            <a:ext uri="{FF2B5EF4-FFF2-40B4-BE49-F238E27FC236}">
              <a16:creationId xmlns:a16="http://schemas.microsoft.com/office/drawing/2014/main" id="{BDA372AD-83A8-1D44-9959-57327BD3C12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654" name="&lt;B7EFD751-09AA-491C-9F2C-A600F046105B&gt;">
          <a:extLst>
            <a:ext uri="{FF2B5EF4-FFF2-40B4-BE49-F238E27FC236}">
              <a16:creationId xmlns:a16="http://schemas.microsoft.com/office/drawing/2014/main" id="{BFB45252-64B7-FB4D-8FD7-E1553E9F97A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55" name="&lt;B7EFD751-09AA-491C-9F2C-A600F046105B&gt;">
          <a:extLst>
            <a:ext uri="{FF2B5EF4-FFF2-40B4-BE49-F238E27FC236}">
              <a16:creationId xmlns:a16="http://schemas.microsoft.com/office/drawing/2014/main" id="{E096C8B4-52CF-1143-ABED-812399C93B1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1656" name="&lt;B7EFD751-09AA-491C-9F2C-A600F046105B&gt;">
          <a:extLst>
            <a:ext uri="{FF2B5EF4-FFF2-40B4-BE49-F238E27FC236}">
              <a16:creationId xmlns:a16="http://schemas.microsoft.com/office/drawing/2014/main" id="{D58E1D9D-67F6-4843-8597-D4E7E1C9ACD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57" name="&lt;B7EFD751-09AA-491C-9F2C-A600F046105B&gt;">
          <a:extLst>
            <a:ext uri="{FF2B5EF4-FFF2-40B4-BE49-F238E27FC236}">
              <a16:creationId xmlns:a16="http://schemas.microsoft.com/office/drawing/2014/main" id="{E2538C32-AF95-1445-BF65-6EC9EAAD23D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58" name="&lt;B7EFD751-09AA-491C-9F2C-A600F046105B&gt;">
          <a:extLst>
            <a:ext uri="{FF2B5EF4-FFF2-40B4-BE49-F238E27FC236}">
              <a16:creationId xmlns:a16="http://schemas.microsoft.com/office/drawing/2014/main" id="{2D5D97E1-E215-8748-A58F-CD4906A4E6F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659" name="&lt;B7EFD751-09AA-491C-9F2C-A600F046105B&gt;">
          <a:extLst>
            <a:ext uri="{FF2B5EF4-FFF2-40B4-BE49-F238E27FC236}">
              <a16:creationId xmlns:a16="http://schemas.microsoft.com/office/drawing/2014/main" id="{EEA7A53E-A005-1E42-8ECD-B66BE88C5F7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60" name="&lt;B7EFD751-09AA-491C-9F2C-A600F046105B&gt;">
          <a:extLst>
            <a:ext uri="{FF2B5EF4-FFF2-40B4-BE49-F238E27FC236}">
              <a16:creationId xmlns:a16="http://schemas.microsoft.com/office/drawing/2014/main" id="{EBD9721B-732B-7544-9496-D6053E79195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61" name="&lt;B7EFD751-09AA-491C-9F2C-A600F046105B&gt;">
          <a:extLst>
            <a:ext uri="{FF2B5EF4-FFF2-40B4-BE49-F238E27FC236}">
              <a16:creationId xmlns:a16="http://schemas.microsoft.com/office/drawing/2014/main" id="{09BA5D4F-5BA2-8E4F-B044-8B9A2BA551A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662" name="&lt;B7EFD751-09AA-491C-9F2C-A600F046105B&gt;">
          <a:extLst>
            <a:ext uri="{FF2B5EF4-FFF2-40B4-BE49-F238E27FC236}">
              <a16:creationId xmlns:a16="http://schemas.microsoft.com/office/drawing/2014/main" id="{02B6A6E7-B92F-8F4B-BFD1-E109D9E880B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63" name="&lt;B7EFD751-09AA-491C-9F2C-A600F046105B&gt;">
          <a:extLst>
            <a:ext uri="{FF2B5EF4-FFF2-40B4-BE49-F238E27FC236}">
              <a16:creationId xmlns:a16="http://schemas.microsoft.com/office/drawing/2014/main" id="{013D22C1-48DB-AC4E-B26E-6790227CC36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64" name="&lt;B7EFD751-09AA-491C-9F2C-A600F046105B&gt;">
          <a:extLst>
            <a:ext uri="{FF2B5EF4-FFF2-40B4-BE49-F238E27FC236}">
              <a16:creationId xmlns:a16="http://schemas.microsoft.com/office/drawing/2014/main" id="{6339E1B5-74CA-D145-8AAD-25E46AD9767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1665" name="&lt;B7EFD751-09AA-491C-9F2C-A600F046105B&gt;">
          <a:extLst>
            <a:ext uri="{FF2B5EF4-FFF2-40B4-BE49-F238E27FC236}">
              <a16:creationId xmlns:a16="http://schemas.microsoft.com/office/drawing/2014/main" id="{4971E6A9-A07E-1D49-A4A7-ED4DFC5A264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66" name="&lt;B7EFD751-09AA-491C-9F2C-A600F046105B&gt;">
          <a:extLst>
            <a:ext uri="{FF2B5EF4-FFF2-40B4-BE49-F238E27FC236}">
              <a16:creationId xmlns:a16="http://schemas.microsoft.com/office/drawing/2014/main" id="{1703FB3E-1A00-C94F-8527-3DDB435ADE3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67" name="&lt;B7EFD751-09AA-491C-9F2C-A600F046105B&gt;">
          <a:extLst>
            <a:ext uri="{FF2B5EF4-FFF2-40B4-BE49-F238E27FC236}">
              <a16:creationId xmlns:a16="http://schemas.microsoft.com/office/drawing/2014/main" id="{2DA7ED20-255A-5B49-8AE3-E7D23163E6C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668" name="&lt;B7EFD751-09AA-491C-9F2C-A600F046105B&gt;">
          <a:extLst>
            <a:ext uri="{FF2B5EF4-FFF2-40B4-BE49-F238E27FC236}">
              <a16:creationId xmlns:a16="http://schemas.microsoft.com/office/drawing/2014/main" id="{F35A4D64-74B0-9243-928D-A94BE4D75EE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69" name="&lt;B7EFD751-09AA-491C-9F2C-A600F046105B&gt;">
          <a:extLst>
            <a:ext uri="{FF2B5EF4-FFF2-40B4-BE49-F238E27FC236}">
              <a16:creationId xmlns:a16="http://schemas.microsoft.com/office/drawing/2014/main" id="{4531B494-1513-2746-88B6-AA06D9C4C4B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70" name="&lt;B7EFD751-09AA-491C-9F2C-A600F046105B&gt;">
          <a:extLst>
            <a:ext uri="{FF2B5EF4-FFF2-40B4-BE49-F238E27FC236}">
              <a16:creationId xmlns:a16="http://schemas.microsoft.com/office/drawing/2014/main" id="{F15A9D8B-DBCD-4544-9511-8942889BE8B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671" name="&lt;B7EFD751-09AA-491C-9F2C-A600F046105B&gt;">
          <a:extLst>
            <a:ext uri="{FF2B5EF4-FFF2-40B4-BE49-F238E27FC236}">
              <a16:creationId xmlns:a16="http://schemas.microsoft.com/office/drawing/2014/main" id="{BBEAE873-8294-3741-95C6-F6C9CC9D45F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72" name="&lt;B7EFD751-09AA-491C-9F2C-A600F046105B&gt;">
          <a:extLst>
            <a:ext uri="{FF2B5EF4-FFF2-40B4-BE49-F238E27FC236}">
              <a16:creationId xmlns:a16="http://schemas.microsoft.com/office/drawing/2014/main" id="{C67557B6-ACCC-3E44-BFE7-95E6993E61D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73" name="&lt;B7EFD751-09AA-491C-9F2C-A600F046105B&gt;">
          <a:extLst>
            <a:ext uri="{FF2B5EF4-FFF2-40B4-BE49-F238E27FC236}">
              <a16:creationId xmlns:a16="http://schemas.microsoft.com/office/drawing/2014/main" id="{5D081344-A1DA-984A-8EE5-80EC21C432E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74" name="&lt;B7EFD751-09AA-491C-9F2C-A600F046105B&gt;">
          <a:extLst>
            <a:ext uri="{FF2B5EF4-FFF2-40B4-BE49-F238E27FC236}">
              <a16:creationId xmlns:a16="http://schemas.microsoft.com/office/drawing/2014/main" id="{197EFDAF-3895-8845-8E47-1244682E1AD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675" name="&lt;B7EFD751-09AA-491C-9F2C-A600F046105B&gt;">
          <a:extLst>
            <a:ext uri="{FF2B5EF4-FFF2-40B4-BE49-F238E27FC236}">
              <a16:creationId xmlns:a16="http://schemas.microsoft.com/office/drawing/2014/main" id="{DDA432A3-24D9-294E-8FE4-6B5BA216FF0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76" name="&lt;B7EFD751-09AA-491C-9F2C-A600F046105B&gt;">
          <a:extLst>
            <a:ext uri="{FF2B5EF4-FFF2-40B4-BE49-F238E27FC236}">
              <a16:creationId xmlns:a16="http://schemas.microsoft.com/office/drawing/2014/main" id="{0F8B9756-4578-A043-B1F3-A899E5F2842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1677" name="&lt;B7EFD751-09AA-491C-9F2C-A600F046105B&gt;">
          <a:extLst>
            <a:ext uri="{FF2B5EF4-FFF2-40B4-BE49-F238E27FC236}">
              <a16:creationId xmlns:a16="http://schemas.microsoft.com/office/drawing/2014/main" id="{E7DD95F1-98DE-0743-8A70-F65D09E597A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78" name="&lt;B7EFD751-09AA-491C-9F2C-A600F046105B&gt;">
          <a:extLst>
            <a:ext uri="{FF2B5EF4-FFF2-40B4-BE49-F238E27FC236}">
              <a16:creationId xmlns:a16="http://schemas.microsoft.com/office/drawing/2014/main" id="{615653F8-3CD9-5947-AA0D-39D8A8A0E22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79" name="&lt;B7EFD751-09AA-491C-9F2C-A600F046105B&gt;">
          <a:extLst>
            <a:ext uri="{FF2B5EF4-FFF2-40B4-BE49-F238E27FC236}">
              <a16:creationId xmlns:a16="http://schemas.microsoft.com/office/drawing/2014/main" id="{E18F6F67-2EA4-2D42-97A6-CACFDC34A07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680" name="&lt;B7EFD751-09AA-491C-9F2C-A600F046105B&gt;">
          <a:extLst>
            <a:ext uri="{FF2B5EF4-FFF2-40B4-BE49-F238E27FC236}">
              <a16:creationId xmlns:a16="http://schemas.microsoft.com/office/drawing/2014/main" id="{DA9E27BE-1D77-864A-B06C-B6BFFC57BBA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81" name="&lt;B7EFD751-09AA-491C-9F2C-A600F046105B&gt;">
          <a:extLst>
            <a:ext uri="{FF2B5EF4-FFF2-40B4-BE49-F238E27FC236}">
              <a16:creationId xmlns:a16="http://schemas.microsoft.com/office/drawing/2014/main" id="{58F8572F-280E-F542-843A-A3516185531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82" name="&lt;B7EFD751-09AA-491C-9F2C-A600F046105B&gt;">
          <a:extLst>
            <a:ext uri="{FF2B5EF4-FFF2-40B4-BE49-F238E27FC236}">
              <a16:creationId xmlns:a16="http://schemas.microsoft.com/office/drawing/2014/main" id="{1B6202A3-DA95-BE46-8BCB-FB6BB5270E9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683" name="&lt;B7EFD751-09AA-491C-9F2C-A600F046105B&gt;">
          <a:extLst>
            <a:ext uri="{FF2B5EF4-FFF2-40B4-BE49-F238E27FC236}">
              <a16:creationId xmlns:a16="http://schemas.microsoft.com/office/drawing/2014/main" id="{99AC5B85-2C0C-2F46-ACF6-824E062D902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84" name="&lt;B7EFD751-09AA-491C-9F2C-A600F046105B&gt;">
          <a:extLst>
            <a:ext uri="{FF2B5EF4-FFF2-40B4-BE49-F238E27FC236}">
              <a16:creationId xmlns:a16="http://schemas.microsoft.com/office/drawing/2014/main" id="{E981D5F8-3743-8441-81DB-B164A8680E2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85" name="&lt;B7EFD751-09AA-491C-9F2C-A600F046105B&gt;">
          <a:extLst>
            <a:ext uri="{FF2B5EF4-FFF2-40B4-BE49-F238E27FC236}">
              <a16:creationId xmlns:a16="http://schemas.microsoft.com/office/drawing/2014/main" id="{261191B6-3CBD-E148-981E-51283C31FC3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86" name="&lt;B7EFD751-09AA-491C-9F2C-A600F046105B&gt;">
          <a:extLst>
            <a:ext uri="{FF2B5EF4-FFF2-40B4-BE49-F238E27FC236}">
              <a16:creationId xmlns:a16="http://schemas.microsoft.com/office/drawing/2014/main" id="{F8E15216-1FFB-3247-8360-66897408BF2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687" name="&lt;B7EFD751-09AA-491C-9F2C-A600F046105B&gt;">
          <a:extLst>
            <a:ext uri="{FF2B5EF4-FFF2-40B4-BE49-F238E27FC236}">
              <a16:creationId xmlns:a16="http://schemas.microsoft.com/office/drawing/2014/main" id="{7DCAE251-9C6C-2D47-9CFA-7BB455867B8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88" name="&lt;B7EFD751-09AA-491C-9F2C-A600F046105B&gt;">
          <a:extLst>
            <a:ext uri="{FF2B5EF4-FFF2-40B4-BE49-F238E27FC236}">
              <a16:creationId xmlns:a16="http://schemas.microsoft.com/office/drawing/2014/main" id="{C8CB9139-8DCD-E041-BA25-DE1342628DB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89" name="&lt;B7EFD751-09AA-491C-9F2C-A600F046105B&gt;">
          <a:extLst>
            <a:ext uri="{FF2B5EF4-FFF2-40B4-BE49-F238E27FC236}">
              <a16:creationId xmlns:a16="http://schemas.microsoft.com/office/drawing/2014/main" id="{D26A171A-86FF-C442-B5E0-75A4210A878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690" name="&lt;B7EFD751-09AA-491C-9F2C-A600F046105B&gt;">
          <a:extLst>
            <a:ext uri="{FF2B5EF4-FFF2-40B4-BE49-F238E27FC236}">
              <a16:creationId xmlns:a16="http://schemas.microsoft.com/office/drawing/2014/main" id="{F9BFD3B3-B168-9744-B5A0-847E23EE412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91" name="&lt;B7EFD751-09AA-491C-9F2C-A600F046105B&gt;">
          <a:extLst>
            <a:ext uri="{FF2B5EF4-FFF2-40B4-BE49-F238E27FC236}">
              <a16:creationId xmlns:a16="http://schemas.microsoft.com/office/drawing/2014/main" id="{C4E5C622-52C7-C241-BF79-C01D56DAA57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92" name="&lt;B7EFD751-09AA-491C-9F2C-A600F046105B&gt;">
          <a:extLst>
            <a:ext uri="{FF2B5EF4-FFF2-40B4-BE49-F238E27FC236}">
              <a16:creationId xmlns:a16="http://schemas.microsoft.com/office/drawing/2014/main" id="{448DC85A-5149-FF4A-9D94-3C2C50F4943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693" name="&lt;B7EFD751-09AA-491C-9F2C-A600F046105B&gt;">
          <a:extLst>
            <a:ext uri="{FF2B5EF4-FFF2-40B4-BE49-F238E27FC236}">
              <a16:creationId xmlns:a16="http://schemas.microsoft.com/office/drawing/2014/main" id="{C051C747-2885-F445-AB0A-38607D19B87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94" name="&lt;B7EFD751-09AA-491C-9F2C-A600F046105B&gt;">
          <a:extLst>
            <a:ext uri="{FF2B5EF4-FFF2-40B4-BE49-F238E27FC236}">
              <a16:creationId xmlns:a16="http://schemas.microsoft.com/office/drawing/2014/main" id="{C3EC86DF-D298-E844-9C9C-519E4C01CD2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95" name="&lt;B7EFD751-09AA-491C-9F2C-A600F046105B&gt;">
          <a:extLst>
            <a:ext uri="{FF2B5EF4-FFF2-40B4-BE49-F238E27FC236}">
              <a16:creationId xmlns:a16="http://schemas.microsoft.com/office/drawing/2014/main" id="{45B3865C-CCB0-5043-99D3-5485EF8406E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696" name="&lt;B7EFD751-09AA-491C-9F2C-A600F046105B&gt;">
          <a:extLst>
            <a:ext uri="{FF2B5EF4-FFF2-40B4-BE49-F238E27FC236}">
              <a16:creationId xmlns:a16="http://schemas.microsoft.com/office/drawing/2014/main" id="{43E1DEC1-3564-FA4D-92A5-5EACF1A1115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97" name="&lt;B7EFD751-09AA-491C-9F2C-A600F046105B&gt;">
          <a:extLst>
            <a:ext uri="{FF2B5EF4-FFF2-40B4-BE49-F238E27FC236}">
              <a16:creationId xmlns:a16="http://schemas.microsoft.com/office/drawing/2014/main" id="{8AE5B566-B8F3-EC45-9B1F-30872663911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1698" name="&lt;B7EFD751-09AA-491C-9F2C-A600F046105B&gt;">
          <a:extLst>
            <a:ext uri="{FF2B5EF4-FFF2-40B4-BE49-F238E27FC236}">
              <a16:creationId xmlns:a16="http://schemas.microsoft.com/office/drawing/2014/main" id="{1FBA7891-58FC-3B4E-8E01-0A168B8FAB2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699" name="&lt;B7EFD751-09AA-491C-9F2C-A600F046105B&gt;">
          <a:extLst>
            <a:ext uri="{FF2B5EF4-FFF2-40B4-BE49-F238E27FC236}">
              <a16:creationId xmlns:a16="http://schemas.microsoft.com/office/drawing/2014/main" id="{19C930FD-96C5-3340-859B-9F936BE982F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700" name="&lt;B7EFD751-09AA-491C-9F2C-A600F046105B&gt;">
          <a:extLst>
            <a:ext uri="{FF2B5EF4-FFF2-40B4-BE49-F238E27FC236}">
              <a16:creationId xmlns:a16="http://schemas.microsoft.com/office/drawing/2014/main" id="{09D367B7-22E7-9040-B679-56FC8B89102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701" name="&lt;B7EFD751-09AA-491C-9F2C-A600F046105B&gt;">
          <a:extLst>
            <a:ext uri="{FF2B5EF4-FFF2-40B4-BE49-F238E27FC236}">
              <a16:creationId xmlns:a16="http://schemas.microsoft.com/office/drawing/2014/main" id="{FB3D1467-CCBB-5544-B07C-46721629AA8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702" name="&lt;B7EFD751-09AA-491C-9F2C-A600F046105B&gt;">
          <a:extLst>
            <a:ext uri="{FF2B5EF4-FFF2-40B4-BE49-F238E27FC236}">
              <a16:creationId xmlns:a16="http://schemas.microsoft.com/office/drawing/2014/main" id="{C83225F6-E423-3F47-A02A-C1C158BDDC7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703" name="&lt;B7EFD751-09AA-491C-9F2C-A600F046105B&gt;">
          <a:extLst>
            <a:ext uri="{FF2B5EF4-FFF2-40B4-BE49-F238E27FC236}">
              <a16:creationId xmlns:a16="http://schemas.microsoft.com/office/drawing/2014/main" id="{A22368CF-78FA-E743-A9C2-D469184D854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704" name="&lt;B7EFD751-09AA-491C-9F2C-A600F046105B&gt;">
          <a:extLst>
            <a:ext uri="{FF2B5EF4-FFF2-40B4-BE49-F238E27FC236}">
              <a16:creationId xmlns:a16="http://schemas.microsoft.com/office/drawing/2014/main" id="{27057EFC-E064-4046-BA9D-400B32EFE9D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705" name="&lt;B7EFD751-09AA-491C-9F2C-A600F046105B&gt;">
          <a:extLst>
            <a:ext uri="{FF2B5EF4-FFF2-40B4-BE49-F238E27FC236}">
              <a16:creationId xmlns:a16="http://schemas.microsoft.com/office/drawing/2014/main" id="{F32451D5-51C9-C54A-891E-A43A21289F2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706" name="&lt;B7EFD751-09AA-491C-9F2C-A600F046105B&gt;">
          <a:extLst>
            <a:ext uri="{FF2B5EF4-FFF2-40B4-BE49-F238E27FC236}">
              <a16:creationId xmlns:a16="http://schemas.microsoft.com/office/drawing/2014/main" id="{7D3A9D3C-18AC-EA4E-A3B5-AD04F041E63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1707" name="&lt;B7EFD751-09AA-491C-9F2C-A600F046105B&gt;">
          <a:extLst>
            <a:ext uri="{FF2B5EF4-FFF2-40B4-BE49-F238E27FC236}">
              <a16:creationId xmlns:a16="http://schemas.microsoft.com/office/drawing/2014/main" id="{A77A04F7-9EDC-F745-913A-C8B580373C0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708" name="&lt;B7EFD751-09AA-491C-9F2C-A600F046105B&gt;">
          <a:extLst>
            <a:ext uri="{FF2B5EF4-FFF2-40B4-BE49-F238E27FC236}">
              <a16:creationId xmlns:a16="http://schemas.microsoft.com/office/drawing/2014/main" id="{E1A759F0-D36C-7D47-951F-FDA6E38A781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709" name="&lt;B7EFD751-09AA-491C-9F2C-A600F046105B&gt;">
          <a:extLst>
            <a:ext uri="{FF2B5EF4-FFF2-40B4-BE49-F238E27FC236}">
              <a16:creationId xmlns:a16="http://schemas.microsoft.com/office/drawing/2014/main" id="{E267B256-C783-1442-A730-5B1B1746E18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710" name="&lt;B7EFD751-09AA-491C-9F2C-A600F046105B&gt;">
          <a:extLst>
            <a:ext uri="{FF2B5EF4-FFF2-40B4-BE49-F238E27FC236}">
              <a16:creationId xmlns:a16="http://schemas.microsoft.com/office/drawing/2014/main" id="{80BB3507-DAF3-5D4A-9FE4-8FFA0AB7B03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711" name="&lt;B7EFD751-09AA-491C-9F2C-A600F046105B&gt;">
          <a:extLst>
            <a:ext uri="{FF2B5EF4-FFF2-40B4-BE49-F238E27FC236}">
              <a16:creationId xmlns:a16="http://schemas.microsoft.com/office/drawing/2014/main" id="{D60EC7C4-AD20-CA49-9103-06249E6BF4C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712" name="&lt;B7EFD751-09AA-491C-9F2C-A600F046105B&gt;">
          <a:extLst>
            <a:ext uri="{FF2B5EF4-FFF2-40B4-BE49-F238E27FC236}">
              <a16:creationId xmlns:a16="http://schemas.microsoft.com/office/drawing/2014/main" id="{21CFAC6F-9F58-4142-8AEC-D3C1D93F212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1713" name="&lt;B7EFD751-09AA-491C-9F2C-A600F046105B&gt;">
          <a:extLst>
            <a:ext uri="{FF2B5EF4-FFF2-40B4-BE49-F238E27FC236}">
              <a16:creationId xmlns:a16="http://schemas.microsoft.com/office/drawing/2014/main" id="{8F3D91EE-060D-4648-B743-48C6BEE364A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714" name="&lt;B7EFD751-09AA-491C-9F2C-A600F046105B&gt;">
          <a:extLst>
            <a:ext uri="{FF2B5EF4-FFF2-40B4-BE49-F238E27FC236}">
              <a16:creationId xmlns:a16="http://schemas.microsoft.com/office/drawing/2014/main" id="{DF2BF1A5-9A27-AB47-A9B0-9B99ED0FEAB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1715" name="&lt;B7EFD751-09AA-491C-9F2C-A600F046105B&gt;">
          <a:extLst>
            <a:ext uri="{FF2B5EF4-FFF2-40B4-BE49-F238E27FC236}">
              <a16:creationId xmlns:a16="http://schemas.microsoft.com/office/drawing/2014/main" id="{C1D061B5-B3FE-884A-8659-C76BD16A552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716" name="&lt;B7EFD751-09AA-491C-9F2C-A600F046105B&gt;">
          <a:extLst>
            <a:ext uri="{FF2B5EF4-FFF2-40B4-BE49-F238E27FC236}">
              <a16:creationId xmlns:a16="http://schemas.microsoft.com/office/drawing/2014/main" id="{068C79A2-9A77-D84F-9D87-08605BAC83C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717" name="&lt;B7EFD751-09AA-491C-9F2C-A600F046105B&gt;">
          <a:extLst>
            <a:ext uri="{FF2B5EF4-FFF2-40B4-BE49-F238E27FC236}">
              <a16:creationId xmlns:a16="http://schemas.microsoft.com/office/drawing/2014/main" id="{CB62C856-2509-BC4B-BAAA-56CA0116770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718" name="&lt;B7EFD751-09AA-491C-9F2C-A600F046105B&gt;">
          <a:extLst>
            <a:ext uri="{FF2B5EF4-FFF2-40B4-BE49-F238E27FC236}">
              <a16:creationId xmlns:a16="http://schemas.microsoft.com/office/drawing/2014/main" id="{23C28988-FC72-CE4A-8609-7FBC6F7567A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1719" name="&lt;B7EFD751-09AA-491C-9F2C-A600F046105B&gt;">
          <a:extLst>
            <a:ext uri="{FF2B5EF4-FFF2-40B4-BE49-F238E27FC236}">
              <a16:creationId xmlns:a16="http://schemas.microsoft.com/office/drawing/2014/main" id="{8431769C-DA1B-C640-8B21-381D40A0113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720" name="&lt;B7EFD751-09AA-491C-9F2C-A600F046105B&gt;">
          <a:extLst>
            <a:ext uri="{FF2B5EF4-FFF2-40B4-BE49-F238E27FC236}">
              <a16:creationId xmlns:a16="http://schemas.microsoft.com/office/drawing/2014/main" id="{4CBD2E7E-5466-BE4E-8BBE-AF92BBBF850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721" name="&lt;B7EFD751-09AA-491C-9F2C-A600F046105B&gt;">
          <a:extLst>
            <a:ext uri="{FF2B5EF4-FFF2-40B4-BE49-F238E27FC236}">
              <a16:creationId xmlns:a16="http://schemas.microsoft.com/office/drawing/2014/main" id="{749AD971-945A-2A40-8501-D80AE138F5B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722" name="&lt;B7EFD751-09AA-491C-9F2C-A600F046105B&gt;">
          <a:extLst>
            <a:ext uri="{FF2B5EF4-FFF2-40B4-BE49-F238E27FC236}">
              <a16:creationId xmlns:a16="http://schemas.microsoft.com/office/drawing/2014/main" id="{3F8992F3-29D0-D341-9DAA-E01E377C327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723" name="&lt;B7EFD751-09AA-491C-9F2C-A600F046105B&gt;">
          <a:extLst>
            <a:ext uri="{FF2B5EF4-FFF2-40B4-BE49-F238E27FC236}">
              <a16:creationId xmlns:a16="http://schemas.microsoft.com/office/drawing/2014/main" id="{857B5879-2419-5348-9493-4F0F29F98E7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724" name="&lt;B7EFD751-09AA-491C-9F2C-A600F046105B&gt;">
          <a:extLst>
            <a:ext uri="{FF2B5EF4-FFF2-40B4-BE49-F238E27FC236}">
              <a16:creationId xmlns:a16="http://schemas.microsoft.com/office/drawing/2014/main" id="{577294EE-16B7-224A-A78E-80AC774D495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725" name="&lt;B7EFD751-09AA-491C-9F2C-A600F046105B&gt;">
          <a:extLst>
            <a:ext uri="{FF2B5EF4-FFF2-40B4-BE49-F238E27FC236}">
              <a16:creationId xmlns:a16="http://schemas.microsoft.com/office/drawing/2014/main" id="{AB4EF1A3-B4FC-D241-AB8E-1AED73672ED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726" name="&lt;B7EFD751-09AA-491C-9F2C-A600F046105B&gt;">
          <a:extLst>
            <a:ext uri="{FF2B5EF4-FFF2-40B4-BE49-F238E27FC236}">
              <a16:creationId xmlns:a16="http://schemas.microsoft.com/office/drawing/2014/main" id="{FD3AFD9D-1766-FE41-B158-9AA0F984B5C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727" name="&lt;B7EFD751-09AA-491C-9F2C-A600F046105B&gt;">
          <a:extLst>
            <a:ext uri="{FF2B5EF4-FFF2-40B4-BE49-F238E27FC236}">
              <a16:creationId xmlns:a16="http://schemas.microsoft.com/office/drawing/2014/main" id="{E6D06644-AD69-FE4D-9799-C442658304A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728" name="&lt;B7EFD751-09AA-491C-9F2C-A600F046105B&gt;">
          <a:extLst>
            <a:ext uri="{FF2B5EF4-FFF2-40B4-BE49-F238E27FC236}">
              <a16:creationId xmlns:a16="http://schemas.microsoft.com/office/drawing/2014/main" id="{69284AEB-076D-DE4C-9890-431FAEE2390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729" name="&lt;B7EFD751-09AA-491C-9F2C-A600F046105B&gt;">
          <a:extLst>
            <a:ext uri="{FF2B5EF4-FFF2-40B4-BE49-F238E27FC236}">
              <a16:creationId xmlns:a16="http://schemas.microsoft.com/office/drawing/2014/main" id="{86E011A9-A099-8342-9A47-F3B1DCEADDE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730" name="&lt;B7EFD751-09AA-491C-9F2C-A600F046105B&gt;">
          <a:extLst>
            <a:ext uri="{FF2B5EF4-FFF2-40B4-BE49-F238E27FC236}">
              <a16:creationId xmlns:a16="http://schemas.microsoft.com/office/drawing/2014/main" id="{685C36FF-BEBC-124A-8915-2FBB67168AC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731" name="&lt;B7EFD751-09AA-491C-9F2C-A600F046105B&gt;">
          <a:extLst>
            <a:ext uri="{FF2B5EF4-FFF2-40B4-BE49-F238E27FC236}">
              <a16:creationId xmlns:a16="http://schemas.microsoft.com/office/drawing/2014/main" id="{2B5DC8BD-02BE-2348-BF2F-D3D0FEE40F4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732" name="&lt;B7EFD751-09AA-491C-9F2C-A600F046105B&gt;">
          <a:extLst>
            <a:ext uri="{FF2B5EF4-FFF2-40B4-BE49-F238E27FC236}">
              <a16:creationId xmlns:a16="http://schemas.microsoft.com/office/drawing/2014/main" id="{D07789C1-4195-8049-88DF-D4FDDEB1F44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733" name="&lt;B7EFD751-09AA-491C-9F2C-A600F046105B&gt;">
          <a:extLst>
            <a:ext uri="{FF2B5EF4-FFF2-40B4-BE49-F238E27FC236}">
              <a16:creationId xmlns:a16="http://schemas.microsoft.com/office/drawing/2014/main" id="{AE80D08D-FCD8-3647-9612-98B21B4EB11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734" name="&lt;B7EFD751-09AA-491C-9F2C-A600F046105B&gt;">
          <a:extLst>
            <a:ext uri="{FF2B5EF4-FFF2-40B4-BE49-F238E27FC236}">
              <a16:creationId xmlns:a16="http://schemas.microsoft.com/office/drawing/2014/main" id="{A5FAC959-142C-A440-9171-93870158553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735" name="&lt;B7EFD751-09AA-491C-9F2C-A600F046105B&gt;">
          <a:extLst>
            <a:ext uri="{FF2B5EF4-FFF2-40B4-BE49-F238E27FC236}">
              <a16:creationId xmlns:a16="http://schemas.microsoft.com/office/drawing/2014/main" id="{624485CB-D76F-4847-B04D-97409981F3C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736" name="&lt;B7EFD751-09AA-491C-9F2C-A600F046105B&gt;">
          <a:extLst>
            <a:ext uri="{FF2B5EF4-FFF2-40B4-BE49-F238E27FC236}">
              <a16:creationId xmlns:a16="http://schemas.microsoft.com/office/drawing/2014/main" id="{3BA837B5-8B32-3548-81B8-C10F82B6AD8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737" name="&lt;B7EFD751-09AA-491C-9F2C-A600F046105B&gt;">
          <a:extLst>
            <a:ext uri="{FF2B5EF4-FFF2-40B4-BE49-F238E27FC236}">
              <a16:creationId xmlns:a16="http://schemas.microsoft.com/office/drawing/2014/main" id="{A39F7388-CD85-234F-86CC-3A27BE951DA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738" name="&lt;B7EFD751-09AA-491C-9F2C-A600F046105B&gt;">
          <a:extLst>
            <a:ext uri="{FF2B5EF4-FFF2-40B4-BE49-F238E27FC236}">
              <a16:creationId xmlns:a16="http://schemas.microsoft.com/office/drawing/2014/main" id="{DB029340-58D7-2A4B-8189-58534E45794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739" name="&lt;B7EFD751-09AA-491C-9F2C-A600F046105B&gt;">
          <a:extLst>
            <a:ext uri="{FF2B5EF4-FFF2-40B4-BE49-F238E27FC236}">
              <a16:creationId xmlns:a16="http://schemas.microsoft.com/office/drawing/2014/main" id="{187E73A9-CD85-934E-B89F-F0E1A57746D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1740" name="&lt;B7EFD751-09AA-491C-9F2C-A600F046105B&gt;">
          <a:extLst>
            <a:ext uri="{FF2B5EF4-FFF2-40B4-BE49-F238E27FC236}">
              <a16:creationId xmlns:a16="http://schemas.microsoft.com/office/drawing/2014/main" id="{79D5B8CB-39E5-294D-98FD-899EF47749F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741" name="&lt;B7EFD751-09AA-491C-9F2C-A600F046105B&gt;">
          <a:extLst>
            <a:ext uri="{FF2B5EF4-FFF2-40B4-BE49-F238E27FC236}">
              <a16:creationId xmlns:a16="http://schemas.microsoft.com/office/drawing/2014/main" id="{EBD3B087-465F-B344-B8A0-512FCD12AB8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742" name="&lt;B7EFD751-09AA-491C-9F2C-A600F046105B&gt;">
          <a:extLst>
            <a:ext uri="{FF2B5EF4-FFF2-40B4-BE49-F238E27FC236}">
              <a16:creationId xmlns:a16="http://schemas.microsoft.com/office/drawing/2014/main" id="{C7986523-A428-2249-A619-611FCC6F9C0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743" name="&lt;B7EFD751-09AA-491C-9F2C-A600F046105B&gt;">
          <a:extLst>
            <a:ext uri="{FF2B5EF4-FFF2-40B4-BE49-F238E27FC236}">
              <a16:creationId xmlns:a16="http://schemas.microsoft.com/office/drawing/2014/main" id="{2F03B26D-152F-7D48-93C0-E508CA2689F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744" name="&lt;B7EFD751-09AA-491C-9F2C-A600F046105B&gt;">
          <a:extLst>
            <a:ext uri="{FF2B5EF4-FFF2-40B4-BE49-F238E27FC236}">
              <a16:creationId xmlns:a16="http://schemas.microsoft.com/office/drawing/2014/main" id="{209C93E1-2C12-7D4A-911C-96047EC71ED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745" name="&lt;B7EFD751-09AA-491C-9F2C-A600F046105B&gt;">
          <a:extLst>
            <a:ext uri="{FF2B5EF4-FFF2-40B4-BE49-F238E27FC236}">
              <a16:creationId xmlns:a16="http://schemas.microsoft.com/office/drawing/2014/main" id="{4B1BEBE2-64FB-8F48-8C89-2B28AC749D1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746" name="&lt;B7EFD751-09AA-491C-9F2C-A600F046105B&gt;">
          <a:extLst>
            <a:ext uri="{FF2B5EF4-FFF2-40B4-BE49-F238E27FC236}">
              <a16:creationId xmlns:a16="http://schemas.microsoft.com/office/drawing/2014/main" id="{1EE6098C-8E04-3845-8606-0DB2C893C67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747" name="&lt;B7EFD751-09AA-491C-9F2C-A600F046105B&gt;">
          <a:extLst>
            <a:ext uri="{FF2B5EF4-FFF2-40B4-BE49-F238E27FC236}">
              <a16:creationId xmlns:a16="http://schemas.microsoft.com/office/drawing/2014/main" id="{E8C1629A-02D4-014E-A91C-1BEDF74ABA5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748" name="&lt;B7EFD751-09AA-491C-9F2C-A600F046105B&gt;">
          <a:extLst>
            <a:ext uri="{FF2B5EF4-FFF2-40B4-BE49-F238E27FC236}">
              <a16:creationId xmlns:a16="http://schemas.microsoft.com/office/drawing/2014/main" id="{EC495523-F018-B043-8F85-53C913A32E3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1749" name="&lt;B7EFD751-09AA-491C-9F2C-A600F046105B&gt;">
          <a:extLst>
            <a:ext uri="{FF2B5EF4-FFF2-40B4-BE49-F238E27FC236}">
              <a16:creationId xmlns:a16="http://schemas.microsoft.com/office/drawing/2014/main" id="{0FF0A2FE-DECA-C746-8F9A-96086200638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750" name="&lt;B7EFD751-09AA-491C-9F2C-A600F046105B&gt;">
          <a:extLst>
            <a:ext uri="{FF2B5EF4-FFF2-40B4-BE49-F238E27FC236}">
              <a16:creationId xmlns:a16="http://schemas.microsoft.com/office/drawing/2014/main" id="{83E06CB3-39B6-D645-AC35-56390A6A31E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751" name="&lt;B7EFD751-09AA-491C-9F2C-A600F046105B&gt;">
          <a:extLst>
            <a:ext uri="{FF2B5EF4-FFF2-40B4-BE49-F238E27FC236}">
              <a16:creationId xmlns:a16="http://schemas.microsoft.com/office/drawing/2014/main" id="{530E3D0C-0AC4-4D47-99C6-3C4F79D0FC3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752" name="&lt;B7EFD751-09AA-491C-9F2C-A600F046105B&gt;">
          <a:extLst>
            <a:ext uri="{FF2B5EF4-FFF2-40B4-BE49-F238E27FC236}">
              <a16:creationId xmlns:a16="http://schemas.microsoft.com/office/drawing/2014/main" id="{20C0E9DA-A0D0-644D-9690-E2299B9DCF4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753" name="&lt;B7EFD751-09AA-491C-9F2C-A600F046105B&gt;">
          <a:extLst>
            <a:ext uri="{FF2B5EF4-FFF2-40B4-BE49-F238E27FC236}">
              <a16:creationId xmlns:a16="http://schemas.microsoft.com/office/drawing/2014/main" id="{A8160E13-C213-0E43-84B9-3F4E822928F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754" name="&lt;B7EFD751-09AA-491C-9F2C-A600F046105B&gt;">
          <a:extLst>
            <a:ext uri="{FF2B5EF4-FFF2-40B4-BE49-F238E27FC236}">
              <a16:creationId xmlns:a16="http://schemas.microsoft.com/office/drawing/2014/main" id="{32277838-ADFF-3541-BC19-D58134B4C94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755" name="&lt;B7EFD751-09AA-491C-9F2C-A600F046105B&gt;">
          <a:extLst>
            <a:ext uri="{FF2B5EF4-FFF2-40B4-BE49-F238E27FC236}">
              <a16:creationId xmlns:a16="http://schemas.microsoft.com/office/drawing/2014/main" id="{9E50A5D1-ABC0-5743-A1BD-EE50519DA77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756" name="&lt;B7EFD751-09AA-491C-9F2C-A600F046105B&gt;">
          <a:extLst>
            <a:ext uri="{FF2B5EF4-FFF2-40B4-BE49-F238E27FC236}">
              <a16:creationId xmlns:a16="http://schemas.microsoft.com/office/drawing/2014/main" id="{42269CB8-B2F4-3A4B-9E28-FAA1C7076E9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757" name="&lt;B7EFD751-09AA-491C-9F2C-A600F046105B&gt;">
          <a:extLst>
            <a:ext uri="{FF2B5EF4-FFF2-40B4-BE49-F238E27FC236}">
              <a16:creationId xmlns:a16="http://schemas.microsoft.com/office/drawing/2014/main" id="{3708E025-5264-2245-BEA4-9B788625147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758" name="&lt;B7EFD751-09AA-491C-9F2C-A600F046105B&gt;">
          <a:extLst>
            <a:ext uri="{FF2B5EF4-FFF2-40B4-BE49-F238E27FC236}">
              <a16:creationId xmlns:a16="http://schemas.microsoft.com/office/drawing/2014/main" id="{373F225F-D485-884B-A0AC-453963D7250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759" name="&lt;B7EFD751-09AA-491C-9F2C-A600F046105B&gt;">
          <a:extLst>
            <a:ext uri="{FF2B5EF4-FFF2-40B4-BE49-F238E27FC236}">
              <a16:creationId xmlns:a16="http://schemas.microsoft.com/office/drawing/2014/main" id="{11CA1401-4DCE-774C-9E0C-61C4453F731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760" name="&lt;B7EFD751-09AA-491C-9F2C-A600F046105B&gt;">
          <a:extLst>
            <a:ext uri="{FF2B5EF4-FFF2-40B4-BE49-F238E27FC236}">
              <a16:creationId xmlns:a16="http://schemas.microsoft.com/office/drawing/2014/main" id="{4720AE3A-C9A4-304E-84A0-C7A51887075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761" name="&lt;B7EFD751-09AA-491C-9F2C-A600F046105B&gt;">
          <a:extLst>
            <a:ext uri="{FF2B5EF4-FFF2-40B4-BE49-F238E27FC236}">
              <a16:creationId xmlns:a16="http://schemas.microsoft.com/office/drawing/2014/main" id="{1D5C8401-C04B-BA4F-91F2-25F28278BBF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762" name="&lt;B7EFD751-09AA-491C-9F2C-A600F046105B&gt;">
          <a:extLst>
            <a:ext uri="{FF2B5EF4-FFF2-40B4-BE49-F238E27FC236}">
              <a16:creationId xmlns:a16="http://schemas.microsoft.com/office/drawing/2014/main" id="{06E7C17D-E594-214B-BABD-7D9E859DD2F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763" name="&lt;B7EFD751-09AA-491C-9F2C-A600F046105B&gt;">
          <a:extLst>
            <a:ext uri="{FF2B5EF4-FFF2-40B4-BE49-F238E27FC236}">
              <a16:creationId xmlns:a16="http://schemas.microsoft.com/office/drawing/2014/main" id="{60309873-51B5-2942-AEE4-599CDF8BCA4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764" name="&lt;B7EFD751-09AA-491C-9F2C-A600F046105B&gt;">
          <a:extLst>
            <a:ext uri="{FF2B5EF4-FFF2-40B4-BE49-F238E27FC236}">
              <a16:creationId xmlns:a16="http://schemas.microsoft.com/office/drawing/2014/main" id="{22994681-B369-464F-8E8D-C58C11C4B72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765" name="&lt;B7EFD751-09AA-491C-9F2C-A600F046105B&gt;">
          <a:extLst>
            <a:ext uri="{FF2B5EF4-FFF2-40B4-BE49-F238E27FC236}">
              <a16:creationId xmlns:a16="http://schemas.microsoft.com/office/drawing/2014/main" id="{2C90DED5-34E7-B040-9F5A-DF4AC2B79B5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766" name="&lt;B7EFD751-09AA-491C-9F2C-A600F046105B&gt;">
          <a:extLst>
            <a:ext uri="{FF2B5EF4-FFF2-40B4-BE49-F238E27FC236}">
              <a16:creationId xmlns:a16="http://schemas.microsoft.com/office/drawing/2014/main" id="{1E1F5268-223B-7244-BBC6-3B2761C0C8D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767" name="&lt;B7EFD751-09AA-491C-9F2C-A600F046105B&gt;">
          <a:extLst>
            <a:ext uri="{FF2B5EF4-FFF2-40B4-BE49-F238E27FC236}">
              <a16:creationId xmlns:a16="http://schemas.microsoft.com/office/drawing/2014/main" id="{00C95CCF-4D27-3741-9F95-7987012F3C1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768" name="&lt;B7EFD751-09AA-491C-9F2C-A600F046105B&gt;">
          <a:extLst>
            <a:ext uri="{FF2B5EF4-FFF2-40B4-BE49-F238E27FC236}">
              <a16:creationId xmlns:a16="http://schemas.microsoft.com/office/drawing/2014/main" id="{EE924449-BA7B-F648-A206-271FEA151FC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769" name="&lt;B7EFD751-09AA-491C-9F2C-A600F046105B&gt;">
          <a:extLst>
            <a:ext uri="{FF2B5EF4-FFF2-40B4-BE49-F238E27FC236}">
              <a16:creationId xmlns:a16="http://schemas.microsoft.com/office/drawing/2014/main" id="{0EA2A7DE-C55D-4E43-81BD-3DACFF9D1BF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1770" name="&lt;B7EFD751-09AA-491C-9F2C-A600F046105B&gt;">
          <a:extLst>
            <a:ext uri="{FF2B5EF4-FFF2-40B4-BE49-F238E27FC236}">
              <a16:creationId xmlns:a16="http://schemas.microsoft.com/office/drawing/2014/main" id="{57BC4971-CD66-FD4D-A0AD-8C6B9064008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771" name="&lt;B7EFD751-09AA-491C-9F2C-A600F046105B&gt;">
          <a:extLst>
            <a:ext uri="{FF2B5EF4-FFF2-40B4-BE49-F238E27FC236}">
              <a16:creationId xmlns:a16="http://schemas.microsoft.com/office/drawing/2014/main" id="{4C9192C7-67B2-9548-81E2-9EB2B91F075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772" name="&lt;B7EFD751-09AA-491C-9F2C-A600F046105B&gt;">
          <a:extLst>
            <a:ext uri="{FF2B5EF4-FFF2-40B4-BE49-F238E27FC236}">
              <a16:creationId xmlns:a16="http://schemas.microsoft.com/office/drawing/2014/main" id="{9E8EE3E2-47DA-224F-9F44-971E9A9C5F0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773" name="&lt;B7EFD751-09AA-491C-9F2C-A600F046105B&gt;">
          <a:extLst>
            <a:ext uri="{FF2B5EF4-FFF2-40B4-BE49-F238E27FC236}">
              <a16:creationId xmlns:a16="http://schemas.microsoft.com/office/drawing/2014/main" id="{B0F1D34A-BF6A-6940-A6AE-6A125A41022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774" name="&lt;B7EFD751-09AA-491C-9F2C-A600F046105B&gt;">
          <a:extLst>
            <a:ext uri="{FF2B5EF4-FFF2-40B4-BE49-F238E27FC236}">
              <a16:creationId xmlns:a16="http://schemas.microsoft.com/office/drawing/2014/main" id="{FAE87B79-A2DF-4A4A-ABF2-2B7BAAED47B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775" name="&lt;B7EFD751-09AA-491C-9F2C-A600F046105B&gt;">
          <a:extLst>
            <a:ext uri="{FF2B5EF4-FFF2-40B4-BE49-F238E27FC236}">
              <a16:creationId xmlns:a16="http://schemas.microsoft.com/office/drawing/2014/main" id="{E20C5249-E940-0346-A8B8-811BC7AD11F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776" name="&lt;B7EFD751-09AA-491C-9F2C-A600F046105B&gt;">
          <a:extLst>
            <a:ext uri="{FF2B5EF4-FFF2-40B4-BE49-F238E27FC236}">
              <a16:creationId xmlns:a16="http://schemas.microsoft.com/office/drawing/2014/main" id="{D0403729-8518-7649-AD16-4E788F74C8E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777" name="&lt;B7EFD751-09AA-491C-9F2C-A600F046105B&gt;">
          <a:extLst>
            <a:ext uri="{FF2B5EF4-FFF2-40B4-BE49-F238E27FC236}">
              <a16:creationId xmlns:a16="http://schemas.microsoft.com/office/drawing/2014/main" id="{A38D26D4-0204-3C43-BCEC-60A8409D209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778" name="&lt;B7EFD751-09AA-491C-9F2C-A600F046105B&gt;">
          <a:extLst>
            <a:ext uri="{FF2B5EF4-FFF2-40B4-BE49-F238E27FC236}">
              <a16:creationId xmlns:a16="http://schemas.microsoft.com/office/drawing/2014/main" id="{1826A4DB-C635-174B-8BA0-062F9264627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779" name="&lt;B7EFD751-09AA-491C-9F2C-A600F046105B&gt;">
          <a:extLst>
            <a:ext uri="{FF2B5EF4-FFF2-40B4-BE49-F238E27FC236}">
              <a16:creationId xmlns:a16="http://schemas.microsoft.com/office/drawing/2014/main" id="{DADA225B-8A39-D84E-ACB2-2D2D34A94F9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780" name="&lt;B7EFD751-09AA-491C-9F2C-A600F046105B&gt;">
          <a:extLst>
            <a:ext uri="{FF2B5EF4-FFF2-40B4-BE49-F238E27FC236}">
              <a16:creationId xmlns:a16="http://schemas.microsoft.com/office/drawing/2014/main" id="{422DA0DC-A7AF-5643-9FC8-28355C42F60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781" name="&lt;B7EFD751-09AA-491C-9F2C-A600F046105B&gt;">
          <a:extLst>
            <a:ext uri="{FF2B5EF4-FFF2-40B4-BE49-F238E27FC236}">
              <a16:creationId xmlns:a16="http://schemas.microsoft.com/office/drawing/2014/main" id="{0DD9524C-57E1-E945-97F9-E7278195DD6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782" name="&lt;B7EFD751-09AA-491C-9F2C-A600F046105B&gt;">
          <a:extLst>
            <a:ext uri="{FF2B5EF4-FFF2-40B4-BE49-F238E27FC236}">
              <a16:creationId xmlns:a16="http://schemas.microsoft.com/office/drawing/2014/main" id="{EC5579A1-EFB6-E14B-9370-786280AAB90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783" name="&lt;B7EFD751-09AA-491C-9F2C-A600F046105B&gt;">
          <a:extLst>
            <a:ext uri="{FF2B5EF4-FFF2-40B4-BE49-F238E27FC236}">
              <a16:creationId xmlns:a16="http://schemas.microsoft.com/office/drawing/2014/main" id="{C50DFCE7-1DF2-A646-B7E7-4C7CB44A935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784" name="&lt;B7EFD751-09AA-491C-9F2C-A600F046105B&gt;">
          <a:extLst>
            <a:ext uri="{FF2B5EF4-FFF2-40B4-BE49-F238E27FC236}">
              <a16:creationId xmlns:a16="http://schemas.microsoft.com/office/drawing/2014/main" id="{DC93A557-2612-614A-B405-A160BB9BA96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785" name="&lt;B7EFD751-09AA-491C-9F2C-A600F046105B&gt;">
          <a:extLst>
            <a:ext uri="{FF2B5EF4-FFF2-40B4-BE49-F238E27FC236}">
              <a16:creationId xmlns:a16="http://schemas.microsoft.com/office/drawing/2014/main" id="{4F1CBEBA-CB01-F44E-BBC7-20E804F7CEF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786" name="&lt;B7EFD751-09AA-491C-9F2C-A600F046105B&gt;">
          <a:extLst>
            <a:ext uri="{FF2B5EF4-FFF2-40B4-BE49-F238E27FC236}">
              <a16:creationId xmlns:a16="http://schemas.microsoft.com/office/drawing/2014/main" id="{2BC549D8-D8EA-A549-A150-EA0E608F8D2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787" name="&lt;B7EFD751-09AA-491C-9F2C-A600F046105B&gt;">
          <a:extLst>
            <a:ext uri="{FF2B5EF4-FFF2-40B4-BE49-F238E27FC236}">
              <a16:creationId xmlns:a16="http://schemas.microsoft.com/office/drawing/2014/main" id="{B775C16A-F8B9-6D4F-8C8F-02367F89C84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788" name="&lt;B7EFD751-09AA-491C-9F2C-A600F046105B&gt;">
          <a:extLst>
            <a:ext uri="{FF2B5EF4-FFF2-40B4-BE49-F238E27FC236}">
              <a16:creationId xmlns:a16="http://schemas.microsoft.com/office/drawing/2014/main" id="{211BA032-1AB2-A347-A583-5AC2E2E6510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789" name="&lt;B7EFD751-09AA-491C-9F2C-A600F046105B&gt;">
          <a:extLst>
            <a:ext uri="{FF2B5EF4-FFF2-40B4-BE49-F238E27FC236}">
              <a16:creationId xmlns:a16="http://schemas.microsoft.com/office/drawing/2014/main" id="{D05825ED-66B2-CA48-943D-12684A5467E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790" name="&lt;B7EFD751-09AA-491C-9F2C-A600F046105B&gt;">
          <a:extLst>
            <a:ext uri="{FF2B5EF4-FFF2-40B4-BE49-F238E27FC236}">
              <a16:creationId xmlns:a16="http://schemas.microsoft.com/office/drawing/2014/main" id="{8B6DB1A6-AF00-DB4B-BBCB-925A6A7B155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1791" name="&lt;B7EFD751-09AA-491C-9F2C-A600F046105B&gt;">
          <a:extLst>
            <a:ext uri="{FF2B5EF4-FFF2-40B4-BE49-F238E27FC236}">
              <a16:creationId xmlns:a16="http://schemas.microsoft.com/office/drawing/2014/main" id="{57873014-1208-584A-AD12-F8D5C51D88B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792" name="&lt;B7EFD751-09AA-491C-9F2C-A600F046105B&gt;">
          <a:extLst>
            <a:ext uri="{FF2B5EF4-FFF2-40B4-BE49-F238E27FC236}">
              <a16:creationId xmlns:a16="http://schemas.microsoft.com/office/drawing/2014/main" id="{6B30CCCA-00AF-CB42-A400-6695DCEDAB4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793" name="&lt;B7EFD751-09AA-491C-9F2C-A600F046105B&gt;">
          <a:extLst>
            <a:ext uri="{FF2B5EF4-FFF2-40B4-BE49-F238E27FC236}">
              <a16:creationId xmlns:a16="http://schemas.microsoft.com/office/drawing/2014/main" id="{26F0F3F1-A8C4-7D48-8F7E-AA030FA23FA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794" name="&lt;B7EFD751-09AA-491C-9F2C-A600F046105B&gt;">
          <a:extLst>
            <a:ext uri="{FF2B5EF4-FFF2-40B4-BE49-F238E27FC236}">
              <a16:creationId xmlns:a16="http://schemas.microsoft.com/office/drawing/2014/main" id="{AFA729BF-CF2E-534D-961B-F4540EB919A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795" name="&lt;B7EFD751-09AA-491C-9F2C-A600F046105B&gt;">
          <a:extLst>
            <a:ext uri="{FF2B5EF4-FFF2-40B4-BE49-F238E27FC236}">
              <a16:creationId xmlns:a16="http://schemas.microsoft.com/office/drawing/2014/main" id="{C0812F1E-F5D5-F944-A147-E988AC3D375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796" name="&lt;B7EFD751-09AA-491C-9F2C-A600F046105B&gt;">
          <a:extLst>
            <a:ext uri="{FF2B5EF4-FFF2-40B4-BE49-F238E27FC236}">
              <a16:creationId xmlns:a16="http://schemas.microsoft.com/office/drawing/2014/main" id="{F21901DD-02AC-2245-B53A-FE6D02D294D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797" name="&lt;B7EFD751-09AA-491C-9F2C-A600F046105B&gt;">
          <a:extLst>
            <a:ext uri="{FF2B5EF4-FFF2-40B4-BE49-F238E27FC236}">
              <a16:creationId xmlns:a16="http://schemas.microsoft.com/office/drawing/2014/main" id="{738BB3AA-163F-F14D-8189-B28CDB5E59C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798" name="&lt;B7EFD751-09AA-491C-9F2C-A600F046105B&gt;">
          <a:extLst>
            <a:ext uri="{FF2B5EF4-FFF2-40B4-BE49-F238E27FC236}">
              <a16:creationId xmlns:a16="http://schemas.microsoft.com/office/drawing/2014/main" id="{87A49423-4586-484C-99CA-613E92F02EB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799" name="&lt;B7EFD751-09AA-491C-9F2C-A600F046105B&gt;">
          <a:extLst>
            <a:ext uri="{FF2B5EF4-FFF2-40B4-BE49-F238E27FC236}">
              <a16:creationId xmlns:a16="http://schemas.microsoft.com/office/drawing/2014/main" id="{FA43180B-E4B3-6843-9A82-DEFDF53F665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1800" name="&lt;B7EFD751-09AA-491C-9F2C-A600F046105B&gt;">
          <a:extLst>
            <a:ext uri="{FF2B5EF4-FFF2-40B4-BE49-F238E27FC236}">
              <a16:creationId xmlns:a16="http://schemas.microsoft.com/office/drawing/2014/main" id="{CD62075A-56C6-EC49-8128-6232B8968C6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01" name="&lt;B7EFD751-09AA-491C-9F2C-A600F046105B&gt;">
          <a:extLst>
            <a:ext uri="{FF2B5EF4-FFF2-40B4-BE49-F238E27FC236}">
              <a16:creationId xmlns:a16="http://schemas.microsoft.com/office/drawing/2014/main" id="{BF10EBF0-7693-2841-8AE0-BB5C86EA371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02" name="&lt;B7EFD751-09AA-491C-9F2C-A600F046105B&gt;">
          <a:extLst>
            <a:ext uri="{FF2B5EF4-FFF2-40B4-BE49-F238E27FC236}">
              <a16:creationId xmlns:a16="http://schemas.microsoft.com/office/drawing/2014/main" id="{E25F951B-6D46-DD44-94EF-CE0B0CABBE8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803" name="&lt;B7EFD751-09AA-491C-9F2C-A600F046105B&gt;">
          <a:extLst>
            <a:ext uri="{FF2B5EF4-FFF2-40B4-BE49-F238E27FC236}">
              <a16:creationId xmlns:a16="http://schemas.microsoft.com/office/drawing/2014/main" id="{DE3FC421-EFEA-5F40-9D71-153E0C31615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04" name="&lt;B7EFD751-09AA-491C-9F2C-A600F046105B&gt;">
          <a:extLst>
            <a:ext uri="{FF2B5EF4-FFF2-40B4-BE49-F238E27FC236}">
              <a16:creationId xmlns:a16="http://schemas.microsoft.com/office/drawing/2014/main" id="{589ED481-48E0-F048-97FF-E7C8FED0996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05" name="&lt;B7EFD751-09AA-491C-9F2C-A600F046105B&gt;">
          <a:extLst>
            <a:ext uri="{FF2B5EF4-FFF2-40B4-BE49-F238E27FC236}">
              <a16:creationId xmlns:a16="http://schemas.microsoft.com/office/drawing/2014/main" id="{621FE262-D5AB-4E4F-8517-564A4F2D662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806" name="&lt;B7EFD751-09AA-491C-9F2C-A600F046105B&gt;">
          <a:extLst>
            <a:ext uri="{FF2B5EF4-FFF2-40B4-BE49-F238E27FC236}">
              <a16:creationId xmlns:a16="http://schemas.microsoft.com/office/drawing/2014/main" id="{3F3AF22E-0CBC-BC4A-81DA-BE8D6E7BB25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07" name="&lt;B7EFD751-09AA-491C-9F2C-A600F046105B&gt;">
          <a:extLst>
            <a:ext uri="{FF2B5EF4-FFF2-40B4-BE49-F238E27FC236}">
              <a16:creationId xmlns:a16="http://schemas.microsoft.com/office/drawing/2014/main" id="{5BC7058F-F9E6-5E42-A979-8C64651C3F0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08" name="&lt;B7EFD751-09AA-491C-9F2C-A600F046105B&gt;">
          <a:extLst>
            <a:ext uri="{FF2B5EF4-FFF2-40B4-BE49-F238E27FC236}">
              <a16:creationId xmlns:a16="http://schemas.microsoft.com/office/drawing/2014/main" id="{FF75854C-87C6-854C-B1F8-A031BA56E1C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809" name="&lt;B7EFD751-09AA-491C-9F2C-A600F046105B&gt;">
          <a:extLst>
            <a:ext uri="{FF2B5EF4-FFF2-40B4-BE49-F238E27FC236}">
              <a16:creationId xmlns:a16="http://schemas.microsoft.com/office/drawing/2014/main" id="{23A2AFF2-4F18-1341-BBD1-8EFF9AE8F28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10" name="&lt;B7EFD751-09AA-491C-9F2C-A600F046105B&gt;">
          <a:extLst>
            <a:ext uri="{FF2B5EF4-FFF2-40B4-BE49-F238E27FC236}">
              <a16:creationId xmlns:a16="http://schemas.microsoft.com/office/drawing/2014/main" id="{5781498D-5B7D-984F-891A-5B7DB0FB06A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11" name="&lt;B7EFD751-09AA-491C-9F2C-A600F046105B&gt;">
          <a:extLst>
            <a:ext uri="{FF2B5EF4-FFF2-40B4-BE49-F238E27FC236}">
              <a16:creationId xmlns:a16="http://schemas.microsoft.com/office/drawing/2014/main" id="{945CD128-1205-754B-994B-34107682C9D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812" name="&lt;B7EFD751-09AA-491C-9F2C-A600F046105B&gt;">
          <a:extLst>
            <a:ext uri="{FF2B5EF4-FFF2-40B4-BE49-F238E27FC236}">
              <a16:creationId xmlns:a16="http://schemas.microsoft.com/office/drawing/2014/main" id="{45880516-F84E-2C4D-B3EC-9CB5923A7E0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13" name="&lt;B7EFD751-09AA-491C-9F2C-A600F046105B&gt;">
          <a:extLst>
            <a:ext uri="{FF2B5EF4-FFF2-40B4-BE49-F238E27FC236}">
              <a16:creationId xmlns:a16="http://schemas.microsoft.com/office/drawing/2014/main" id="{9231839B-8218-F146-B55D-A65B270458E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14" name="&lt;B7EFD751-09AA-491C-9F2C-A600F046105B&gt;">
          <a:extLst>
            <a:ext uri="{FF2B5EF4-FFF2-40B4-BE49-F238E27FC236}">
              <a16:creationId xmlns:a16="http://schemas.microsoft.com/office/drawing/2014/main" id="{7AE4BCB5-3DAC-904E-8D1A-9C1900017B2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815" name="&lt;B7EFD751-09AA-491C-9F2C-A600F046105B&gt;">
          <a:extLst>
            <a:ext uri="{FF2B5EF4-FFF2-40B4-BE49-F238E27FC236}">
              <a16:creationId xmlns:a16="http://schemas.microsoft.com/office/drawing/2014/main" id="{841BAEF0-5506-8F44-9986-1CA39DCB60B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16" name="&lt;B7EFD751-09AA-491C-9F2C-A600F046105B&gt;">
          <a:extLst>
            <a:ext uri="{FF2B5EF4-FFF2-40B4-BE49-F238E27FC236}">
              <a16:creationId xmlns:a16="http://schemas.microsoft.com/office/drawing/2014/main" id="{3977C390-EB7C-E845-B130-CC101AEABD2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17" name="&lt;B7EFD751-09AA-491C-9F2C-A600F046105B&gt;">
          <a:extLst>
            <a:ext uri="{FF2B5EF4-FFF2-40B4-BE49-F238E27FC236}">
              <a16:creationId xmlns:a16="http://schemas.microsoft.com/office/drawing/2014/main" id="{642AE591-0BD7-8445-BC06-E45D3CBFBE6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18" name="&lt;B7EFD751-09AA-491C-9F2C-A600F046105B&gt;">
          <a:extLst>
            <a:ext uri="{FF2B5EF4-FFF2-40B4-BE49-F238E27FC236}">
              <a16:creationId xmlns:a16="http://schemas.microsoft.com/office/drawing/2014/main" id="{CC5B882E-3858-354E-8F97-304F6C0DDCA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819" name="&lt;B7EFD751-09AA-491C-9F2C-A600F046105B&gt;">
          <a:extLst>
            <a:ext uri="{FF2B5EF4-FFF2-40B4-BE49-F238E27FC236}">
              <a16:creationId xmlns:a16="http://schemas.microsoft.com/office/drawing/2014/main" id="{8897FF7B-0013-6F42-A2E9-7A704BD5284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20" name="&lt;B7EFD751-09AA-491C-9F2C-A600F046105B&gt;">
          <a:extLst>
            <a:ext uri="{FF2B5EF4-FFF2-40B4-BE49-F238E27FC236}">
              <a16:creationId xmlns:a16="http://schemas.microsoft.com/office/drawing/2014/main" id="{24236F19-A2F9-D442-B497-DB8AEC09928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1821" name="&lt;B7EFD751-09AA-491C-9F2C-A600F046105B&gt;">
          <a:extLst>
            <a:ext uri="{FF2B5EF4-FFF2-40B4-BE49-F238E27FC236}">
              <a16:creationId xmlns:a16="http://schemas.microsoft.com/office/drawing/2014/main" id="{BCC170CD-DAE0-614F-A565-A9020FA393C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22" name="&lt;B7EFD751-09AA-491C-9F2C-A600F046105B&gt;">
          <a:extLst>
            <a:ext uri="{FF2B5EF4-FFF2-40B4-BE49-F238E27FC236}">
              <a16:creationId xmlns:a16="http://schemas.microsoft.com/office/drawing/2014/main" id="{FDCEBFA8-D1F2-AB46-BD31-13AB4ECC1EA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23" name="&lt;B7EFD751-09AA-491C-9F2C-A600F046105B&gt;">
          <a:extLst>
            <a:ext uri="{FF2B5EF4-FFF2-40B4-BE49-F238E27FC236}">
              <a16:creationId xmlns:a16="http://schemas.microsoft.com/office/drawing/2014/main" id="{0CD3BAA3-227E-2C44-AD9E-674E5B7C398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824" name="&lt;B7EFD751-09AA-491C-9F2C-A600F046105B&gt;">
          <a:extLst>
            <a:ext uri="{FF2B5EF4-FFF2-40B4-BE49-F238E27FC236}">
              <a16:creationId xmlns:a16="http://schemas.microsoft.com/office/drawing/2014/main" id="{67E58FBA-A116-754A-B6D9-357253C0221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25" name="&lt;B7EFD751-09AA-491C-9F2C-A600F046105B&gt;">
          <a:extLst>
            <a:ext uri="{FF2B5EF4-FFF2-40B4-BE49-F238E27FC236}">
              <a16:creationId xmlns:a16="http://schemas.microsoft.com/office/drawing/2014/main" id="{D24E6ABD-30BB-EE49-8F92-6DF6854941C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26" name="&lt;B7EFD751-09AA-491C-9F2C-A600F046105B&gt;">
          <a:extLst>
            <a:ext uri="{FF2B5EF4-FFF2-40B4-BE49-F238E27FC236}">
              <a16:creationId xmlns:a16="http://schemas.microsoft.com/office/drawing/2014/main" id="{7572F018-2B62-E441-B1C2-A01AC5CC7D8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827" name="&lt;B7EFD751-09AA-491C-9F2C-A600F046105B&gt;">
          <a:extLst>
            <a:ext uri="{FF2B5EF4-FFF2-40B4-BE49-F238E27FC236}">
              <a16:creationId xmlns:a16="http://schemas.microsoft.com/office/drawing/2014/main" id="{0D5BEAEA-CC54-F742-A894-0EAEFC80FA6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28" name="&lt;B7EFD751-09AA-491C-9F2C-A600F046105B&gt;">
          <a:extLst>
            <a:ext uri="{FF2B5EF4-FFF2-40B4-BE49-F238E27FC236}">
              <a16:creationId xmlns:a16="http://schemas.microsoft.com/office/drawing/2014/main" id="{DE878513-7DAB-2449-A80B-79F4C0ECF7E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29" name="&lt;B7EFD751-09AA-491C-9F2C-A600F046105B&gt;">
          <a:extLst>
            <a:ext uri="{FF2B5EF4-FFF2-40B4-BE49-F238E27FC236}">
              <a16:creationId xmlns:a16="http://schemas.microsoft.com/office/drawing/2014/main" id="{B13314E6-5A39-2346-9610-CFF5BC2FA27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30" name="&lt;B7EFD751-09AA-491C-9F2C-A600F046105B&gt;">
          <a:extLst>
            <a:ext uri="{FF2B5EF4-FFF2-40B4-BE49-F238E27FC236}">
              <a16:creationId xmlns:a16="http://schemas.microsoft.com/office/drawing/2014/main" id="{FC445286-7234-5E45-9FD0-42E4BE6ED39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831" name="&lt;B7EFD751-09AA-491C-9F2C-A600F046105B&gt;">
          <a:extLst>
            <a:ext uri="{FF2B5EF4-FFF2-40B4-BE49-F238E27FC236}">
              <a16:creationId xmlns:a16="http://schemas.microsoft.com/office/drawing/2014/main" id="{97608A2D-179A-EB45-92EB-CBB5A3BBD7D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32" name="&lt;B7EFD751-09AA-491C-9F2C-A600F046105B&gt;">
          <a:extLst>
            <a:ext uri="{FF2B5EF4-FFF2-40B4-BE49-F238E27FC236}">
              <a16:creationId xmlns:a16="http://schemas.microsoft.com/office/drawing/2014/main" id="{7D6FA41D-D279-2C49-8175-60190DC34DD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33" name="&lt;B7EFD751-09AA-491C-9F2C-A600F046105B&gt;">
          <a:extLst>
            <a:ext uri="{FF2B5EF4-FFF2-40B4-BE49-F238E27FC236}">
              <a16:creationId xmlns:a16="http://schemas.microsoft.com/office/drawing/2014/main" id="{6A2A0679-4106-DE4B-9158-7B8E38C9A99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834" name="&lt;B7EFD751-09AA-491C-9F2C-A600F046105B&gt;">
          <a:extLst>
            <a:ext uri="{FF2B5EF4-FFF2-40B4-BE49-F238E27FC236}">
              <a16:creationId xmlns:a16="http://schemas.microsoft.com/office/drawing/2014/main" id="{7C82E6D1-19D3-EC40-A1A4-29525AFDB35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35" name="&lt;B7EFD751-09AA-491C-9F2C-A600F046105B&gt;">
          <a:extLst>
            <a:ext uri="{FF2B5EF4-FFF2-40B4-BE49-F238E27FC236}">
              <a16:creationId xmlns:a16="http://schemas.microsoft.com/office/drawing/2014/main" id="{FDBA6720-DA41-EF43-9841-C38AB276CDE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36" name="&lt;B7EFD751-09AA-491C-9F2C-A600F046105B&gt;">
          <a:extLst>
            <a:ext uri="{FF2B5EF4-FFF2-40B4-BE49-F238E27FC236}">
              <a16:creationId xmlns:a16="http://schemas.microsoft.com/office/drawing/2014/main" id="{1E083FD8-93D5-954F-B3FD-742DB186561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837" name="&lt;B7EFD751-09AA-491C-9F2C-A600F046105B&gt;">
          <a:extLst>
            <a:ext uri="{FF2B5EF4-FFF2-40B4-BE49-F238E27FC236}">
              <a16:creationId xmlns:a16="http://schemas.microsoft.com/office/drawing/2014/main" id="{8DB01879-FBEE-6F4C-809C-D3A70ED5FAB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38" name="&lt;B7EFD751-09AA-491C-9F2C-A600F046105B&gt;">
          <a:extLst>
            <a:ext uri="{FF2B5EF4-FFF2-40B4-BE49-F238E27FC236}">
              <a16:creationId xmlns:a16="http://schemas.microsoft.com/office/drawing/2014/main" id="{24155AD1-9AD9-4740-980B-CE354AF55B4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39" name="&lt;B7EFD751-09AA-491C-9F2C-A600F046105B&gt;">
          <a:extLst>
            <a:ext uri="{FF2B5EF4-FFF2-40B4-BE49-F238E27FC236}">
              <a16:creationId xmlns:a16="http://schemas.microsoft.com/office/drawing/2014/main" id="{2DDECAC0-FF20-5F44-B2E0-14E04E8D1F7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840" name="&lt;B7EFD751-09AA-491C-9F2C-A600F046105B&gt;">
          <a:extLst>
            <a:ext uri="{FF2B5EF4-FFF2-40B4-BE49-F238E27FC236}">
              <a16:creationId xmlns:a16="http://schemas.microsoft.com/office/drawing/2014/main" id="{15C9DFC5-5DAD-7D4E-9199-FFD0BE5668F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41" name="&lt;B7EFD751-09AA-491C-9F2C-A600F046105B&gt;">
          <a:extLst>
            <a:ext uri="{FF2B5EF4-FFF2-40B4-BE49-F238E27FC236}">
              <a16:creationId xmlns:a16="http://schemas.microsoft.com/office/drawing/2014/main" id="{3DC616B1-1036-4544-8D61-C9A3A37EB26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1842" name="&lt;B7EFD751-09AA-491C-9F2C-A600F046105B&gt;">
          <a:extLst>
            <a:ext uri="{FF2B5EF4-FFF2-40B4-BE49-F238E27FC236}">
              <a16:creationId xmlns:a16="http://schemas.microsoft.com/office/drawing/2014/main" id="{E37CEE4E-426B-9A44-AB0D-A81FF731DF2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43" name="&lt;B7EFD751-09AA-491C-9F2C-A600F046105B&gt;">
          <a:extLst>
            <a:ext uri="{FF2B5EF4-FFF2-40B4-BE49-F238E27FC236}">
              <a16:creationId xmlns:a16="http://schemas.microsoft.com/office/drawing/2014/main" id="{E3975056-F3F1-AC46-AE0A-FB8384BF19C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44" name="&lt;B7EFD751-09AA-491C-9F2C-A600F046105B&gt;">
          <a:extLst>
            <a:ext uri="{FF2B5EF4-FFF2-40B4-BE49-F238E27FC236}">
              <a16:creationId xmlns:a16="http://schemas.microsoft.com/office/drawing/2014/main" id="{A09E1ADD-1FC0-CE43-AC6E-E553560CA23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845" name="&lt;B7EFD751-09AA-491C-9F2C-A600F046105B&gt;">
          <a:extLst>
            <a:ext uri="{FF2B5EF4-FFF2-40B4-BE49-F238E27FC236}">
              <a16:creationId xmlns:a16="http://schemas.microsoft.com/office/drawing/2014/main" id="{47DEEC00-CDF9-C24C-A558-A744CB6AAB1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46" name="&lt;B7EFD751-09AA-491C-9F2C-A600F046105B&gt;">
          <a:extLst>
            <a:ext uri="{FF2B5EF4-FFF2-40B4-BE49-F238E27FC236}">
              <a16:creationId xmlns:a16="http://schemas.microsoft.com/office/drawing/2014/main" id="{A3C68CE8-D3E8-BE41-9516-1CC111EB813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47" name="&lt;B7EFD751-09AA-491C-9F2C-A600F046105B&gt;">
          <a:extLst>
            <a:ext uri="{FF2B5EF4-FFF2-40B4-BE49-F238E27FC236}">
              <a16:creationId xmlns:a16="http://schemas.microsoft.com/office/drawing/2014/main" id="{AD3A7528-8222-A846-9B07-B0F628641DE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848" name="&lt;B7EFD751-09AA-491C-9F2C-A600F046105B&gt;">
          <a:extLst>
            <a:ext uri="{FF2B5EF4-FFF2-40B4-BE49-F238E27FC236}">
              <a16:creationId xmlns:a16="http://schemas.microsoft.com/office/drawing/2014/main" id="{62CEA3D3-0594-AC4A-9B99-5430159FDA8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49" name="&lt;B7EFD751-09AA-491C-9F2C-A600F046105B&gt;">
          <a:extLst>
            <a:ext uri="{FF2B5EF4-FFF2-40B4-BE49-F238E27FC236}">
              <a16:creationId xmlns:a16="http://schemas.microsoft.com/office/drawing/2014/main" id="{20466C03-0289-4740-BEA3-24378129786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50" name="&lt;B7EFD751-09AA-491C-9F2C-A600F046105B&gt;">
          <a:extLst>
            <a:ext uri="{FF2B5EF4-FFF2-40B4-BE49-F238E27FC236}">
              <a16:creationId xmlns:a16="http://schemas.microsoft.com/office/drawing/2014/main" id="{B936338B-7C47-AB4F-827E-366F9408442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1851" name="&lt;B7EFD751-09AA-491C-9F2C-A600F046105B&gt;">
          <a:extLst>
            <a:ext uri="{FF2B5EF4-FFF2-40B4-BE49-F238E27FC236}">
              <a16:creationId xmlns:a16="http://schemas.microsoft.com/office/drawing/2014/main" id="{5A0866CB-18E6-074C-9F0E-3C33A5CCEFF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52" name="&lt;B7EFD751-09AA-491C-9F2C-A600F046105B&gt;">
          <a:extLst>
            <a:ext uri="{FF2B5EF4-FFF2-40B4-BE49-F238E27FC236}">
              <a16:creationId xmlns:a16="http://schemas.microsoft.com/office/drawing/2014/main" id="{0EEF1851-5981-DC46-8BBB-1AD2562B831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53" name="&lt;B7EFD751-09AA-491C-9F2C-A600F046105B&gt;">
          <a:extLst>
            <a:ext uri="{FF2B5EF4-FFF2-40B4-BE49-F238E27FC236}">
              <a16:creationId xmlns:a16="http://schemas.microsoft.com/office/drawing/2014/main" id="{A6C71511-631F-3541-AA20-88F3826E028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854" name="&lt;B7EFD751-09AA-491C-9F2C-A600F046105B&gt;">
          <a:extLst>
            <a:ext uri="{FF2B5EF4-FFF2-40B4-BE49-F238E27FC236}">
              <a16:creationId xmlns:a16="http://schemas.microsoft.com/office/drawing/2014/main" id="{33697591-D4A6-A846-B177-C353F5AA537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55" name="&lt;B7EFD751-09AA-491C-9F2C-A600F046105B&gt;">
          <a:extLst>
            <a:ext uri="{FF2B5EF4-FFF2-40B4-BE49-F238E27FC236}">
              <a16:creationId xmlns:a16="http://schemas.microsoft.com/office/drawing/2014/main" id="{D2F85DD9-5936-9443-8D1B-5E0FB2A0CD7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56" name="&lt;B7EFD751-09AA-491C-9F2C-A600F046105B&gt;">
          <a:extLst>
            <a:ext uri="{FF2B5EF4-FFF2-40B4-BE49-F238E27FC236}">
              <a16:creationId xmlns:a16="http://schemas.microsoft.com/office/drawing/2014/main" id="{0FF10C9C-CB15-1048-AE7F-44226D8609D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857" name="&lt;B7EFD751-09AA-491C-9F2C-A600F046105B&gt;">
          <a:extLst>
            <a:ext uri="{FF2B5EF4-FFF2-40B4-BE49-F238E27FC236}">
              <a16:creationId xmlns:a16="http://schemas.microsoft.com/office/drawing/2014/main" id="{FC8F83FC-B5BD-7842-B21F-78A17E84AEA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58" name="&lt;B7EFD751-09AA-491C-9F2C-A600F046105B&gt;">
          <a:extLst>
            <a:ext uri="{FF2B5EF4-FFF2-40B4-BE49-F238E27FC236}">
              <a16:creationId xmlns:a16="http://schemas.microsoft.com/office/drawing/2014/main" id="{61150A16-766C-1D43-9AEA-AD7282BA368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59" name="&lt;B7EFD751-09AA-491C-9F2C-A600F046105B&gt;">
          <a:extLst>
            <a:ext uri="{FF2B5EF4-FFF2-40B4-BE49-F238E27FC236}">
              <a16:creationId xmlns:a16="http://schemas.microsoft.com/office/drawing/2014/main" id="{8C0C7294-88D6-7147-A9E7-3685C85461B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860" name="&lt;B7EFD751-09AA-491C-9F2C-A600F046105B&gt;">
          <a:extLst>
            <a:ext uri="{FF2B5EF4-FFF2-40B4-BE49-F238E27FC236}">
              <a16:creationId xmlns:a16="http://schemas.microsoft.com/office/drawing/2014/main" id="{EA171DD3-6761-4D4B-B3F5-1FABE4B3974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61" name="&lt;B7EFD751-09AA-491C-9F2C-A600F046105B&gt;">
          <a:extLst>
            <a:ext uri="{FF2B5EF4-FFF2-40B4-BE49-F238E27FC236}">
              <a16:creationId xmlns:a16="http://schemas.microsoft.com/office/drawing/2014/main" id="{93E94855-5718-3243-8DD8-2A950719389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62" name="&lt;B7EFD751-09AA-491C-9F2C-A600F046105B&gt;">
          <a:extLst>
            <a:ext uri="{FF2B5EF4-FFF2-40B4-BE49-F238E27FC236}">
              <a16:creationId xmlns:a16="http://schemas.microsoft.com/office/drawing/2014/main" id="{7027C31E-3817-F04A-A34A-D85EBF189F8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863" name="&lt;B7EFD751-09AA-491C-9F2C-A600F046105B&gt;">
          <a:extLst>
            <a:ext uri="{FF2B5EF4-FFF2-40B4-BE49-F238E27FC236}">
              <a16:creationId xmlns:a16="http://schemas.microsoft.com/office/drawing/2014/main" id="{B195E620-6FFA-2C4E-8F4F-87848101574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64" name="&lt;B7EFD751-09AA-491C-9F2C-A600F046105B&gt;">
          <a:extLst>
            <a:ext uri="{FF2B5EF4-FFF2-40B4-BE49-F238E27FC236}">
              <a16:creationId xmlns:a16="http://schemas.microsoft.com/office/drawing/2014/main" id="{3D670BCB-E550-B542-96C5-A84C0F5D308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65" name="&lt;B7EFD751-09AA-491C-9F2C-A600F046105B&gt;">
          <a:extLst>
            <a:ext uri="{FF2B5EF4-FFF2-40B4-BE49-F238E27FC236}">
              <a16:creationId xmlns:a16="http://schemas.microsoft.com/office/drawing/2014/main" id="{093F9A26-6DCD-D844-96B7-0EDA041B349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866" name="&lt;B7EFD751-09AA-491C-9F2C-A600F046105B&gt;">
          <a:extLst>
            <a:ext uri="{FF2B5EF4-FFF2-40B4-BE49-F238E27FC236}">
              <a16:creationId xmlns:a16="http://schemas.microsoft.com/office/drawing/2014/main" id="{37A576FC-32CF-654A-A5D3-8D084CE3E6E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67" name="&lt;B7EFD751-09AA-491C-9F2C-A600F046105B&gt;">
          <a:extLst>
            <a:ext uri="{FF2B5EF4-FFF2-40B4-BE49-F238E27FC236}">
              <a16:creationId xmlns:a16="http://schemas.microsoft.com/office/drawing/2014/main" id="{801B5029-A7DB-C147-88DE-2AB291C70CF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68" name="&lt;B7EFD751-09AA-491C-9F2C-A600F046105B&gt;">
          <a:extLst>
            <a:ext uri="{FF2B5EF4-FFF2-40B4-BE49-F238E27FC236}">
              <a16:creationId xmlns:a16="http://schemas.microsoft.com/office/drawing/2014/main" id="{C6FB0289-A3D0-1C49-9FFA-56F48527620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69" name="&lt;B7EFD751-09AA-491C-9F2C-A600F046105B&gt;">
          <a:extLst>
            <a:ext uri="{FF2B5EF4-FFF2-40B4-BE49-F238E27FC236}">
              <a16:creationId xmlns:a16="http://schemas.microsoft.com/office/drawing/2014/main" id="{648AD230-0A50-4D4D-9FD1-ADC6D13424A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870" name="&lt;B7EFD751-09AA-491C-9F2C-A600F046105B&gt;">
          <a:extLst>
            <a:ext uri="{FF2B5EF4-FFF2-40B4-BE49-F238E27FC236}">
              <a16:creationId xmlns:a16="http://schemas.microsoft.com/office/drawing/2014/main" id="{F1365FB5-2EA6-B540-9C69-613B13C21B0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71" name="&lt;B7EFD751-09AA-491C-9F2C-A600F046105B&gt;">
          <a:extLst>
            <a:ext uri="{FF2B5EF4-FFF2-40B4-BE49-F238E27FC236}">
              <a16:creationId xmlns:a16="http://schemas.microsoft.com/office/drawing/2014/main" id="{021BCB6A-CB8B-3440-9199-325258DEC59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1872" name="&lt;B7EFD751-09AA-491C-9F2C-A600F046105B&gt;">
          <a:extLst>
            <a:ext uri="{FF2B5EF4-FFF2-40B4-BE49-F238E27FC236}">
              <a16:creationId xmlns:a16="http://schemas.microsoft.com/office/drawing/2014/main" id="{411D5118-1C96-B04A-806F-A617C99011F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73" name="&lt;B7EFD751-09AA-491C-9F2C-A600F046105B&gt;">
          <a:extLst>
            <a:ext uri="{FF2B5EF4-FFF2-40B4-BE49-F238E27FC236}">
              <a16:creationId xmlns:a16="http://schemas.microsoft.com/office/drawing/2014/main" id="{8D13BD02-6C39-4341-B25A-AFB62808FE4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74" name="&lt;B7EFD751-09AA-491C-9F2C-A600F046105B&gt;">
          <a:extLst>
            <a:ext uri="{FF2B5EF4-FFF2-40B4-BE49-F238E27FC236}">
              <a16:creationId xmlns:a16="http://schemas.microsoft.com/office/drawing/2014/main" id="{3F76E37E-512F-F34B-87A6-555994562E3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875" name="&lt;B7EFD751-09AA-491C-9F2C-A600F046105B&gt;">
          <a:extLst>
            <a:ext uri="{FF2B5EF4-FFF2-40B4-BE49-F238E27FC236}">
              <a16:creationId xmlns:a16="http://schemas.microsoft.com/office/drawing/2014/main" id="{CA2516CD-1A3C-A848-9032-864CA3E27AA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76" name="&lt;B7EFD751-09AA-491C-9F2C-A600F046105B&gt;">
          <a:extLst>
            <a:ext uri="{FF2B5EF4-FFF2-40B4-BE49-F238E27FC236}">
              <a16:creationId xmlns:a16="http://schemas.microsoft.com/office/drawing/2014/main" id="{5CF8107E-9219-0F4C-BECC-3D3F9D47D0C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77" name="&lt;B7EFD751-09AA-491C-9F2C-A600F046105B&gt;">
          <a:extLst>
            <a:ext uri="{FF2B5EF4-FFF2-40B4-BE49-F238E27FC236}">
              <a16:creationId xmlns:a16="http://schemas.microsoft.com/office/drawing/2014/main" id="{01ECE34C-6D76-7A4A-936F-27E975FE9A0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878" name="&lt;B7EFD751-09AA-491C-9F2C-A600F046105B&gt;">
          <a:extLst>
            <a:ext uri="{FF2B5EF4-FFF2-40B4-BE49-F238E27FC236}">
              <a16:creationId xmlns:a16="http://schemas.microsoft.com/office/drawing/2014/main" id="{6980E6BE-B79E-EC4A-B59E-6DF91F61C58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79" name="&lt;B7EFD751-09AA-491C-9F2C-A600F046105B&gt;">
          <a:extLst>
            <a:ext uri="{FF2B5EF4-FFF2-40B4-BE49-F238E27FC236}">
              <a16:creationId xmlns:a16="http://schemas.microsoft.com/office/drawing/2014/main" id="{6326BD2C-D19A-8D45-91A3-D154D9D8452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80" name="&lt;B7EFD751-09AA-491C-9F2C-A600F046105B&gt;">
          <a:extLst>
            <a:ext uri="{FF2B5EF4-FFF2-40B4-BE49-F238E27FC236}">
              <a16:creationId xmlns:a16="http://schemas.microsoft.com/office/drawing/2014/main" id="{AF62BD90-C9B8-FE46-B0D2-CC6CA268D65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81" name="&lt;B7EFD751-09AA-491C-9F2C-A600F046105B&gt;">
          <a:extLst>
            <a:ext uri="{FF2B5EF4-FFF2-40B4-BE49-F238E27FC236}">
              <a16:creationId xmlns:a16="http://schemas.microsoft.com/office/drawing/2014/main" id="{90C009A5-822B-E847-B934-121E27122FC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882" name="&lt;B7EFD751-09AA-491C-9F2C-A600F046105B&gt;">
          <a:extLst>
            <a:ext uri="{FF2B5EF4-FFF2-40B4-BE49-F238E27FC236}">
              <a16:creationId xmlns:a16="http://schemas.microsoft.com/office/drawing/2014/main" id="{8F2D0187-4144-2E45-8593-657A930E526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83" name="&lt;B7EFD751-09AA-491C-9F2C-A600F046105B&gt;">
          <a:extLst>
            <a:ext uri="{FF2B5EF4-FFF2-40B4-BE49-F238E27FC236}">
              <a16:creationId xmlns:a16="http://schemas.microsoft.com/office/drawing/2014/main" id="{F02168CD-BFBE-C74F-8368-DBCB914E295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84" name="&lt;B7EFD751-09AA-491C-9F2C-A600F046105B&gt;">
          <a:extLst>
            <a:ext uri="{FF2B5EF4-FFF2-40B4-BE49-F238E27FC236}">
              <a16:creationId xmlns:a16="http://schemas.microsoft.com/office/drawing/2014/main" id="{2565A977-02FB-F642-A584-2EAF09480BE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885" name="&lt;B7EFD751-09AA-491C-9F2C-A600F046105B&gt;">
          <a:extLst>
            <a:ext uri="{FF2B5EF4-FFF2-40B4-BE49-F238E27FC236}">
              <a16:creationId xmlns:a16="http://schemas.microsoft.com/office/drawing/2014/main" id="{E51110F9-00F5-284E-838A-AA9E07D51DE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86" name="&lt;B7EFD751-09AA-491C-9F2C-A600F046105B&gt;">
          <a:extLst>
            <a:ext uri="{FF2B5EF4-FFF2-40B4-BE49-F238E27FC236}">
              <a16:creationId xmlns:a16="http://schemas.microsoft.com/office/drawing/2014/main" id="{D2DB092D-0BA2-134A-B3B9-C1E4C629F35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87" name="&lt;B7EFD751-09AA-491C-9F2C-A600F046105B&gt;">
          <a:extLst>
            <a:ext uri="{FF2B5EF4-FFF2-40B4-BE49-F238E27FC236}">
              <a16:creationId xmlns:a16="http://schemas.microsoft.com/office/drawing/2014/main" id="{B4927EDB-0A3F-7F46-9830-AA02B23CE25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888" name="&lt;B7EFD751-09AA-491C-9F2C-A600F046105B&gt;">
          <a:extLst>
            <a:ext uri="{FF2B5EF4-FFF2-40B4-BE49-F238E27FC236}">
              <a16:creationId xmlns:a16="http://schemas.microsoft.com/office/drawing/2014/main" id="{DB5CAAAA-FF24-AF4D-9D57-26CC813E6ED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89" name="&lt;B7EFD751-09AA-491C-9F2C-A600F046105B&gt;">
          <a:extLst>
            <a:ext uri="{FF2B5EF4-FFF2-40B4-BE49-F238E27FC236}">
              <a16:creationId xmlns:a16="http://schemas.microsoft.com/office/drawing/2014/main" id="{6EE5CEFF-70E3-8A4F-AB2C-DD202ADFD51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90" name="&lt;B7EFD751-09AA-491C-9F2C-A600F046105B&gt;">
          <a:extLst>
            <a:ext uri="{FF2B5EF4-FFF2-40B4-BE49-F238E27FC236}">
              <a16:creationId xmlns:a16="http://schemas.microsoft.com/office/drawing/2014/main" id="{725B01B9-33F6-4542-893C-ADF54AFECAD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891" name="&lt;B7EFD751-09AA-491C-9F2C-A600F046105B&gt;">
          <a:extLst>
            <a:ext uri="{FF2B5EF4-FFF2-40B4-BE49-F238E27FC236}">
              <a16:creationId xmlns:a16="http://schemas.microsoft.com/office/drawing/2014/main" id="{3865D221-E709-FA48-B647-89D089D4FBC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92" name="&lt;B7EFD751-09AA-491C-9F2C-A600F046105B&gt;">
          <a:extLst>
            <a:ext uri="{FF2B5EF4-FFF2-40B4-BE49-F238E27FC236}">
              <a16:creationId xmlns:a16="http://schemas.microsoft.com/office/drawing/2014/main" id="{32BC0670-CB6D-AE45-B732-44D6327978D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1893" name="&lt;B7EFD751-09AA-491C-9F2C-A600F046105B&gt;">
          <a:extLst>
            <a:ext uri="{FF2B5EF4-FFF2-40B4-BE49-F238E27FC236}">
              <a16:creationId xmlns:a16="http://schemas.microsoft.com/office/drawing/2014/main" id="{9C8D8785-49B6-B54E-ABDD-A28A4D36B6B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94" name="&lt;B7EFD751-09AA-491C-9F2C-A600F046105B&gt;">
          <a:extLst>
            <a:ext uri="{FF2B5EF4-FFF2-40B4-BE49-F238E27FC236}">
              <a16:creationId xmlns:a16="http://schemas.microsoft.com/office/drawing/2014/main" id="{C313E83C-7F18-F440-960D-0851B2EA315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95" name="&lt;B7EFD751-09AA-491C-9F2C-A600F046105B&gt;">
          <a:extLst>
            <a:ext uri="{FF2B5EF4-FFF2-40B4-BE49-F238E27FC236}">
              <a16:creationId xmlns:a16="http://schemas.microsoft.com/office/drawing/2014/main" id="{2F62FD9A-4052-CD42-AFCB-531A6DFED9C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896" name="&lt;B7EFD751-09AA-491C-9F2C-A600F046105B&gt;">
          <a:extLst>
            <a:ext uri="{FF2B5EF4-FFF2-40B4-BE49-F238E27FC236}">
              <a16:creationId xmlns:a16="http://schemas.microsoft.com/office/drawing/2014/main" id="{CEAC798F-6532-A94B-BF61-CB80427CB2A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97" name="&lt;B7EFD751-09AA-491C-9F2C-A600F046105B&gt;">
          <a:extLst>
            <a:ext uri="{FF2B5EF4-FFF2-40B4-BE49-F238E27FC236}">
              <a16:creationId xmlns:a16="http://schemas.microsoft.com/office/drawing/2014/main" id="{8832E1EC-2D61-1F41-9758-16C4459C871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898" name="&lt;B7EFD751-09AA-491C-9F2C-A600F046105B&gt;">
          <a:extLst>
            <a:ext uri="{FF2B5EF4-FFF2-40B4-BE49-F238E27FC236}">
              <a16:creationId xmlns:a16="http://schemas.microsoft.com/office/drawing/2014/main" id="{48EA596C-11F2-484C-A73C-43FA11AA8D3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899" name="&lt;B7EFD751-09AA-491C-9F2C-A600F046105B&gt;">
          <a:extLst>
            <a:ext uri="{FF2B5EF4-FFF2-40B4-BE49-F238E27FC236}">
              <a16:creationId xmlns:a16="http://schemas.microsoft.com/office/drawing/2014/main" id="{78AD2328-FF9F-2643-93AF-7337C7E78D2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00" name="&lt;B7EFD751-09AA-491C-9F2C-A600F046105B&gt;">
          <a:extLst>
            <a:ext uri="{FF2B5EF4-FFF2-40B4-BE49-F238E27FC236}">
              <a16:creationId xmlns:a16="http://schemas.microsoft.com/office/drawing/2014/main" id="{9613429D-E104-2340-A27C-FC11EA8EA7C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01" name="&lt;B7EFD751-09AA-491C-9F2C-A600F046105B&gt;">
          <a:extLst>
            <a:ext uri="{FF2B5EF4-FFF2-40B4-BE49-F238E27FC236}">
              <a16:creationId xmlns:a16="http://schemas.microsoft.com/office/drawing/2014/main" id="{517E7464-0391-2C4E-A2A9-1238175CB14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1902" name="&lt;B7EFD751-09AA-491C-9F2C-A600F046105B&gt;">
          <a:extLst>
            <a:ext uri="{FF2B5EF4-FFF2-40B4-BE49-F238E27FC236}">
              <a16:creationId xmlns:a16="http://schemas.microsoft.com/office/drawing/2014/main" id="{0C97110D-36A0-554C-9EFA-26CF474764A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03" name="&lt;B7EFD751-09AA-491C-9F2C-A600F046105B&gt;">
          <a:extLst>
            <a:ext uri="{FF2B5EF4-FFF2-40B4-BE49-F238E27FC236}">
              <a16:creationId xmlns:a16="http://schemas.microsoft.com/office/drawing/2014/main" id="{F0EF25E6-BEBB-1A4B-8F3F-E5366D02A2E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04" name="&lt;B7EFD751-09AA-491C-9F2C-A600F046105B&gt;">
          <a:extLst>
            <a:ext uri="{FF2B5EF4-FFF2-40B4-BE49-F238E27FC236}">
              <a16:creationId xmlns:a16="http://schemas.microsoft.com/office/drawing/2014/main" id="{7A918A39-DD2A-A947-99D5-771135029D4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905" name="&lt;B7EFD751-09AA-491C-9F2C-A600F046105B&gt;">
          <a:extLst>
            <a:ext uri="{FF2B5EF4-FFF2-40B4-BE49-F238E27FC236}">
              <a16:creationId xmlns:a16="http://schemas.microsoft.com/office/drawing/2014/main" id="{15F76928-8441-8C4C-841E-488967A5D7E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06" name="&lt;B7EFD751-09AA-491C-9F2C-A600F046105B&gt;">
          <a:extLst>
            <a:ext uri="{FF2B5EF4-FFF2-40B4-BE49-F238E27FC236}">
              <a16:creationId xmlns:a16="http://schemas.microsoft.com/office/drawing/2014/main" id="{8675DB30-E880-7141-A76C-2C407A43E96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07" name="&lt;B7EFD751-09AA-491C-9F2C-A600F046105B&gt;">
          <a:extLst>
            <a:ext uri="{FF2B5EF4-FFF2-40B4-BE49-F238E27FC236}">
              <a16:creationId xmlns:a16="http://schemas.microsoft.com/office/drawing/2014/main" id="{1531344B-ACE0-2E4C-9CA4-4D2E0EA5DEC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908" name="&lt;B7EFD751-09AA-491C-9F2C-A600F046105B&gt;">
          <a:extLst>
            <a:ext uri="{FF2B5EF4-FFF2-40B4-BE49-F238E27FC236}">
              <a16:creationId xmlns:a16="http://schemas.microsoft.com/office/drawing/2014/main" id="{D92F0EC8-B89F-8D4D-A74D-5EAB37F5F90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09" name="&lt;B7EFD751-09AA-491C-9F2C-A600F046105B&gt;">
          <a:extLst>
            <a:ext uri="{FF2B5EF4-FFF2-40B4-BE49-F238E27FC236}">
              <a16:creationId xmlns:a16="http://schemas.microsoft.com/office/drawing/2014/main" id="{8EEA3A3F-9E43-7646-83CE-C807627480F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10" name="&lt;B7EFD751-09AA-491C-9F2C-A600F046105B&gt;">
          <a:extLst>
            <a:ext uri="{FF2B5EF4-FFF2-40B4-BE49-F238E27FC236}">
              <a16:creationId xmlns:a16="http://schemas.microsoft.com/office/drawing/2014/main" id="{C9D14A25-F4B6-6345-BB04-FA6EEB783E7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911" name="&lt;B7EFD751-09AA-491C-9F2C-A600F046105B&gt;">
          <a:extLst>
            <a:ext uri="{FF2B5EF4-FFF2-40B4-BE49-F238E27FC236}">
              <a16:creationId xmlns:a16="http://schemas.microsoft.com/office/drawing/2014/main" id="{E8BE00A7-3003-974C-96B7-35DE77DDF76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12" name="&lt;B7EFD751-09AA-491C-9F2C-A600F046105B&gt;">
          <a:extLst>
            <a:ext uri="{FF2B5EF4-FFF2-40B4-BE49-F238E27FC236}">
              <a16:creationId xmlns:a16="http://schemas.microsoft.com/office/drawing/2014/main" id="{C42606DA-A1AC-B440-A5BE-3AE55952F9B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13" name="&lt;B7EFD751-09AA-491C-9F2C-A600F046105B&gt;">
          <a:extLst>
            <a:ext uri="{FF2B5EF4-FFF2-40B4-BE49-F238E27FC236}">
              <a16:creationId xmlns:a16="http://schemas.microsoft.com/office/drawing/2014/main" id="{0B13CB19-F3AC-204E-83D1-430572E45E5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914" name="&lt;B7EFD751-09AA-491C-9F2C-A600F046105B&gt;">
          <a:extLst>
            <a:ext uri="{FF2B5EF4-FFF2-40B4-BE49-F238E27FC236}">
              <a16:creationId xmlns:a16="http://schemas.microsoft.com/office/drawing/2014/main" id="{F4BDBC8D-3E94-C647-A2CC-DBC41638C64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15" name="&lt;B7EFD751-09AA-491C-9F2C-A600F046105B&gt;">
          <a:extLst>
            <a:ext uri="{FF2B5EF4-FFF2-40B4-BE49-F238E27FC236}">
              <a16:creationId xmlns:a16="http://schemas.microsoft.com/office/drawing/2014/main" id="{0A801CB3-C8E6-8247-B00F-98FE1BD2531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16" name="&lt;B7EFD751-09AA-491C-9F2C-A600F046105B&gt;">
          <a:extLst>
            <a:ext uri="{FF2B5EF4-FFF2-40B4-BE49-F238E27FC236}">
              <a16:creationId xmlns:a16="http://schemas.microsoft.com/office/drawing/2014/main" id="{3EF4EEE2-4B69-4549-A723-FDF8C5609EC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917" name="&lt;B7EFD751-09AA-491C-9F2C-A600F046105B&gt;">
          <a:extLst>
            <a:ext uri="{FF2B5EF4-FFF2-40B4-BE49-F238E27FC236}">
              <a16:creationId xmlns:a16="http://schemas.microsoft.com/office/drawing/2014/main" id="{B16CE696-B07E-2F48-B118-D845B5D6395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18" name="&lt;B7EFD751-09AA-491C-9F2C-A600F046105B&gt;">
          <a:extLst>
            <a:ext uri="{FF2B5EF4-FFF2-40B4-BE49-F238E27FC236}">
              <a16:creationId xmlns:a16="http://schemas.microsoft.com/office/drawing/2014/main" id="{44A92AF5-2650-D341-ADAD-49BFCFB30D1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19" name="&lt;B7EFD751-09AA-491C-9F2C-A600F046105B&gt;">
          <a:extLst>
            <a:ext uri="{FF2B5EF4-FFF2-40B4-BE49-F238E27FC236}">
              <a16:creationId xmlns:a16="http://schemas.microsoft.com/office/drawing/2014/main" id="{7217877E-D5C3-5E46-B60B-5E6E5F7B847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20" name="&lt;B7EFD751-09AA-491C-9F2C-A600F046105B&gt;">
          <a:extLst>
            <a:ext uri="{FF2B5EF4-FFF2-40B4-BE49-F238E27FC236}">
              <a16:creationId xmlns:a16="http://schemas.microsoft.com/office/drawing/2014/main" id="{F4B4B51A-A3FB-1449-A753-EA08CA96607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921" name="&lt;B7EFD751-09AA-491C-9F2C-A600F046105B&gt;">
          <a:extLst>
            <a:ext uri="{FF2B5EF4-FFF2-40B4-BE49-F238E27FC236}">
              <a16:creationId xmlns:a16="http://schemas.microsoft.com/office/drawing/2014/main" id="{FA84DB5A-6A5B-4245-8F06-F661EB1CABB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22" name="&lt;B7EFD751-09AA-491C-9F2C-A600F046105B&gt;">
          <a:extLst>
            <a:ext uri="{FF2B5EF4-FFF2-40B4-BE49-F238E27FC236}">
              <a16:creationId xmlns:a16="http://schemas.microsoft.com/office/drawing/2014/main" id="{B1D7AE1D-B436-374C-9C77-305A9A39720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23" name="&lt;B7EFD751-09AA-491C-9F2C-A600F046105B&gt;">
          <a:extLst>
            <a:ext uri="{FF2B5EF4-FFF2-40B4-BE49-F238E27FC236}">
              <a16:creationId xmlns:a16="http://schemas.microsoft.com/office/drawing/2014/main" id="{C6A3496D-4B84-4F4B-83D4-EBDB4EA5B77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924" name="&lt;B7EFD751-09AA-491C-9F2C-A600F046105B&gt;">
          <a:extLst>
            <a:ext uri="{FF2B5EF4-FFF2-40B4-BE49-F238E27FC236}">
              <a16:creationId xmlns:a16="http://schemas.microsoft.com/office/drawing/2014/main" id="{B818076D-0CD1-0640-A268-68519C6F2B7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25" name="&lt;B7EFD751-09AA-491C-9F2C-A600F046105B&gt;">
          <a:extLst>
            <a:ext uri="{FF2B5EF4-FFF2-40B4-BE49-F238E27FC236}">
              <a16:creationId xmlns:a16="http://schemas.microsoft.com/office/drawing/2014/main" id="{505FAE90-E243-1348-9A6D-6948F110723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26" name="&lt;B7EFD751-09AA-491C-9F2C-A600F046105B&gt;">
          <a:extLst>
            <a:ext uri="{FF2B5EF4-FFF2-40B4-BE49-F238E27FC236}">
              <a16:creationId xmlns:a16="http://schemas.microsoft.com/office/drawing/2014/main" id="{B2CB02A0-9477-784D-90D2-89D98B93ADF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927" name="&lt;B7EFD751-09AA-491C-9F2C-A600F046105B&gt;">
          <a:extLst>
            <a:ext uri="{FF2B5EF4-FFF2-40B4-BE49-F238E27FC236}">
              <a16:creationId xmlns:a16="http://schemas.microsoft.com/office/drawing/2014/main" id="{7214267C-A7CD-B84D-BDB9-F0568AF8F8B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28" name="&lt;B7EFD751-09AA-491C-9F2C-A600F046105B&gt;">
          <a:extLst>
            <a:ext uri="{FF2B5EF4-FFF2-40B4-BE49-F238E27FC236}">
              <a16:creationId xmlns:a16="http://schemas.microsoft.com/office/drawing/2014/main" id="{511E509D-34B7-8F4A-8A91-1757366FA5A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29" name="&lt;B7EFD751-09AA-491C-9F2C-A600F046105B&gt;">
          <a:extLst>
            <a:ext uri="{FF2B5EF4-FFF2-40B4-BE49-F238E27FC236}">
              <a16:creationId xmlns:a16="http://schemas.microsoft.com/office/drawing/2014/main" id="{C0928778-7B23-1A44-8D27-4FD0702B2BC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930" name="&lt;B7EFD751-09AA-491C-9F2C-A600F046105B&gt;">
          <a:extLst>
            <a:ext uri="{FF2B5EF4-FFF2-40B4-BE49-F238E27FC236}">
              <a16:creationId xmlns:a16="http://schemas.microsoft.com/office/drawing/2014/main" id="{920C244B-D8EE-044B-B095-F9F696655D4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31" name="&lt;B7EFD751-09AA-491C-9F2C-A600F046105B&gt;">
          <a:extLst>
            <a:ext uri="{FF2B5EF4-FFF2-40B4-BE49-F238E27FC236}">
              <a16:creationId xmlns:a16="http://schemas.microsoft.com/office/drawing/2014/main" id="{8D3C7E58-F827-7C41-B51D-9428EDD8957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1932" name="&lt;B7EFD751-09AA-491C-9F2C-A600F046105B&gt;">
          <a:extLst>
            <a:ext uri="{FF2B5EF4-FFF2-40B4-BE49-F238E27FC236}">
              <a16:creationId xmlns:a16="http://schemas.microsoft.com/office/drawing/2014/main" id="{7B45ECE1-069C-B64D-B789-CFABA3FDC7D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33" name="&lt;B7EFD751-09AA-491C-9F2C-A600F046105B&gt;">
          <a:extLst>
            <a:ext uri="{FF2B5EF4-FFF2-40B4-BE49-F238E27FC236}">
              <a16:creationId xmlns:a16="http://schemas.microsoft.com/office/drawing/2014/main" id="{CF7D9EC3-A5F1-9D4E-9044-6C7A0337226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34" name="&lt;B7EFD751-09AA-491C-9F2C-A600F046105B&gt;">
          <a:extLst>
            <a:ext uri="{FF2B5EF4-FFF2-40B4-BE49-F238E27FC236}">
              <a16:creationId xmlns:a16="http://schemas.microsoft.com/office/drawing/2014/main" id="{18E62006-1562-3345-B579-AE15C5DE727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935" name="&lt;B7EFD751-09AA-491C-9F2C-A600F046105B&gt;">
          <a:extLst>
            <a:ext uri="{FF2B5EF4-FFF2-40B4-BE49-F238E27FC236}">
              <a16:creationId xmlns:a16="http://schemas.microsoft.com/office/drawing/2014/main" id="{D213539F-B92A-FF46-B548-836BF4E5E1D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36" name="&lt;B7EFD751-09AA-491C-9F2C-A600F046105B&gt;">
          <a:extLst>
            <a:ext uri="{FF2B5EF4-FFF2-40B4-BE49-F238E27FC236}">
              <a16:creationId xmlns:a16="http://schemas.microsoft.com/office/drawing/2014/main" id="{27A4A8ED-858E-8743-BB0F-53FA737C1B6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37" name="&lt;B7EFD751-09AA-491C-9F2C-A600F046105B&gt;">
          <a:extLst>
            <a:ext uri="{FF2B5EF4-FFF2-40B4-BE49-F238E27FC236}">
              <a16:creationId xmlns:a16="http://schemas.microsoft.com/office/drawing/2014/main" id="{CEC9327E-E140-6741-BA8E-473913EBB92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938" name="&lt;B7EFD751-09AA-491C-9F2C-A600F046105B&gt;">
          <a:extLst>
            <a:ext uri="{FF2B5EF4-FFF2-40B4-BE49-F238E27FC236}">
              <a16:creationId xmlns:a16="http://schemas.microsoft.com/office/drawing/2014/main" id="{63084CDC-59C5-F54E-B69F-D33C9DB36EE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39" name="&lt;B7EFD751-09AA-491C-9F2C-A600F046105B&gt;">
          <a:extLst>
            <a:ext uri="{FF2B5EF4-FFF2-40B4-BE49-F238E27FC236}">
              <a16:creationId xmlns:a16="http://schemas.microsoft.com/office/drawing/2014/main" id="{F26CAC1E-6BF4-3D45-BCE3-E9B8D4FEF3D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40" name="&lt;B7EFD751-09AA-491C-9F2C-A600F046105B&gt;">
          <a:extLst>
            <a:ext uri="{FF2B5EF4-FFF2-40B4-BE49-F238E27FC236}">
              <a16:creationId xmlns:a16="http://schemas.microsoft.com/office/drawing/2014/main" id="{BBC6859F-BC8E-F24A-BA1D-046AEE9FF26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1941" name="&lt;B7EFD751-09AA-491C-9F2C-A600F046105B&gt;">
          <a:extLst>
            <a:ext uri="{FF2B5EF4-FFF2-40B4-BE49-F238E27FC236}">
              <a16:creationId xmlns:a16="http://schemas.microsoft.com/office/drawing/2014/main" id="{01B2C0DC-663A-5B4F-8B72-28F6A81BC94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42" name="&lt;B7EFD751-09AA-491C-9F2C-A600F046105B&gt;">
          <a:extLst>
            <a:ext uri="{FF2B5EF4-FFF2-40B4-BE49-F238E27FC236}">
              <a16:creationId xmlns:a16="http://schemas.microsoft.com/office/drawing/2014/main" id="{D99F118C-BA6A-D94D-8AEE-8FBC5780FAF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43" name="&lt;B7EFD751-09AA-491C-9F2C-A600F046105B&gt;">
          <a:extLst>
            <a:ext uri="{FF2B5EF4-FFF2-40B4-BE49-F238E27FC236}">
              <a16:creationId xmlns:a16="http://schemas.microsoft.com/office/drawing/2014/main" id="{2EC03584-106E-7D4C-81DC-FAE631E818F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944" name="&lt;B7EFD751-09AA-491C-9F2C-A600F046105B&gt;">
          <a:extLst>
            <a:ext uri="{FF2B5EF4-FFF2-40B4-BE49-F238E27FC236}">
              <a16:creationId xmlns:a16="http://schemas.microsoft.com/office/drawing/2014/main" id="{5018C7C5-050F-414F-863B-3D95D21907C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45" name="&lt;B7EFD751-09AA-491C-9F2C-A600F046105B&gt;">
          <a:extLst>
            <a:ext uri="{FF2B5EF4-FFF2-40B4-BE49-F238E27FC236}">
              <a16:creationId xmlns:a16="http://schemas.microsoft.com/office/drawing/2014/main" id="{DEA90C0E-9376-4D49-B6F4-422AF3E58C5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46" name="&lt;B7EFD751-09AA-491C-9F2C-A600F046105B&gt;">
          <a:extLst>
            <a:ext uri="{FF2B5EF4-FFF2-40B4-BE49-F238E27FC236}">
              <a16:creationId xmlns:a16="http://schemas.microsoft.com/office/drawing/2014/main" id="{1E7B8C45-CF8A-5048-B30B-3E695019845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947" name="&lt;B7EFD751-09AA-491C-9F2C-A600F046105B&gt;">
          <a:extLst>
            <a:ext uri="{FF2B5EF4-FFF2-40B4-BE49-F238E27FC236}">
              <a16:creationId xmlns:a16="http://schemas.microsoft.com/office/drawing/2014/main" id="{35A5E287-169B-3843-B805-A1D8D99B682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48" name="&lt;B7EFD751-09AA-491C-9F2C-A600F046105B&gt;">
          <a:extLst>
            <a:ext uri="{FF2B5EF4-FFF2-40B4-BE49-F238E27FC236}">
              <a16:creationId xmlns:a16="http://schemas.microsoft.com/office/drawing/2014/main" id="{7CECF9F5-6720-A943-86BC-FC4A8825593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49" name="&lt;B7EFD751-09AA-491C-9F2C-A600F046105B&gt;">
          <a:extLst>
            <a:ext uri="{FF2B5EF4-FFF2-40B4-BE49-F238E27FC236}">
              <a16:creationId xmlns:a16="http://schemas.microsoft.com/office/drawing/2014/main" id="{E13FD1BB-5F26-8E41-B8FC-00E3667002A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950" name="&lt;B7EFD751-09AA-491C-9F2C-A600F046105B&gt;">
          <a:extLst>
            <a:ext uri="{FF2B5EF4-FFF2-40B4-BE49-F238E27FC236}">
              <a16:creationId xmlns:a16="http://schemas.microsoft.com/office/drawing/2014/main" id="{FD947D6C-ABC4-8740-AF83-D1EE1B0E8C3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51" name="&lt;B7EFD751-09AA-491C-9F2C-A600F046105B&gt;">
          <a:extLst>
            <a:ext uri="{FF2B5EF4-FFF2-40B4-BE49-F238E27FC236}">
              <a16:creationId xmlns:a16="http://schemas.microsoft.com/office/drawing/2014/main" id="{051F3DEB-BC09-F24D-833F-A24F288A696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52" name="&lt;B7EFD751-09AA-491C-9F2C-A600F046105B&gt;">
          <a:extLst>
            <a:ext uri="{FF2B5EF4-FFF2-40B4-BE49-F238E27FC236}">
              <a16:creationId xmlns:a16="http://schemas.microsoft.com/office/drawing/2014/main" id="{D800FA89-A730-D44E-AC87-94D608A4CAF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953" name="&lt;B7EFD751-09AA-491C-9F2C-A600F046105B&gt;">
          <a:extLst>
            <a:ext uri="{FF2B5EF4-FFF2-40B4-BE49-F238E27FC236}">
              <a16:creationId xmlns:a16="http://schemas.microsoft.com/office/drawing/2014/main" id="{2A5CF28D-87E3-8444-A696-04097FFFCDA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54" name="&lt;B7EFD751-09AA-491C-9F2C-A600F046105B&gt;">
          <a:extLst>
            <a:ext uri="{FF2B5EF4-FFF2-40B4-BE49-F238E27FC236}">
              <a16:creationId xmlns:a16="http://schemas.microsoft.com/office/drawing/2014/main" id="{CC431C91-129B-1C44-BA65-121F7D2E068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55" name="&lt;B7EFD751-09AA-491C-9F2C-A600F046105B&gt;">
          <a:extLst>
            <a:ext uri="{FF2B5EF4-FFF2-40B4-BE49-F238E27FC236}">
              <a16:creationId xmlns:a16="http://schemas.microsoft.com/office/drawing/2014/main" id="{9EA5592F-F39D-6C4A-9704-DA2B7D035DE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956" name="&lt;B7EFD751-09AA-491C-9F2C-A600F046105B&gt;">
          <a:extLst>
            <a:ext uri="{FF2B5EF4-FFF2-40B4-BE49-F238E27FC236}">
              <a16:creationId xmlns:a16="http://schemas.microsoft.com/office/drawing/2014/main" id="{870CC06D-85D8-7F4C-9412-13B222A71DF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57" name="&lt;B7EFD751-09AA-491C-9F2C-A600F046105B&gt;">
          <a:extLst>
            <a:ext uri="{FF2B5EF4-FFF2-40B4-BE49-F238E27FC236}">
              <a16:creationId xmlns:a16="http://schemas.microsoft.com/office/drawing/2014/main" id="{0CCB34AA-9078-F945-A336-99000AFAAFD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58" name="&lt;B7EFD751-09AA-491C-9F2C-A600F046105B&gt;">
          <a:extLst>
            <a:ext uri="{FF2B5EF4-FFF2-40B4-BE49-F238E27FC236}">
              <a16:creationId xmlns:a16="http://schemas.microsoft.com/office/drawing/2014/main" id="{ABCCEF6E-7CB7-874E-9C89-BB0C37B43E4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59" name="&lt;B7EFD751-09AA-491C-9F2C-A600F046105B&gt;">
          <a:extLst>
            <a:ext uri="{FF2B5EF4-FFF2-40B4-BE49-F238E27FC236}">
              <a16:creationId xmlns:a16="http://schemas.microsoft.com/office/drawing/2014/main" id="{A1D6ABCA-167A-894F-A9B1-D34529E7809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960" name="&lt;B7EFD751-09AA-491C-9F2C-A600F046105B&gt;">
          <a:extLst>
            <a:ext uri="{FF2B5EF4-FFF2-40B4-BE49-F238E27FC236}">
              <a16:creationId xmlns:a16="http://schemas.microsoft.com/office/drawing/2014/main" id="{DC0CDFE0-BB9B-7042-A45B-0E21D3F4E6B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61" name="&lt;B7EFD751-09AA-491C-9F2C-A600F046105B&gt;">
          <a:extLst>
            <a:ext uri="{FF2B5EF4-FFF2-40B4-BE49-F238E27FC236}">
              <a16:creationId xmlns:a16="http://schemas.microsoft.com/office/drawing/2014/main" id="{FBBAFA59-6306-E848-8D99-C40CD7866D2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62" name="&lt;B7EFD751-09AA-491C-9F2C-A600F046105B&gt;">
          <a:extLst>
            <a:ext uri="{FF2B5EF4-FFF2-40B4-BE49-F238E27FC236}">
              <a16:creationId xmlns:a16="http://schemas.microsoft.com/office/drawing/2014/main" id="{D184EE85-DFEC-484B-A507-954C819041A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963" name="&lt;B7EFD751-09AA-491C-9F2C-A600F046105B&gt;">
          <a:extLst>
            <a:ext uri="{FF2B5EF4-FFF2-40B4-BE49-F238E27FC236}">
              <a16:creationId xmlns:a16="http://schemas.microsoft.com/office/drawing/2014/main" id="{AB5DC1A5-2D8A-DA42-99AC-C10490723C2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64" name="&lt;B7EFD751-09AA-491C-9F2C-A600F046105B&gt;">
          <a:extLst>
            <a:ext uri="{FF2B5EF4-FFF2-40B4-BE49-F238E27FC236}">
              <a16:creationId xmlns:a16="http://schemas.microsoft.com/office/drawing/2014/main" id="{FA3CD90C-B730-1346-9A67-4C459512E0F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65" name="&lt;B7EFD751-09AA-491C-9F2C-A600F046105B&gt;">
          <a:extLst>
            <a:ext uri="{FF2B5EF4-FFF2-40B4-BE49-F238E27FC236}">
              <a16:creationId xmlns:a16="http://schemas.microsoft.com/office/drawing/2014/main" id="{529C1ACE-E0CC-1C42-8F2B-25B3684E893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966" name="&lt;B7EFD751-09AA-491C-9F2C-A600F046105B&gt;">
          <a:extLst>
            <a:ext uri="{FF2B5EF4-FFF2-40B4-BE49-F238E27FC236}">
              <a16:creationId xmlns:a16="http://schemas.microsoft.com/office/drawing/2014/main" id="{48B18254-977A-C24C-BC1A-3349F39898A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67" name="&lt;B7EFD751-09AA-491C-9F2C-A600F046105B&gt;">
          <a:extLst>
            <a:ext uri="{FF2B5EF4-FFF2-40B4-BE49-F238E27FC236}">
              <a16:creationId xmlns:a16="http://schemas.microsoft.com/office/drawing/2014/main" id="{1B57D700-AF34-5E4B-AD1A-7C5E50843DF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68" name="&lt;B7EFD751-09AA-491C-9F2C-A600F046105B&gt;">
          <a:extLst>
            <a:ext uri="{FF2B5EF4-FFF2-40B4-BE49-F238E27FC236}">
              <a16:creationId xmlns:a16="http://schemas.microsoft.com/office/drawing/2014/main" id="{9FC21C79-0558-6A45-892A-FF97431096E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969" name="&lt;B7EFD751-09AA-491C-9F2C-A600F046105B&gt;">
          <a:extLst>
            <a:ext uri="{FF2B5EF4-FFF2-40B4-BE49-F238E27FC236}">
              <a16:creationId xmlns:a16="http://schemas.microsoft.com/office/drawing/2014/main" id="{1507A372-5D1C-9F40-9951-546A5FEE3BA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70" name="&lt;B7EFD751-09AA-491C-9F2C-A600F046105B&gt;">
          <a:extLst>
            <a:ext uri="{FF2B5EF4-FFF2-40B4-BE49-F238E27FC236}">
              <a16:creationId xmlns:a16="http://schemas.microsoft.com/office/drawing/2014/main" id="{5C784773-92C4-224C-B368-B84422B7ADB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1971" name="&lt;B7EFD751-09AA-491C-9F2C-A600F046105B&gt;">
          <a:extLst>
            <a:ext uri="{FF2B5EF4-FFF2-40B4-BE49-F238E27FC236}">
              <a16:creationId xmlns:a16="http://schemas.microsoft.com/office/drawing/2014/main" id="{102CB5AE-3F25-B846-A3AA-478FA563370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72" name="&lt;B7EFD751-09AA-491C-9F2C-A600F046105B&gt;">
          <a:extLst>
            <a:ext uri="{FF2B5EF4-FFF2-40B4-BE49-F238E27FC236}">
              <a16:creationId xmlns:a16="http://schemas.microsoft.com/office/drawing/2014/main" id="{DF3D5041-CA26-7B41-BF62-DD05796F495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73" name="&lt;B7EFD751-09AA-491C-9F2C-A600F046105B&gt;">
          <a:extLst>
            <a:ext uri="{FF2B5EF4-FFF2-40B4-BE49-F238E27FC236}">
              <a16:creationId xmlns:a16="http://schemas.microsoft.com/office/drawing/2014/main" id="{A944E313-7AC7-5246-90D6-F364177E034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974" name="&lt;B7EFD751-09AA-491C-9F2C-A600F046105B&gt;">
          <a:extLst>
            <a:ext uri="{FF2B5EF4-FFF2-40B4-BE49-F238E27FC236}">
              <a16:creationId xmlns:a16="http://schemas.microsoft.com/office/drawing/2014/main" id="{E84A9A5F-58A7-4540-8643-67A2238D16F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75" name="&lt;B7EFD751-09AA-491C-9F2C-A600F046105B&gt;">
          <a:extLst>
            <a:ext uri="{FF2B5EF4-FFF2-40B4-BE49-F238E27FC236}">
              <a16:creationId xmlns:a16="http://schemas.microsoft.com/office/drawing/2014/main" id="{78C24A7C-F8F7-0C4E-B6B3-02E5FBFA8DC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76" name="&lt;B7EFD751-09AA-491C-9F2C-A600F046105B&gt;">
          <a:extLst>
            <a:ext uri="{FF2B5EF4-FFF2-40B4-BE49-F238E27FC236}">
              <a16:creationId xmlns:a16="http://schemas.microsoft.com/office/drawing/2014/main" id="{3683138D-81CD-304F-838F-4466011E4E6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977" name="&lt;B7EFD751-09AA-491C-9F2C-A600F046105B&gt;">
          <a:extLst>
            <a:ext uri="{FF2B5EF4-FFF2-40B4-BE49-F238E27FC236}">
              <a16:creationId xmlns:a16="http://schemas.microsoft.com/office/drawing/2014/main" id="{7A6458F2-4299-8F4C-9D30-D315AA4F027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78" name="&lt;B7EFD751-09AA-491C-9F2C-A600F046105B&gt;">
          <a:extLst>
            <a:ext uri="{FF2B5EF4-FFF2-40B4-BE49-F238E27FC236}">
              <a16:creationId xmlns:a16="http://schemas.microsoft.com/office/drawing/2014/main" id="{816E2492-0267-C044-878A-4F089D7E496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79" name="&lt;B7EFD751-09AA-491C-9F2C-A600F046105B&gt;">
          <a:extLst>
            <a:ext uri="{FF2B5EF4-FFF2-40B4-BE49-F238E27FC236}">
              <a16:creationId xmlns:a16="http://schemas.microsoft.com/office/drawing/2014/main" id="{CDB35530-1489-E041-90C4-F23A9FB4704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1980" name="&lt;B7EFD751-09AA-491C-9F2C-A600F046105B&gt;">
          <a:extLst>
            <a:ext uri="{FF2B5EF4-FFF2-40B4-BE49-F238E27FC236}">
              <a16:creationId xmlns:a16="http://schemas.microsoft.com/office/drawing/2014/main" id="{856EA72B-2825-7548-BA71-CFA233CCB26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81" name="&lt;B7EFD751-09AA-491C-9F2C-A600F046105B&gt;">
          <a:extLst>
            <a:ext uri="{FF2B5EF4-FFF2-40B4-BE49-F238E27FC236}">
              <a16:creationId xmlns:a16="http://schemas.microsoft.com/office/drawing/2014/main" id="{2A009773-FDF0-0549-9E01-A15E53B0171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82" name="&lt;B7EFD751-09AA-491C-9F2C-A600F046105B&gt;">
          <a:extLst>
            <a:ext uri="{FF2B5EF4-FFF2-40B4-BE49-F238E27FC236}">
              <a16:creationId xmlns:a16="http://schemas.microsoft.com/office/drawing/2014/main" id="{FB25F600-9CCD-7A4F-817C-F914B1D08F6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983" name="&lt;B7EFD751-09AA-491C-9F2C-A600F046105B&gt;">
          <a:extLst>
            <a:ext uri="{FF2B5EF4-FFF2-40B4-BE49-F238E27FC236}">
              <a16:creationId xmlns:a16="http://schemas.microsoft.com/office/drawing/2014/main" id="{7E044632-DA48-C945-881E-6913F08EA69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84" name="&lt;B7EFD751-09AA-491C-9F2C-A600F046105B&gt;">
          <a:extLst>
            <a:ext uri="{FF2B5EF4-FFF2-40B4-BE49-F238E27FC236}">
              <a16:creationId xmlns:a16="http://schemas.microsoft.com/office/drawing/2014/main" id="{0C4ED4E7-3DAC-D74B-B233-8454EE0C14D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85" name="&lt;B7EFD751-09AA-491C-9F2C-A600F046105B&gt;">
          <a:extLst>
            <a:ext uri="{FF2B5EF4-FFF2-40B4-BE49-F238E27FC236}">
              <a16:creationId xmlns:a16="http://schemas.microsoft.com/office/drawing/2014/main" id="{7A58A1C8-14D5-8643-812F-D4ECD00DD32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986" name="&lt;B7EFD751-09AA-491C-9F2C-A600F046105B&gt;">
          <a:extLst>
            <a:ext uri="{FF2B5EF4-FFF2-40B4-BE49-F238E27FC236}">
              <a16:creationId xmlns:a16="http://schemas.microsoft.com/office/drawing/2014/main" id="{96345FD4-171E-B44D-BC0B-EDCDFBE4F13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87" name="&lt;B7EFD751-09AA-491C-9F2C-A600F046105B&gt;">
          <a:extLst>
            <a:ext uri="{FF2B5EF4-FFF2-40B4-BE49-F238E27FC236}">
              <a16:creationId xmlns:a16="http://schemas.microsoft.com/office/drawing/2014/main" id="{AA704D39-D111-F849-B7E6-7B258C58950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88" name="&lt;B7EFD751-09AA-491C-9F2C-A600F046105B&gt;">
          <a:extLst>
            <a:ext uri="{FF2B5EF4-FFF2-40B4-BE49-F238E27FC236}">
              <a16:creationId xmlns:a16="http://schemas.microsoft.com/office/drawing/2014/main" id="{1EB2D137-4A43-A247-B84C-991CE22F2D1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989" name="&lt;B7EFD751-09AA-491C-9F2C-A600F046105B&gt;">
          <a:extLst>
            <a:ext uri="{FF2B5EF4-FFF2-40B4-BE49-F238E27FC236}">
              <a16:creationId xmlns:a16="http://schemas.microsoft.com/office/drawing/2014/main" id="{FEB0DC42-F5C2-5E44-9055-01F727C7777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90" name="&lt;B7EFD751-09AA-491C-9F2C-A600F046105B&gt;">
          <a:extLst>
            <a:ext uri="{FF2B5EF4-FFF2-40B4-BE49-F238E27FC236}">
              <a16:creationId xmlns:a16="http://schemas.microsoft.com/office/drawing/2014/main" id="{DF5D69FD-E53B-D946-8E9A-3A8CDE6129A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91" name="&lt;B7EFD751-09AA-491C-9F2C-A600F046105B&gt;">
          <a:extLst>
            <a:ext uri="{FF2B5EF4-FFF2-40B4-BE49-F238E27FC236}">
              <a16:creationId xmlns:a16="http://schemas.microsoft.com/office/drawing/2014/main" id="{65036C2C-76C4-554A-9F3E-56362C269B7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992" name="&lt;B7EFD751-09AA-491C-9F2C-A600F046105B&gt;">
          <a:extLst>
            <a:ext uri="{FF2B5EF4-FFF2-40B4-BE49-F238E27FC236}">
              <a16:creationId xmlns:a16="http://schemas.microsoft.com/office/drawing/2014/main" id="{B36EE2D1-05BD-5245-B79A-69F78FDAE81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93" name="&lt;B7EFD751-09AA-491C-9F2C-A600F046105B&gt;">
          <a:extLst>
            <a:ext uri="{FF2B5EF4-FFF2-40B4-BE49-F238E27FC236}">
              <a16:creationId xmlns:a16="http://schemas.microsoft.com/office/drawing/2014/main" id="{A05DFCA9-104B-4445-A8CA-BB2B780D3C8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94" name="&lt;B7EFD751-09AA-491C-9F2C-A600F046105B&gt;">
          <a:extLst>
            <a:ext uri="{FF2B5EF4-FFF2-40B4-BE49-F238E27FC236}">
              <a16:creationId xmlns:a16="http://schemas.microsoft.com/office/drawing/2014/main" id="{4B9DE258-8E0B-7149-BF1D-AEC1D965B3B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995" name="&lt;B7EFD751-09AA-491C-9F2C-A600F046105B&gt;">
          <a:extLst>
            <a:ext uri="{FF2B5EF4-FFF2-40B4-BE49-F238E27FC236}">
              <a16:creationId xmlns:a16="http://schemas.microsoft.com/office/drawing/2014/main" id="{C63FD3D5-2F10-344B-8541-BAC8933C514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96" name="&lt;B7EFD751-09AA-491C-9F2C-A600F046105B&gt;">
          <a:extLst>
            <a:ext uri="{FF2B5EF4-FFF2-40B4-BE49-F238E27FC236}">
              <a16:creationId xmlns:a16="http://schemas.microsoft.com/office/drawing/2014/main" id="{F1134C52-3AF8-DE45-8042-66F7623DFC8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97" name="&lt;B7EFD751-09AA-491C-9F2C-A600F046105B&gt;">
          <a:extLst>
            <a:ext uri="{FF2B5EF4-FFF2-40B4-BE49-F238E27FC236}">
              <a16:creationId xmlns:a16="http://schemas.microsoft.com/office/drawing/2014/main" id="{C2DE328E-2ECE-8748-AAD2-714A89DBE03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1998" name="&lt;B7EFD751-09AA-491C-9F2C-A600F046105B&gt;">
          <a:extLst>
            <a:ext uri="{FF2B5EF4-FFF2-40B4-BE49-F238E27FC236}">
              <a16:creationId xmlns:a16="http://schemas.microsoft.com/office/drawing/2014/main" id="{DC3E11DC-D4CF-C944-B68A-334129C0E46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1999" name="&lt;B7EFD751-09AA-491C-9F2C-A600F046105B&gt;">
          <a:extLst>
            <a:ext uri="{FF2B5EF4-FFF2-40B4-BE49-F238E27FC236}">
              <a16:creationId xmlns:a16="http://schemas.microsoft.com/office/drawing/2014/main" id="{800CA5E5-382E-174B-A2C2-ABE9808C35F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00" name="&lt;B7EFD751-09AA-491C-9F2C-A600F046105B&gt;">
          <a:extLst>
            <a:ext uri="{FF2B5EF4-FFF2-40B4-BE49-F238E27FC236}">
              <a16:creationId xmlns:a16="http://schemas.microsoft.com/office/drawing/2014/main" id="{2A64DCB7-73C4-E348-AB69-E4448AA18D5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2001" name="&lt;B7EFD751-09AA-491C-9F2C-A600F046105B&gt;">
          <a:extLst>
            <a:ext uri="{FF2B5EF4-FFF2-40B4-BE49-F238E27FC236}">
              <a16:creationId xmlns:a16="http://schemas.microsoft.com/office/drawing/2014/main" id="{21B6B6C9-4D0A-FB40-A487-CCA04D9F726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02" name="&lt;B7EFD751-09AA-491C-9F2C-A600F046105B&gt;">
          <a:extLst>
            <a:ext uri="{FF2B5EF4-FFF2-40B4-BE49-F238E27FC236}">
              <a16:creationId xmlns:a16="http://schemas.microsoft.com/office/drawing/2014/main" id="{BA18686A-F426-7F45-B0B3-40AEA2833A3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03" name="&lt;B7EFD751-09AA-491C-9F2C-A600F046105B&gt;">
          <a:extLst>
            <a:ext uri="{FF2B5EF4-FFF2-40B4-BE49-F238E27FC236}">
              <a16:creationId xmlns:a16="http://schemas.microsoft.com/office/drawing/2014/main" id="{A138D117-17EB-7A4C-ACDE-27C9B4124B8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004" name="&lt;B7EFD751-09AA-491C-9F2C-A600F046105B&gt;">
          <a:extLst>
            <a:ext uri="{FF2B5EF4-FFF2-40B4-BE49-F238E27FC236}">
              <a16:creationId xmlns:a16="http://schemas.microsoft.com/office/drawing/2014/main" id="{B9543D25-DBA6-C645-95BC-BEEC1C668DE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05" name="&lt;B7EFD751-09AA-491C-9F2C-A600F046105B&gt;">
          <a:extLst>
            <a:ext uri="{FF2B5EF4-FFF2-40B4-BE49-F238E27FC236}">
              <a16:creationId xmlns:a16="http://schemas.microsoft.com/office/drawing/2014/main" id="{B34E4F47-48E5-9842-8953-90321F15F42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06" name="&lt;B7EFD751-09AA-491C-9F2C-A600F046105B&gt;">
          <a:extLst>
            <a:ext uri="{FF2B5EF4-FFF2-40B4-BE49-F238E27FC236}">
              <a16:creationId xmlns:a16="http://schemas.microsoft.com/office/drawing/2014/main" id="{95AEDEC9-AEF1-8E4F-8380-B5BB530F453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007" name="&lt;B7EFD751-09AA-491C-9F2C-A600F046105B&gt;">
          <a:extLst>
            <a:ext uri="{FF2B5EF4-FFF2-40B4-BE49-F238E27FC236}">
              <a16:creationId xmlns:a16="http://schemas.microsoft.com/office/drawing/2014/main" id="{D1521064-49C4-A549-AB37-AE02B1DE401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08" name="&lt;B7EFD751-09AA-491C-9F2C-A600F046105B&gt;">
          <a:extLst>
            <a:ext uri="{FF2B5EF4-FFF2-40B4-BE49-F238E27FC236}">
              <a16:creationId xmlns:a16="http://schemas.microsoft.com/office/drawing/2014/main" id="{F23A824A-92D0-CA48-9397-88ABF1D3F9E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09" name="&lt;B7EFD751-09AA-491C-9F2C-A600F046105B&gt;">
          <a:extLst>
            <a:ext uri="{FF2B5EF4-FFF2-40B4-BE49-F238E27FC236}">
              <a16:creationId xmlns:a16="http://schemas.microsoft.com/office/drawing/2014/main" id="{CE0397D5-70F1-6D48-AD12-0AC6FC1E289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10" name="&lt;B7EFD751-09AA-491C-9F2C-A600F046105B&gt;">
          <a:extLst>
            <a:ext uri="{FF2B5EF4-FFF2-40B4-BE49-F238E27FC236}">
              <a16:creationId xmlns:a16="http://schemas.microsoft.com/office/drawing/2014/main" id="{0CAAABB0-C1D5-8F46-A8DC-ABCF36D4E71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011" name="&lt;B7EFD751-09AA-491C-9F2C-A600F046105B&gt;">
          <a:extLst>
            <a:ext uri="{FF2B5EF4-FFF2-40B4-BE49-F238E27FC236}">
              <a16:creationId xmlns:a16="http://schemas.microsoft.com/office/drawing/2014/main" id="{E92036A0-A76E-F74A-9F58-CF2CCEEE2E4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12" name="&lt;B7EFD751-09AA-491C-9F2C-A600F046105B&gt;">
          <a:extLst>
            <a:ext uri="{FF2B5EF4-FFF2-40B4-BE49-F238E27FC236}">
              <a16:creationId xmlns:a16="http://schemas.microsoft.com/office/drawing/2014/main" id="{D7C5DA4E-3E48-094F-9155-A5D812708CB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13" name="&lt;B7EFD751-09AA-491C-9F2C-A600F046105B&gt;">
          <a:extLst>
            <a:ext uri="{FF2B5EF4-FFF2-40B4-BE49-F238E27FC236}">
              <a16:creationId xmlns:a16="http://schemas.microsoft.com/office/drawing/2014/main" id="{49148F4F-CCDF-A645-8732-E69B9381A80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014" name="&lt;B7EFD751-09AA-491C-9F2C-A600F046105B&gt;">
          <a:extLst>
            <a:ext uri="{FF2B5EF4-FFF2-40B4-BE49-F238E27FC236}">
              <a16:creationId xmlns:a16="http://schemas.microsoft.com/office/drawing/2014/main" id="{CDCF1B46-758D-A547-913F-E0538FA5CD9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15" name="&lt;B7EFD751-09AA-491C-9F2C-A600F046105B&gt;">
          <a:extLst>
            <a:ext uri="{FF2B5EF4-FFF2-40B4-BE49-F238E27FC236}">
              <a16:creationId xmlns:a16="http://schemas.microsoft.com/office/drawing/2014/main" id="{9A2F7EB6-721C-4449-8F33-8F10A580CBF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16" name="&lt;B7EFD751-09AA-491C-9F2C-A600F046105B&gt;">
          <a:extLst>
            <a:ext uri="{FF2B5EF4-FFF2-40B4-BE49-F238E27FC236}">
              <a16:creationId xmlns:a16="http://schemas.microsoft.com/office/drawing/2014/main" id="{F4D4A6AE-5878-0F4D-B82F-2AFE1C0C239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017" name="&lt;B7EFD751-09AA-491C-9F2C-A600F046105B&gt;">
          <a:extLst>
            <a:ext uri="{FF2B5EF4-FFF2-40B4-BE49-F238E27FC236}">
              <a16:creationId xmlns:a16="http://schemas.microsoft.com/office/drawing/2014/main" id="{5C77BF05-9C8D-DD4B-91A9-5A859A03C7D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18" name="&lt;B7EFD751-09AA-491C-9F2C-A600F046105B&gt;">
          <a:extLst>
            <a:ext uri="{FF2B5EF4-FFF2-40B4-BE49-F238E27FC236}">
              <a16:creationId xmlns:a16="http://schemas.microsoft.com/office/drawing/2014/main" id="{F4DA4FD7-E4B4-DF40-B2E9-08485AF1C95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19" name="&lt;B7EFD751-09AA-491C-9F2C-A600F046105B&gt;">
          <a:extLst>
            <a:ext uri="{FF2B5EF4-FFF2-40B4-BE49-F238E27FC236}">
              <a16:creationId xmlns:a16="http://schemas.microsoft.com/office/drawing/2014/main" id="{E3864DBD-88C8-284E-8A33-65D7B7D603D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020" name="&lt;B7EFD751-09AA-491C-9F2C-A600F046105B&gt;">
          <a:extLst>
            <a:ext uri="{FF2B5EF4-FFF2-40B4-BE49-F238E27FC236}">
              <a16:creationId xmlns:a16="http://schemas.microsoft.com/office/drawing/2014/main" id="{BE7AE39A-67D2-484F-8B6A-27CE6814E82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21" name="&lt;B7EFD751-09AA-491C-9F2C-A600F046105B&gt;">
          <a:extLst>
            <a:ext uri="{FF2B5EF4-FFF2-40B4-BE49-F238E27FC236}">
              <a16:creationId xmlns:a16="http://schemas.microsoft.com/office/drawing/2014/main" id="{75A21B7A-F9BA-F142-A082-CB5BC0E5A49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2022" name="&lt;B7EFD751-09AA-491C-9F2C-A600F046105B&gt;">
          <a:extLst>
            <a:ext uri="{FF2B5EF4-FFF2-40B4-BE49-F238E27FC236}">
              <a16:creationId xmlns:a16="http://schemas.microsoft.com/office/drawing/2014/main" id="{C5D27399-6C0F-0C4B-ADC3-A8417F9C0A1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23" name="&lt;B7EFD751-09AA-491C-9F2C-A600F046105B&gt;">
          <a:extLst>
            <a:ext uri="{FF2B5EF4-FFF2-40B4-BE49-F238E27FC236}">
              <a16:creationId xmlns:a16="http://schemas.microsoft.com/office/drawing/2014/main" id="{1C06E749-C098-E347-A4A6-EBBAA1197D9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24" name="&lt;B7EFD751-09AA-491C-9F2C-A600F046105B&gt;">
          <a:extLst>
            <a:ext uri="{FF2B5EF4-FFF2-40B4-BE49-F238E27FC236}">
              <a16:creationId xmlns:a16="http://schemas.microsoft.com/office/drawing/2014/main" id="{DDF4C85E-255F-EF46-A425-1B44A927B7E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025" name="&lt;B7EFD751-09AA-491C-9F2C-A600F046105B&gt;">
          <a:extLst>
            <a:ext uri="{FF2B5EF4-FFF2-40B4-BE49-F238E27FC236}">
              <a16:creationId xmlns:a16="http://schemas.microsoft.com/office/drawing/2014/main" id="{5B4C8A4C-0907-7E46-8CD8-2021DEC009B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26" name="&lt;B7EFD751-09AA-491C-9F2C-A600F046105B&gt;">
          <a:extLst>
            <a:ext uri="{FF2B5EF4-FFF2-40B4-BE49-F238E27FC236}">
              <a16:creationId xmlns:a16="http://schemas.microsoft.com/office/drawing/2014/main" id="{B8D71624-CAEC-D644-8D8E-2E8EEE84F13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27" name="&lt;B7EFD751-09AA-491C-9F2C-A600F046105B&gt;">
          <a:extLst>
            <a:ext uri="{FF2B5EF4-FFF2-40B4-BE49-F238E27FC236}">
              <a16:creationId xmlns:a16="http://schemas.microsoft.com/office/drawing/2014/main" id="{B6261B34-6F7A-074E-98E6-D67DB7C73A9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028" name="&lt;B7EFD751-09AA-491C-9F2C-A600F046105B&gt;">
          <a:extLst>
            <a:ext uri="{FF2B5EF4-FFF2-40B4-BE49-F238E27FC236}">
              <a16:creationId xmlns:a16="http://schemas.microsoft.com/office/drawing/2014/main" id="{8B9851CC-5FB2-5045-8E84-481BDED1F02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29" name="&lt;B7EFD751-09AA-491C-9F2C-A600F046105B&gt;">
          <a:extLst>
            <a:ext uri="{FF2B5EF4-FFF2-40B4-BE49-F238E27FC236}">
              <a16:creationId xmlns:a16="http://schemas.microsoft.com/office/drawing/2014/main" id="{6DB5FF1E-8FC8-8A43-8D0F-9B21A8A6DAC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30" name="&lt;B7EFD751-09AA-491C-9F2C-A600F046105B&gt;">
          <a:extLst>
            <a:ext uri="{FF2B5EF4-FFF2-40B4-BE49-F238E27FC236}">
              <a16:creationId xmlns:a16="http://schemas.microsoft.com/office/drawing/2014/main" id="{6452900B-D42F-6945-AEB2-E12F43F4AA5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2031" name="&lt;B7EFD751-09AA-491C-9F2C-A600F046105B&gt;">
          <a:extLst>
            <a:ext uri="{FF2B5EF4-FFF2-40B4-BE49-F238E27FC236}">
              <a16:creationId xmlns:a16="http://schemas.microsoft.com/office/drawing/2014/main" id="{1E63167C-7E24-5D49-9A8D-59155EB6910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32" name="&lt;B7EFD751-09AA-491C-9F2C-A600F046105B&gt;">
          <a:extLst>
            <a:ext uri="{FF2B5EF4-FFF2-40B4-BE49-F238E27FC236}">
              <a16:creationId xmlns:a16="http://schemas.microsoft.com/office/drawing/2014/main" id="{C208E788-D368-AD49-A146-31B8F684099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33" name="&lt;B7EFD751-09AA-491C-9F2C-A600F046105B&gt;">
          <a:extLst>
            <a:ext uri="{FF2B5EF4-FFF2-40B4-BE49-F238E27FC236}">
              <a16:creationId xmlns:a16="http://schemas.microsoft.com/office/drawing/2014/main" id="{83C4273B-4E31-E740-954E-1A66550AEE7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034" name="&lt;B7EFD751-09AA-491C-9F2C-A600F046105B&gt;">
          <a:extLst>
            <a:ext uri="{FF2B5EF4-FFF2-40B4-BE49-F238E27FC236}">
              <a16:creationId xmlns:a16="http://schemas.microsoft.com/office/drawing/2014/main" id="{D7C52D6F-7F97-224A-8B3C-3136E4AC809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35" name="&lt;B7EFD751-09AA-491C-9F2C-A600F046105B&gt;">
          <a:extLst>
            <a:ext uri="{FF2B5EF4-FFF2-40B4-BE49-F238E27FC236}">
              <a16:creationId xmlns:a16="http://schemas.microsoft.com/office/drawing/2014/main" id="{BEE9763E-5E92-F149-9D02-EF691C18032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36" name="&lt;B7EFD751-09AA-491C-9F2C-A600F046105B&gt;">
          <a:extLst>
            <a:ext uri="{FF2B5EF4-FFF2-40B4-BE49-F238E27FC236}">
              <a16:creationId xmlns:a16="http://schemas.microsoft.com/office/drawing/2014/main" id="{D2562574-1DBA-2347-8859-5A15A0E9291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037" name="&lt;B7EFD751-09AA-491C-9F2C-A600F046105B&gt;">
          <a:extLst>
            <a:ext uri="{FF2B5EF4-FFF2-40B4-BE49-F238E27FC236}">
              <a16:creationId xmlns:a16="http://schemas.microsoft.com/office/drawing/2014/main" id="{E76A7FB1-9307-BC4E-8808-84AE4192F86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38" name="&lt;B7EFD751-09AA-491C-9F2C-A600F046105B&gt;">
          <a:extLst>
            <a:ext uri="{FF2B5EF4-FFF2-40B4-BE49-F238E27FC236}">
              <a16:creationId xmlns:a16="http://schemas.microsoft.com/office/drawing/2014/main" id="{5213B939-4DB5-B44D-8DB9-E1AFACAB344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39" name="&lt;B7EFD751-09AA-491C-9F2C-A600F046105B&gt;">
          <a:extLst>
            <a:ext uri="{FF2B5EF4-FFF2-40B4-BE49-F238E27FC236}">
              <a16:creationId xmlns:a16="http://schemas.microsoft.com/office/drawing/2014/main" id="{2CC312FB-72EB-AE49-B9E7-6031C262B8B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040" name="&lt;B7EFD751-09AA-491C-9F2C-A600F046105B&gt;">
          <a:extLst>
            <a:ext uri="{FF2B5EF4-FFF2-40B4-BE49-F238E27FC236}">
              <a16:creationId xmlns:a16="http://schemas.microsoft.com/office/drawing/2014/main" id="{44EBFC01-550F-F04F-937D-70B40F37E4E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41" name="&lt;B7EFD751-09AA-491C-9F2C-A600F046105B&gt;">
          <a:extLst>
            <a:ext uri="{FF2B5EF4-FFF2-40B4-BE49-F238E27FC236}">
              <a16:creationId xmlns:a16="http://schemas.microsoft.com/office/drawing/2014/main" id="{9545F254-AFB2-3641-B358-CAA9109A6FD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42" name="&lt;B7EFD751-09AA-491C-9F2C-A600F046105B&gt;">
          <a:extLst>
            <a:ext uri="{FF2B5EF4-FFF2-40B4-BE49-F238E27FC236}">
              <a16:creationId xmlns:a16="http://schemas.microsoft.com/office/drawing/2014/main" id="{A7484DC1-5F9E-024B-A985-E8CE094C734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043" name="&lt;B7EFD751-09AA-491C-9F2C-A600F046105B&gt;">
          <a:extLst>
            <a:ext uri="{FF2B5EF4-FFF2-40B4-BE49-F238E27FC236}">
              <a16:creationId xmlns:a16="http://schemas.microsoft.com/office/drawing/2014/main" id="{094A5502-ECCC-7049-ABB4-214B3618212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44" name="&lt;B7EFD751-09AA-491C-9F2C-A600F046105B&gt;">
          <a:extLst>
            <a:ext uri="{FF2B5EF4-FFF2-40B4-BE49-F238E27FC236}">
              <a16:creationId xmlns:a16="http://schemas.microsoft.com/office/drawing/2014/main" id="{14B3B464-6E75-2048-962D-A33BB9A2EBD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45" name="&lt;B7EFD751-09AA-491C-9F2C-A600F046105B&gt;">
          <a:extLst>
            <a:ext uri="{FF2B5EF4-FFF2-40B4-BE49-F238E27FC236}">
              <a16:creationId xmlns:a16="http://schemas.microsoft.com/office/drawing/2014/main" id="{BF571CC9-9629-E24B-9350-1347AB280C2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046" name="&lt;B7EFD751-09AA-491C-9F2C-A600F046105B&gt;">
          <a:extLst>
            <a:ext uri="{FF2B5EF4-FFF2-40B4-BE49-F238E27FC236}">
              <a16:creationId xmlns:a16="http://schemas.microsoft.com/office/drawing/2014/main" id="{44BF2ACE-E1A6-1440-852D-27F377D47AF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47" name="&lt;B7EFD751-09AA-491C-9F2C-A600F046105B&gt;">
          <a:extLst>
            <a:ext uri="{FF2B5EF4-FFF2-40B4-BE49-F238E27FC236}">
              <a16:creationId xmlns:a16="http://schemas.microsoft.com/office/drawing/2014/main" id="{4218FBC2-DCC9-0A42-AED1-60A67FD118F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48" name="&lt;B7EFD751-09AA-491C-9F2C-A600F046105B&gt;">
          <a:extLst>
            <a:ext uri="{FF2B5EF4-FFF2-40B4-BE49-F238E27FC236}">
              <a16:creationId xmlns:a16="http://schemas.microsoft.com/office/drawing/2014/main" id="{FD4009CC-27F6-4241-BECE-069370AABF2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49" name="&lt;B7EFD751-09AA-491C-9F2C-A600F046105B&gt;">
          <a:extLst>
            <a:ext uri="{FF2B5EF4-FFF2-40B4-BE49-F238E27FC236}">
              <a16:creationId xmlns:a16="http://schemas.microsoft.com/office/drawing/2014/main" id="{F1E7627D-4A32-A84F-A93E-8312244F747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050" name="&lt;B7EFD751-09AA-491C-9F2C-A600F046105B&gt;">
          <a:extLst>
            <a:ext uri="{FF2B5EF4-FFF2-40B4-BE49-F238E27FC236}">
              <a16:creationId xmlns:a16="http://schemas.microsoft.com/office/drawing/2014/main" id="{50433106-AADD-6B40-BB52-57195E794A3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51" name="&lt;B7EFD751-09AA-491C-9F2C-A600F046105B&gt;">
          <a:extLst>
            <a:ext uri="{FF2B5EF4-FFF2-40B4-BE49-F238E27FC236}">
              <a16:creationId xmlns:a16="http://schemas.microsoft.com/office/drawing/2014/main" id="{07791312-F76C-2D40-9F5D-69A40FF8254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2052" name="&lt;B7EFD751-09AA-491C-9F2C-A600F046105B&gt;">
          <a:extLst>
            <a:ext uri="{FF2B5EF4-FFF2-40B4-BE49-F238E27FC236}">
              <a16:creationId xmlns:a16="http://schemas.microsoft.com/office/drawing/2014/main" id="{6DD1D123-53B4-3142-B615-C26AC3C245C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53" name="&lt;B7EFD751-09AA-491C-9F2C-A600F046105B&gt;">
          <a:extLst>
            <a:ext uri="{FF2B5EF4-FFF2-40B4-BE49-F238E27FC236}">
              <a16:creationId xmlns:a16="http://schemas.microsoft.com/office/drawing/2014/main" id="{B725A802-36B3-5B4C-B21B-A88D4970669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54" name="&lt;B7EFD751-09AA-491C-9F2C-A600F046105B&gt;">
          <a:extLst>
            <a:ext uri="{FF2B5EF4-FFF2-40B4-BE49-F238E27FC236}">
              <a16:creationId xmlns:a16="http://schemas.microsoft.com/office/drawing/2014/main" id="{DBE3B96F-74B7-0F41-8C25-FF1A9BB4873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055" name="&lt;B7EFD751-09AA-491C-9F2C-A600F046105B&gt;">
          <a:extLst>
            <a:ext uri="{FF2B5EF4-FFF2-40B4-BE49-F238E27FC236}">
              <a16:creationId xmlns:a16="http://schemas.microsoft.com/office/drawing/2014/main" id="{98D9BA75-B9F2-2B41-98EB-410826F09C3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56" name="&lt;B7EFD751-09AA-491C-9F2C-A600F046105B&gt;">
          <a:extLst>
            <a:ext uri="{FF2B5EF4-FFF2-40B4-BE49-F238E27FC236}">
              <a16:creationId xmlns:a16="http://schemas.microsoft.com/office/drawing/2014/main" id="{D5993971-7171-3C40-8B42-4F260032ACE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57" name="&lt;B7EFD751-09AA-491C-9F2C-A600F046105B&gt;">
          <a:extLst>
            <a:ext uri="{FF2B5EF4-FFF2-40B4-BE49-F238E27FC236}">
              <a16:creationId xmlns:a16="http://schemas.microsoft.com/office/drawing/2014/main" id="{EB871D13-3864-7C4A-8A08-E64E148475C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058" name="&lt;B7EFD751-09AA-491C-9F2C-A600F046105B&gt;">
          <a:extLst>
            <a:ext uri="{FF2B5EF4-FFF2-40B4-BE49-F238E27FC236}">
              <a16:creationId xmlns:a16="http://schemas.microsoft.com/office/drawing/2014/main" id="{9DEAD52D-BBEE-554D-91CB-CDDE85E7D6B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59" name="&lt;B7EFD751-09AA-491C-9F2C-A600F046105B&gt;">
          <a:extLst>
            <a:ext uri="{FF2B5EF4-FFF2-40B4-BE49-F238E27FC236}">
              <a16:creationId xmlns:a16="http://schemas.microsoft.com/office/drawing/2014/main" id="{08DEDFFE-01E0-514D-93B9-8E889D9E47C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60" name="&lt;B7EFD751-09AA-491C-9F2C-A600F046105B&gt;">
          <a:extLst>
            <a:ext uri="{FF2B5EF4-FFF2-40B4-BE49-F238E27FC236}">
              <a16:creationId xmlns:a16="http://schemas.microsoft.com/office/drawing/2014/main" id="{65CC5C89-BD53-C943-8929-AAC64E73A34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61" name="&lt;B7EFD751-09AA-491C-9F2C-A600F046105B&gt;">
          <a:extLst>
            <a:ext uri="{FF2B5EF4-FFF2-40B4-BE49-F238E27FC236}">
              <a16:creationId xmlns:a16="http://schemas.microsoft.com/office/drawing/2014/main" id="{CE939956-C04F-984B-9A0C-4B0585C6289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062" name="&lt;B7EFD751-09AA-491C-9F2C-A600F046105B&gt;">
          <a:extLst>
            <a:ext uri="{FF2B5EF4-FFF2-40B4-BE49-F238E27FC236}">
              <a16:creationId xmlns:a16="http://schemas.microsoft.com/office/drawing/2014/main" id="{2718EB49-254B-B546-8BE2-1C66911E715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63" name="&lt;B7EFD751-09AA-491C-9F2C-A600F046105B&gt;">
          <a:extLst>
            <a:ext uri="{FF2B5EF4-FFF2-40B4-BE49-F238E27FC236}">
              <a16:creationId xmlns:a16="http://schemas.microsoft.com/office/drawing/2014/main" id="{3580A57E-8D7B-1D42-BE9F-8A05FBCC8E2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64" name="&lt;B7EFD751-09AA-491C-9F2C-A600F046105B&gt;">
          <a:extLst>
            <a:ext uri="{FF2B5EF4-FFF2-40B4-BE49-F238E27FC236}">
              <a16:creationId xmlns:a16="http://schemas.microsoft.com/office/drawing/2014/main" id="{A8AD1ABC-7A77-0643-9311-4B105E07D9E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065" name="&lt;B7EFD751-09AA-491C-9F2C-A600F046105B&gt;">
          <a:extLst>
            <a:ext uri="{FF2B5EF4-FFF2-40B4-BE49-F238E27FC236}">
              <a16:creationId xmlns:a16="http://schemas.microsoft.com/office/drawing/2014/main" id="{8B0AF65B-2A6B-3243-8961-B9EFBD4D98C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66" name="&lt;B7EFD751-09AA-491C-9F2C-A600F046105B&gt;">
          <a:extLst>
            <a:ext uri="{FF2B5EF4-FFF2-40B4-BE49-F238E27FC236}">
              <a16:creationId xmlns:a16="http://schemas.microsoft.com/office/drawing/2014/main" id="{F9AD36CF-9714-994A-84CA-24B7EDC6BE3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67" name="&lt;B7EFD751-09AA-491C-9F2C-A600F046105B&gt;">
          <a:extLst>
            <a:ext uri="{FF2B5EF4-FFF2-40B4-BE49-F238E27FC236}">
              <a16:creationId xmlns:a16="http://schemas.microsoft.com/office/drawing/2014/main" id="{449A51D0-C15D-4047-A4F0-914B6D19813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068" name="&lt;B7EFD751-09AA-491C-9F2C-A600F046105B&gt;">
          <a:extLst>
            <a:ext uri="{FF2B5EF4-FFF2-40B4-BE49-F238E27FC236}">
              <a16:creationId xmlns:a16="http://schemas.microsoft.com/office/drawing/2014/main" id="{2B5D394A-5707-B247-A387-66CDECC999D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69" name="&lt;B7EFD751-09AA-491C-9F2C-A600F046105B&gt;">
          <a:extLst>
            <a:ext uri="{FF2B5EF4-FFF2-40B4-BE49-F238E27FC236}">
              <a16:creationId xmlns:a16="http://schemas.microsoft.com/office/drawing/2014/main" id="{EF97CCFF-2118-4240-B126-64046C55028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70" name="&lt;B7EFD751-09AA-491C-9F2C-A600F046105B&gt;">
          <a:extLst>
            <a:ext uri="{FF2B5EF4-FFF2-40B4-BE49-F238E27FC236}">
              <a16:creationId xmlns:a16="http://schemas.microsoft.com/office/drawing/2014/main" id="{73629082-3C20-1F4F-BC93-02E91A4A5E3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071" name="&lt;B7EFD751-09AA-491C-9F2C-A600F046105B&gt;">
          <a:extLst>
            <a:ext uri="{FF2B5EF4-FFF2-40B4-BE49-F238E27FC236}">
              <a16:creationId xmlns:a16="http://schemas.microsoft.com/office/drawing/2014/main" id="{DFD4B8D4-3C59-9143-8AC5-90F4A46EED0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72" name="&lt;B7EFD751-09AA-491C-9F2C-A600F046105B&gt;">
          <a:extLst>
            <a:ext uri="{FF2B5EF4-FFF2-40B4-BE49-F238E27FC236}">
              <a16:creationId xmlns:a16="http://schemas.microsoft.com/office/drawing/2014/main" id="{5BCDAB71-33D0-2F4B-93B2-1074FF0B3EA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2073" name="&lt;B7EFD751-09AA-491C-9F2C-A600F046105B&gt;">
          <a:extLst>
            <a:ext uri="{FF2B5EF4-FFF2-40B4-BE49-F238E27FC236}">
              <a16:creationId xmlns:a16="http://schemas.microsoft.com/office/drawing/2014/main" id="{5462A513-68BF-244D-85BE-BD62202E908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74" name="&lt;B7EFD751-09AA-491C-9F2C-A600F046105B&gt;">
          <a:extLst>
            <a:ext uri="{FF2B5EF4-FFF2-40B4-BE49-F238E27FC236}">
              <a16:creationId xmlns:a16="http://schemas.microsoft.com/office/drawing/2014/main" id="{C58BAA10-CFE8-454A-89F5-3A415910B1D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75" name="&lt;B7EFD751-09AA-491C-9F2C-A600F046105B&gt;">
          <a:extLst>
            <a:ext uri="{FF2B5EF4-FFF2-40B4-BE49-F238E27FC236}">
              <a16:creationId xmlns:a16="http://schemas.microsoft.com/office/drawing/2014/main" id="{E0190FF1-3500-A948-B03D-4DFF31F5891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076" name="&lt;B7EFD751-09AA-491C-9F2C-A600F046105B&gt;">
          <a:extLst>
            <a:ext uri="{FF2B5EF4-FFF2-40B4-BE49-F238E27FC236}">
              <a16:creationId xmlns:a16="http://schemas.microsoft.com/office/drawing/2014/main" id="{91375449-D806-B54E-B0BE-7A22A8DAF44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77" name="&lt;B7EFD751-09AA-491C-9F2C-A600F046105B&gt;">
          <a:extLst>
            <a:ext uri="{FF2B5EF4-FFF2-40B4-BE49-F238E27FC236}">
              <a16:creationId xmlns:a16="http://schemas.microsoft.com/office/drawing/2014/main" id="{74227812-30B5-5246-A84E-C09173B5E18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78" name="&lt;B7EFD751-09AA-491C-9F2C-A600F046105B&gt;">
          <a:extLst>
            <a:ext uri="{FF2B5EF4-FFF2-40B4-BE49-F238E27FC236}">
              <a16:creationId xmlns:a16="http://schemas.microsoft.com/office/drawing/2014/main" id="{1EA2100F-BB66-7243-979E-D2839BE2F70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079" name="&lt;B7EFD751-09AA-491C-9F2C-A600F046105B&gt;">
          <a:extLst>
            <a:ext uri="{FF2B5EF4-FFF2-40B4-BE49-F238E27FC236}">
              <a16:creationId xmlns:a16="http://schemas.microsoft.com/office/drawing/2014/main" id="{7CC7BAA2-044A-B54E-9FAF-70D843A1A66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80" name="&lt;B7EFD751-09AA-491C-9F2C-A600F046105B&gt;">
          <a:extLst>
            <a:ext uri="{FF2B5EF4-FFF2-40B4-BE49-F238E27FC236}">
              <a16:creationId xmlns:a16="http://schemas.microsoft.com/office/drawing/2014/main" id="{E14F9C06-7C66-EA4A-88D7-B506F40AC21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81" name="&lt;B7EFD751-09AA-491C-9F2C-A600F046105B&gt;">
          <a:extLst>
            <a:ext uri="{FF2B5EF4-FFF2-40B4-BE49-F238E27FC236}">
              <a16:creationId xmlns:a16="http://schemas.microsoft.com/office/drawing/2014/main" id="{CEB66CDA-DB00-964E-850A-949785EA8BB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2082" name="&lt;B7EFD751-09AA-491C-9F2C-A600F046105B&gt;">
          <a:extLst>
            <a:ext uri="{FF2B5EF4-FFF2-40B4-BE49-F238E27FC236}">
              <a16:creationId xmlns:a16="http://schemas.microsoft.com/office/drawing/2014/main" id="{EA528A7B-1462-C141-B450-1CC7057302B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83" name="&lt;B7EFD751-09AA-491C-9F2C-A600F046105B&gt;">
          <a:extLst>
            <a:ext uri="{FF2B5EF4-FFF2-40B4-BE49-F238E27FC236}">
              <a16:creationId xmlns:a16="http://schemas.microsoft.com/office/drawing/2014/main" id="{1AFA69CA-BA77-EE49-AD6A-E11A0254A65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84" name="&lt;B7EFD751-09AA-491C-9F2C-A600F046105B&gt;">
          <a:extLst>
            <a:ext uri="{FF2B5EF4-FFF2-40B4-BE49-F238E27FC236}">
              <a16:creationId xmlns:a16="http://schemas.microsoft.com/office/drawing/2014/main" id="{219F2A14-131F-984E-B775-52DCF96D901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085" name="&lt;B7EFD751-09AA-491C-9F2C-A600F046105B&gt;">
          <a:extLst>
            <a:ext uri="{FF2B5EF4-FFF2-40B4-BE49-F238E27FC236}">
              <a16:creationId xmlns:a16="http://schemas.microsoft.com/office/drawing/2014/main" id="{999D5297-5913-374C-8E89-CDB4C0EBB86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86" name="&lt;B7EFD751-09AA-491C-9F2C-A600F046105B&gt;">
          <a:extLst>
            <a:ext uri="{FF2B5EF4-FFF2-40B4-BE49-F238E27FC236}">
              <a16:creationId xmlns:a16="http://schemas.microsoft.com/office/drawing/2014/main" id="{F5F05FA3-25AE-BB4A-B9BB-308CB06D557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87" name="&lt;B7EFD751-09AA-491C-9F2C-A600F046105B&gt;">
          <a:extLst>
            <a:ext uri="{FF2B5EF4-FFF2-40B4-BE49-F238E27FC236}">
              <a16:creationId xmlns:a16="http://schemas.microsoft.com/office/drawing/2014/main" id="{034788E2-4713-1947-8F40-42C9B86895D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088" name="&lt;B7EFD751-09AA-491C-9F2C-A600F046105B&gt;">
          <a:extLst>
            <a:ext uri="{FF2B5EF4-FFF2-40B4-BE49-F238E27FC236}">
              <a16:creationId xmlns:a16="http://schemas.microsoft.com/office/drawing/2014/main" id="{7B3D6B5E-0400-1143-BCBC-6E3CCDCAE8D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89" name="&lt;B7EFD751-09AA-491C-9F2C-A600F046105B&gt;">
          <a:extLst>
            <a:ext uri="{FF2B5EF4-FFF2-40B4-BE49-F238E27FC236}">
              <a16:creationId xmlns:a16="http://schemas.microsoft.com/office/drawing/2014/main" id="{B8026287-4161-DD4C-8E6A-E4FCC7D85CF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90" name="&lt;B7EFD751-09AA-491C-9F2C-A600F046105B&gt;">
          <a:extLst>
            <a:ext uri="{FF2B5EF4-FFF2-40B4-BE49-F238E27FC236}">
              <a16:creationId xmlns:a16="http://schemas.microsoft.com/office/drawing/2014/main" id="{C667BB60-FFC2-C64B-B62C-2D4CD2176FC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091" name="&lt;B7EFD751-09AA-491C-9F2C-A600F046105B&gt;">
          <a:extLst>
            <a:ext uri="{FF2B5EF4-FFF2-40B4-BE49-F238E27FC236}">
              <a16:creationId xmlns:a16="http://schemas.microsoft.com/office/drawing/2014/main" id="{FFA1D9DC-5F17-E842-929E-0CB245B6CF5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92" name="&lt;B7EFD751-09AA-491C-9F2C-A600F046105B&gt;">
          <a:extLst>
            <a:ext uri="{FF2B5EF4-FFF2-40B4-BE49-F238E27FC236}">
              <a16:creationId xmlns:a16="http://schemas.microsoft.com/office/drawing/2014/main" id="{191FF5D2-D6DD-E84B-A445-C347AF40D0D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93" name="&lt;B7EFD751-09AA-491C-9F2C-A600F046105B&gt;">
          <a:extLst>
            <a:ext uri="{FF2B5EF4-FFF2-40B4-BE49-F238E27FC236}">
              <a16:creationId xmlns:a16="http://schemas.microsoft.com/office/drawing/2014/main" id="{3A0C5268-433F-6D40-82C3-0CD32CF4C8B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094" name="&lt;B7EFD751-09AA-491C-9F2C-A600F046105B&gt;">
          <a:extLst>
            <a:ext uri="{FF2B5EF4-FFF2-40B4-BE49-F238E27FC236}">
              <a16:creationId xmlns:a16="http://schemas.microsoft.com/office/drawing/2014/main" id="{0E642CCB-C54A-054F-BD18-98E1B7148CE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95" name="&lt;B7EFD751-09AA-491C-9F2C-A600F046105B&gt;">
          <a:extLst>
            <a:ext uri="{FF2B5EF4-FFF2-40B4-BE49-F238E27FC236}">
              <a16:creationId xmlns:a16="http://schemas.microsoft.com/office/drawing/2014/main" id="{09C007DA-8A11-CA41-9716-7D404C542C3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96" name="&lt;B7EFD751-09AA-491C-9F2C-A600F046105B&gt;">
          <a:extLst>
            <a:ext uri="{FF2B5EF4-FFF2-40B4-BE49-F238E27FC236}">
              <a16:creationId xmlns:a16="http://schemas.microsoft.com/office/drawing/2014/main" id="{50733248-D679-AE4B-A0EB-9DCDC555320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097" name="&lt;B7EFD751-09AA-491C-9F2C-A600F046105B&gt;">
          <a:extLst>
            <a:ext uri="{FF2B5EF4-FFF2-40B4-BE49-F238E27FC236}">
              <a16:creationId xmlns:a16="http://schemas.microsoft.com/office/drawing/2014/main" id="{08E9ECD3-8A13-2C44-9481-443BFE7DC46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98" name="&lt;B7EFD751-09AA-491C-9F2C-A600F046105B&gt;">
          <a:extLst>
            <a:ext uri="{FF2B5EF4-FFF2-40B4-BE49-F238E27FC236}">
              <a16:creationId xmlns:a16="http://schemas.microsoft.com/office/drawing/2014/main" id="{8902C476-1BD4-6340-8D3A-F9E92785CA8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099" name="&lt;B7EFD751-09AA-491C-9F2C-A600F046105B&gt;">
          <a:extLst>
            <a:ext uri="{FF2B5EF4-FFF2-40B4-BE49-F238E27FC236}">
              <a16:creationId xmlns:a16="http://schemas.microsoft.com/office/drawing/2014/main" id="{AEADE79B-C14B-7D45-9669-20D687D5E77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100" name="&lt;B7EFD751-09AA-491C-9F2C-A600F046105B&gt;">
          <a:extLst>
            <a:ext uri="{FF2B5EF4-FFF2-40B4-BE49-F238E27FC236}">
              <a16:creationId xmlns:a16="http://schemas.microsoft.com/office/drawing/2014/main" id="{688ED51E-99FE-B643-8ABC-E774BFBB49B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101" name="&lt;B7EFD751-09AA-491C-9F2C-A600F046105B&gt;">
          <a:extLst>
            <a:ext uri="{FF2B5EF4-FFF2-40B4-BE49-F238E27FC236}">
              <a16:creationId xmlns:a16="http://schemas.microsoft.com/office/drawing/2014/main" id="{A2DBD46B-3189-4A42-AA1C-6D1F64813C0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102" name="&lt;B7EFD751-09AA-491C-9F2C-A600F046105B&gt;">
          <a:extLst>
            <a:ext uri="{FF2B5EF4-FFF2-40B4-BE49-F238E27FC236}">
              <a16:creationId xmlns:a16="http://schemas.microsoft.com/office/drawing/2014/main" id="{5A0A1FB9-95E2-FB49-9C9A-543E5F00FAD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2103" name="&lt;B7EFD751-09AA-491C-9F2C-A600F046105B&gt;">
          <a:extLst>
            <a:ext uri="{FF2B5EF4-FFF2-40B4-BE49-F238E27FC236}">
              <a16:creationId xmlns:a16="http://schemas.microsoft.com/office/drawing/2014/main" id="{DB2ACF94-F389-A44E-A50B-65AED4025EC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104" name="&lt;B7EFD751-09AA-491C-9F2C-A600F046105B&gt;">
          <a:extLst>
            <a:ext uri="{FF2B5EF4-FFF2-40B4-BE49-F238E27FC236}">
              <a16:creationId xmlns:a16="http://schemas.microsoft.com/office/drawing/2014/main" id="{77BF05C0-D8B1-C845-9DCD-C99289A8515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105" name="&lt;B7EFD751-09AA-491C-9F2C-A600F046105B&gt;">
          <a:extLst>
            <a:ext uri="{FF2B5EF4-FFF2-40B4-BE49-F238E27FC236}">
              <a16:creationId xmlns:a16="http://schemas.microsoft.com/office/drawing/2014/main" id="{A6E8F1A8-A8C0-D54A-AE0C-8B98F9EBDB5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106" name="&lt;B7EFD751-09AA-491C-9F2C-A600F046105B&gt;">
          <a:extLst>
            <a:ext uri="{FF2B5EF4-FFF2-40B4-BE49-F238E27FC236}">
              <a16:creationId xmlns:a16="http://schemas.microsoft.com/office/drawing/2014/main" id="{23DFBB02-8551-B64F-AB6D-8A7F8A79ACE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107" name="&lt;B7EFD751-09AA-491C-9F2C-A600F046105B&gt;">
          <a:extLst>
            <a:ext uri="{FF2B5EF4-FFF2-40B4-BE49-F238E27FC236}">
              <a16:creationId xmlns:a16="http://schemas.microsoft.com/office/drawing/2014/main" id="{61B4E2CA-54C4-5C43-911C-D178D595489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108" name="&lt;B7EFD751-09AA-491C-9F2C-A600F046105B&gt;">
          <a:extLst>
            <a:ext uri="{FF2B5EF4-FFF2-40B4-BE49-F238E27FC236}">
              <a16:creationId xmlns:a16="http://schemas.microsoft.com/office/drawing/2014/main" id="{121B6E58-7076-8F4A-9A01-0F05181A6DA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109" name="&lt;B7EFD751-09AA-491C-9F2C-A600F046105B&gt;">
          <a:extLst>
            <a:ext uri="{FF2B5EF4-FFF2-40B4-BE49-F238E27FC236}">
              <a16:creationId xmlns:a16="http://schemas.microsoft.com/office/drawing/2014/main" id="{9F1A3869-7B94-FA4F-83AC-8315ECF7855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110" name="&lt;B7EFD751-09AA-491C-9F2C-A600F046105B&gt;">
          <a:extLst>
            <a:ext uri="{FF2B5EF4-FFF2-40B4-BE49-F238E27FC236}">
              <a16:creationId xmlns:a16="http://schemas.microsoft.com/office/drawing/2014/main" id="{E33108B3-6E40-4548-B844-981D2427855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111" name="&lt;B7EFD751-09AA-491C-9F2C-A600F046105B&gt;">
          <a:extLst>
            <a:ext uri="{FF2B5EF4-FFF2-40B4-BE49-F238E27FC236}">
              <a16:creationId xmlns:a16="http://schemas.microsoft.com/office/drawing/2014/main" id="{9AFA004E-C5F8-BB44-8234-33BB4338920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112" name="&lt;B7EFD751-09AA-491C-9F2C-A600F046105B&gt;">
          <a:extLst>
            <a:ext uri="{FF2B5EF4-FFF2-40B4-BE49-F238E27FC236}">
              <a16:creationId xmlns:a16="http://schemas.microsoft.com/office/drawing/2014/main" id="{B6E06EAD-B1E2-724A-AC75-A964ED288DB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113" name="&lt;B7EFD751-09AA-491C-9F2C-A600F046105B&gt;">
          <a:extLst>
            <a:ext uri="{FF2B5EF4-FFF2-40B4-BE49-F238E27FC236}">
              <a16:creationId xmlns:a16="http://schemas.microsoft.com/office/drawing/2014/main" id="{0F7B00F3-361D-7D4D-A49B-4C0F7B20DA7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114" name="&lt;B7EFD751-09AA-491C-9F2C-A600F046105B&gt;">
          <a:extLst>
            <a:ext uri="{FF2B5EF4-FFF2-40B4-BE49-F238E27FC236}">
              <a16:creationId xmlns:a16="http://schemas.microsoft.com/office/drawing/2014/main" id="{D0524969-7675-0045-90ED-0E902EABC06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115" name="&lt;B7EFD751-09AA-491C-9F2C-A600F046105B&gt;">
          <a:extLst>
            <a:ext uri="{FF2B5EF4-FFF2-40B4-BE49-F238E27FC236}">
              <a16:creationId xmlns:a16="http://schemas.microsoft.com/office/drawing/2014/main" id="{C2D254B6-2FF3-0947-8A44-DE035799912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116" name="&lt;B7EFD751-09AA-491C-9F2C-A600F046105B&gt;">
          <a:extLst>
            <a:ext uri="{FF2B5EF4-FFF2-40B4-BE49-F238E27FC236}">
              <a16:creationId xmlns:a16="http://schemas.microsoft.com/office/drawing/2014/main" id="{27A81708-2EC6-2940-9E09-733F40947B7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117" name="&lt;B7EFD751-09AA-491C-9F2C-A600F046105B&gt;">
          <a:extLst>
            <a:ext uri="{FF2B5EF4-FFF2-40B4-BE49-F238E27FC236}">
              <a16:creationId xmlns:a16="http://schemas.microsoft.com/office/drawing/2014/main" id="{F17951B0-64B1-0A4D-9723-40A65088361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118" name="&lt;B7EFD751-09AA-491C-9F2C-A600F046105B&gt;">
          <a:extLst>
            <a:ext uri="{FF2B5EF4-FFF2-40B4-BE49-F238E27FC236}">
              <a16:creationId xmlns:a16="http://schemas.microsoft.com/office/drawing/2014/main" id="{7DBABEB7-9F81-3D4D-AC08-03049A9408B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119" name="&lt;B7EFD751-09AA-491C-9F2C-A600F046105B&gt;">
          <a:extLst>
            <a:ext uri="{FF2B5EF4-FFF2-40B4-BE49-F238E27FC236}">
              <a16:creationId xmlns:a16="http://schemas.microsoft.com/office/drawing/2014/main" id="{7232BC23-7822-B34B-9CD8-5D3431D4DD2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120" name="&lt;B7EFD751-09AA-491C-9F2C-A600F046105B&gt;">
          <a:extLst>
            <a:ext uri="{FF2B5EF4-FFF2-40B4-BE49-F238E27FC236}">
              <a16:creationId xmlns:a16="http://schemas.microsoft.com/office/drawing/2014/main" id="{8E8DE280-D618-B046-9DA5-458AE1808B3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121" name="&lt;B7EFD751-09AA-491C-9F2C-A600F046105B&gt;">
          <a:extLst>
            <a:ext uri="{FF2B5EF4-FFF2-40B4-BE49-F238E27FC236}">
              <a16:creationId xmlns:a16="http://schemas.microsoft.com/office/drawing/2014/main" id="{894CFD32-5315-A347-A04A-E4091B8EFCC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122" name="&lt;B7EFD751-09AA-491C-9F2C-A600F046105B&gt;">
          <a:extLst>
            <a:ext uri="{FF2B5EF4-FFF2-40B4-BE49-F238E27FC236}">
              <a16:creationId xmlns:a16="http://schemas.microsoft.com/office/drawing/2014/main" id="{955E0EB3-94F0-CB4E-B51E-8FFFFFAEBB8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123" name="&lt;B7EFD751-09AA-491C-9F2C-A600F046105B&gt;">
          <a:extLst>
            <a:ext uri="{FF2B5EF4-FFF2-40B4-BE49-F238E27FC236}">
              <a16:creationId xmlns:a16="http://schemas.microsoft.com/office/drawing/2014/main" id="{B76EBE2C-23A2-E541-91BB-D9C1E712548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2124" name="&lt;B7EFD751-09AA-491C-9F2C-A600F046105B&gt;">
          <a:extLst>
            <a:ext uri="{FF2B5EF4-FFF2-40B4-BE49-F238E27FC236}">
              <a16:creationId xmlns:a16="http://schemas.microsoft.com/office/drawing/2014/main" id="{BF1D3160-9339-2649-8E84-B4F06830EBC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125" name="&lt;B7EFD751-09AA-491C-9F2C-A600F046105B&gt;">
          <a:extLst>
            <a:ext uri="{FF2B5EF4-FFF2-40B4-BE49-F238E27FC236}">
              <a16:creationId xmlns:a16="http://schemas.microsoft.com/office/drawing/2014/main" id="{C018E0B2-A16A-BF43-A093-5FFBA669CAC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126" name="&lt;B7EFD751-09AA-491C-9F2C-A600F046105B&gt;">
          <a:extLst>
            <a:ext uri="{FF2B5EF4-FFF2-40B4-BE49-F238E27FC236}">
              <a16:creationId xmlns:a16="http://schemas.microsoft.com/office/drawing/2014/main" id="{270D0A77-EA62-8E45-BD4E-94380935256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127" name="&lt;B7EFD751-09AA-491C-9F2C-A600F046105B&gt;">
          <a:extLst>
            <a:ext uri="{FF2B5EF4-FFF2-40B4-BE49-F238E27FC236}">
              <a16:creationId xmlns:a16="http://schemas.microsoft.com/office/drawing/2014/main" id="{39F6C669-CCE3-C548-850B-9E06A8CF21F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128" name="&lt;B7EFD751-09AA-491C-9F2C-A600F046105B&gt;">
          <a:extLst>
            <a:ext uri="{FF2B5EF4-FFF2-40B4-BE49-F238E27FC236}">
              <a16:creationId xmlns:a16="http://schemas.microsoft.com/office/drawing/2014/main" id="{7D3C0BF9-A199-4E4C-8018-8A4D33E5C40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129" name="&lt;B7EFD751-09AA-491C-9F2C-A600F046105B&gt;">
          <a:extLst>
            <a:ext uri="{FF2B5EF4-FFF2-40B4-BE49-F238E27FC236}">
              <a16:creationId xmlns:a16="http://schemas.microsoft.com/office/drawing/2014/main" id="{1C2EA9F9-BF9D-CF49-A554-27A5BC737DF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130" name="&lt;B7EFD751-09AA-491C-9F2C-A600F046105B&gt;">
          <a:extLst>
            <a:ext uri="{FF2B5EF4-FFF2-40B4-BE49-F238E27FC236}">
              <a16:creationId xmlns:a16="http://schemas.microsoft.com/office/drawing/2014/main" id="{2F6BF6E2-A19D-9045-A1BB-688150DDABF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131" name="&lt;B7EFD751-09AA-491C-9F2C-A600F046105B&gt;">
          <a:extLst>
            <a:ext uri="{FF2B5EF4-FFF2-40B4-BE49-F238E27FC236}">
              <a16:creationId xmlns:a16="http://schemas.microsoft.com/office/drawing/2014/main" id="{FA0100FC-9226-424F-947E-08C9E151F88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132" name="&lt;B7EFD751-09AA-491C-9F2C-A600F046105B&gt;">
          <a:extLst>
            <a:ext uri="{FF2B5EF4-FFF2-40B4-BE49-F238E27FC236}">
              <a16:creationId xmlns:a16="http://schemas.microsoft.com/office/drawing/2014/main" id="{5DE2A737-BB27-8E4E-B951-64CA8499B8A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2133" name="&lt;B7EFD751-09AA-491C-9F2C-A600F046105B&gt;">
          <a:extLst>
            <a:ext uri="{FF2B5EF4-FFF2-40B4-BE49-F238E27FC236}">
              <a16:creationId xmlns:a16="http://schemas.microsoft.com/office/drawing/2014/main" id="{30744445-D8C4-934C-986D-72AB097003F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134" name="&lt;B7EFD751-09AA-491C-9F2C-A600F046105B&gt;">
          <a:extLst>
            <a:ext uri="{FF2B5EF4-FFF2-40B4-BE49-F238E27FC236}">
              <a16:creationId xmlns:a16="http://schemas.microsoft.com/office/drawing/2014/main" id="{91BF7590-7D72-3749-A5E5-E1812D56546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135" name="&lt;B7EFD751-09AA-491C-9F2C-A600F046105B&gt;">
          <a:extLst>
            <a:ext uri="{FF2B5EF4-FFF2-40B4-BE49-F238E27FC236}">
              <a16:creationId xmlns:a16="http://schemas.microsoft.com/office/drawing/2014/main" id="{91734D63-6846-5B46-87FA-CC1B95981D8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136" name="&lt;B7EFD751-09AA-491C-9F2C-A600F046105B&gt;">
          <a:extLst>
            <a:ext uri="{FF2B5EF4-FFF2-40B4-BE49-F238E27FC236}">
              <a16:creationId xmlns:a16="http://schemas.microsoft.com/office/drawing/2014/main" id="{65584416-48E3-1C45-A910-223634E8AEE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137" name="&lt;B7EFD751-09AA-491C-9F2C-A600F046105B&gt;">
          <a:extLst>
            <a:ext uri="{FF2B5EF4-FFF2-40B4-BE49-F238E27FC236}">
              <a16:creationId xmlns:a16="http://schemas.microsoft.com/office/drawing/2014/main" id="{0F16C6D3-0E40-7F48-85ED-90C052A050B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138" name="&lt;B7EFD751-09AA-491C-9F2C-A600F046105B&gt;">
          <a:extLst>
            <a:ext uri="{FF2B5EF4-FFF2-40B4-BE49-F238E27FC236}">
              <a16:creationId xmlns:a16="http://schemas.microsoft.com/office/drawing/2014/main" id="{EC0BC547-D26E-F649-84FC-198C7D2FC12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139" name="&lt;B7EFD751-09AA-491C-9F2C-A600F046105B&gt;">
          <a:extLst>
            <a:ext uri="{FF2B5EF4-FFF2-40B4-BE49-F238E27FC236}">
              <a16:creationId xmlns:a16="http://schemas.microsoft.com/office/drawing/2014/main" id="{9FEA0C65-1E8E-264B-9EF2-C847EADE10A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140" name="&lt;B7EFD751-09AA-491C-9F2C-A600F046105B&gt;">
          <a:extLst>
            <a:ext uri="{FF2B5EF4-FFF2-40B4-BE49-F238E27FC236}">
              <a16:creationId xmlns:a16="http://schemas.microsoft.com/office/drawing/2014/main" id="{12BE5741-FECD-894F-BB68-D883CBF498A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141" name="&lt;B7EFD751-09AA-491C-9F2C-A600F046105B&gt;">
          <a:extLst>
            <a:ext uri="{FF2B5EF4-FFF2-40B4-BE49-F238E27FC236}">
              <a16:creationId xmlns:a16="http://schemas.microsoft.com/office/drawing/2014/main" id="{AB9867AE-0C9B-DC4B-90E5-596448ABC98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142" name="&lt;B7EFD751-09AA-491C-9F2C-A600F046105B&gt;">
          <a:extLst>
            <a:ext uri="{FF2B5EF4-FFF2-40B4-BE49-F238E27FC236}">
              <a16:creationId xmlns:a16="http://schemas.microsoft.com/office/drawing/2014/main" id="{9402FA9E-1EA6-2048-867C-10DA69F7AA0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143" name="&lt;B7EFD751-09AA-491C-9F2C-A600F046105B&gt;">
          <a:extLst>
            <a:ext uri="{FF2B5EF4-FFF2-40B4-BE49-F238E27FC236}">
              <a16:creationId xmlns:a16="http://schemas.microsoft.com/office/drawing/2014/main" id="{4B445B8F-C9D3-F745-A902-AC008467330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144" name="&lt;B7EFD751-09AA-491C-9F2C-A600F046105B&gt;">
          <a:extLst>
            <a:ext uri="{FF2B5EF4-FFF2-40B4-BE49-F238E27FC236}">
              <a16:creationId xmlns:a16="http://schemas.microsoft.com/office/drawing/2014/main" id="{EA5CA778-0448-6840-A6F4-6500FEC154D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145" name="&lt;B7EFD751-09AA-491C-9F2C-A600F046105B&gt;">
          <a:extLst>
            <a:ext uri="{FF2B5EF4-FFF2-40B4-BE49-F238E27FC236}">
              <a16:creationId xmlns:a16="http://schemas.microsoft.com/office/drawing/2014/main" id="{8A26C69F-7326-1849-B5B7-BEF25C9C011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146" name="&lt;B7EFD751-09AA-491C-9F2C-A600F046105B&gt;">
          <a:extLst>
            <a:ext uri="{FF2B5EF4-FFF2-40B4-BE49-F238E27FC236}">
              <a16:creationId xmlns:a16="http://schemas.microsoft.com/office/drawing/2014/main" id="{A8733CA3-97CF-DF4F-99B1-1A66EAB282D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147" name="&lt;B7EFD751-09AA-491C-9F2C-A600F046105B&gt;">
          <a:extLst>
            <a:ext uri="{FF2B5EF4-FFF2-40B4-BE49-F238E27FC236}">
              <a16:creationId xmlns:a16="http://schemas.microsoft.com/office/drawing/2014/main" id="{F2A9ECD0-C182-7648-98F6-E580A184D0F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148" name="&lt;B7EFD751-09AA-491C-9F2C-A600F046105B&gt;">
          <a:extLst>
            <a:ext uri="{FF2B5EF4-FFF2-40B4-BE49-F238E27FC236}">
              <a16:creationId xmlns:a16="http://schemas.microsoft.com/office/drawing/2014/main" id="{39613F90-EF2F-F947-AE3A-38BFD0C47C3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149" name="&lt;B7EFD751-09AA-491C-9F2C-A600F046105B&gt;">
          <a:extLst>
            <a:ext uri="{FF2B5EF4-FFF2-40B4-BE49-F238E27FC236}">
              <a16:creationId xmlns:a16="http://schemas.microsoft.com/office/drawing/2014/main" id="{D05AAC9C-998F-3E42-B770-953C8AF472B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150" name="&lt;B7EFD751-09AA-491C-9F2C-A600F046105B&gt;">
          <a:extLst>
            <a:ext uri="{FF2B5EF4-FFF2-40B4-BE49-F238E27FC236}">
              <a16:creationId xmlns:a16="http://schemas.microsoft.com/office/drawing/2014/main" id="{99D5B2E8-83C3-3B49-A746-FB521FE47DA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151" name="&lt;B7EFD751-09AA-491C-9F2C-A600F046105B&gt;">
          <a:extLst>
            <a:ext uri="{FF2B5EF4-FFF2-40B4-BE49-F238E27FC236}">
              <a16:creationId xmlns:a16="http://schemas.microsoft.com/office/drawing/2014/main" id="{D6469C04-2FEC-874E-A752-3C21791E461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152" name="&lt;B7EFD751-09AA-491C-9F2C-A600F046105B&gt;">
          <a:extLst>
            <a:ext uri="{FF2B5EF4-FFF2-40B4-BE49-F238E27FC236}">
              <a16:creationId xmlns:a16="http://schemas.microsoft.com/office/drawing/2014/main" id="{ECB269A5-A0ED-6E46-BA1D-55942993366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153" name="&lt;B7EFD751-09AA-491C-9F2C-A600F046105B&gt;">
          <a:extLst>
            <a:ext uri="{FF2B5EF4-FFF2-40B4-BE49-F238E27FC236}">
              <a16:creationId xmlns:a16="http://schemas.microsoft.com/office/drawing/2014/main" id="{6D7E787F-B6F5-4A43-82CA-8E65F970625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2154" name="&lt;B7EFD751-09AA-491C-9F2C-A600F046105B&gt;">
          <a:extLst>
            <a:ext uri="{FF2B5EF4-FFF2-40B4-BE49-F238E27FC236}">
              <a16:creationId xmlns:a16="http://schemas.microsoft.com/office/drawing/2014/main" id="{D739C771-0EBC-454D-A2AD-AB3946AF222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155" name="&lt;B7EFD751-09AA-491C-9F2C-A600F046105B&gt;">
          <a:extLst>
            <a:ext uri="{FF2B5EF4-FFF2-40B4-BE49-F238E27FC236}">
              <a16:creationId xmlns:a16="http://schemas.microsoft.com/office/drawing/2014/main" id="{057E80B3-38A4-D645-ABEB-AE4B507C7CA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156" name="&lt;B7EFD751-09AA-491C-9F2C-A600F046105B&gt;">
          <a:extLst>
            <a:ext uri="{FF2B5EF4-FFF2-40B4-BE49-F238E27FC236}">
              <a16:creationId xmlns:a16="http://schemas.microsoft.com/office/drawing/2014/main" id="{C02BC869-6130-B340-9C94-ABA283F8C4F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157" name="&lt;B7EFD751-09AA-491C-9F2C-A600F046105B&gt;">
          <a:extLst>
            <a:ext uri="{FF2B5EF4-FFF2-40B4-BE49-F238E27FC236}">
              <a16:creationId xmlns:a16="http://schemas.microsoft.com/office/drawing/2014/main" id="{57FC6B44-6E65-5647-98DF-C157597A3A7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2158" name="&lt;B7EFD751-09AA-491C-9F2C-A600F046105B&gt;">
          <a:extLst>
            <a:ext uri="{FF2B5EF4-FFF2-40B4-BE49-F238E27FC236}">
              <a16:creationId xmlns:a16="http://schemas.microsoft.com/office/drawing/2014/main" id="{CABF76A7-64FE-2943-AB65-85D3C30E4B6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159" name="&lt;B7EFD751-09AA-491C-9F2C-A600F046105B&gt;">
          <a:extLst>
            <a:ext uri="{FF2B5EF4-FFF2-40B4-BE49-F238E27FC236}">
              <a16:creationId xmlns:a16="http://schemas.microsoft.com/office/drawing/2014/main" id="{897F32DB-A246-3242-8BAF-D347371D8A5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2160" name="&lt;B7EFD751-09AA-491C-9F2C-A600F046105B&gt;">
          <a:extLst>
            <a:ext uri="{FF2B5EF4-FFF2-40B4-BE49-F238E27FC236}">
              <a16:creationId xmlns:a16="http://schemas.microsoft.com/office/drawing/2014/main" id="{0EF7EA68-CCC2-7447-B3AB-02AD7B18BED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2161" name="&lt;B7EFD751-09AA-491C-9F2C-A600F046105B&gt;">
          <a:extLst>
            <a:ext uri="{FF2B5EF4-FFF2-40B4-BE49-F238E27FC236}">
              <a16:creationId xmlns:a16="http://schemas.microsoft.com/office/drawing/2014/main" id="{8296FC4B-0F8F-B445-99A2-2F9E6EFB2CC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2162" name="&lt;B7EFD751-09AA-491C-9F2C-A600F046105B&gt;">
          <a:extLst>
            <a:ext uri="{FF2B5EF4-FFF2-40B4-BE49-F238E27FC236}">
              <a16:creationId xmlns:a16="http://schemas.microsoft.com/office/drawing/2014/main" id="{799F1117-299F-D449-B130-0BEF186FC3D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2163" name="&lt;B7EFD751-09AA-491C-9F2C-A600F046105B&gt;">
          <a:extLst>
            <a:ext uri="{FF2B5EF4-FFF2-40B4-BE49-F238E27FC236}">
              <a16:creationId xmlns:a16="http://schemas.microsoft.com/office/drawing/2014/main" id="{88F339CF-7291-2041-82B7-37D1CF0BD8E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2164" name="&lt;B7EFD751-09AA-491C-9F2C-A600F046105B&gt;">
          <a:extLst>
            <a:ext uri="{FF2B5EF4-FFF2-40B4-BE49-F238E27FC236}">
              <a16:creationId xmlns:a16="http://schemas.microsoft.com/office/drawing/2014/main" id="{1AB246E8-1C07-B549-8878-8438C7EEE70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165" name="&lt;B7EFD751-09AA-491C-9F2C-A600F046105B&gt;">
          <a:extLst>
            <a:ext uri="{FF2B5EF4-FFF2-40B4-BE49-F238E27FC236}">
              <a16:creationId xmlns:a16="http://schemas.microsoft.com/office/drawing/2014/main" id="{A576F613-8EFE-D941-8E63-27D3DF49EED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166" name="&lt;B7EFD751-09AA-491C-9F2C-A600F046105B&gt;">
          <a:extLst>
            <a:ext uri="{FF2B5EF4-FFF2-40B4-BE49-F238E27FC236}">
              <a16:creationId xmlns:a16="http://schemas.microsoft.com/office/drawing/2014/main" id="{8F95DB6A-05B8-7943-BE03-8014449B426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167" name="&lt;B7EFD751-09AA-491C-9F2C-A600F046105B&gt;">
          <a:extLst>
            <a:ext uri="{FF2B5EF4-FFF2-40B4-BE49-F238E27FC236}">
              <a16:creationId xmlns:a16="http://schemas.microsoft.com/office/drawing/2014/main" id="{16739F42-B3C8-4546-AF39-E1BEBB4E50A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168" name="&lt;B7EFD751-09AA-491C-9F2C-A600F046105B&gt;">
          <a:extLst>
            <a:ext uri="{FF2B5EF4-FFF2-40B4-BE49-F238E27FC236}">
              <a16:creationId xmlns:a16="http://schemas.microsoft.com/office/drawing/2014/main" id="{2125CAC9-B64D-D745-9944-A68D7B366B5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169" name="&lt;B7EFD751-09AA-491C-9F2C-A600F046105B&gt;">
          <a:extLst>
            <a:ext uri="{FF2B5EF4-FFF2-40B4-BE49-F238E27FC236}">
              <a16:creationId xmlns:a16="http://schemas.microsoft.com/office/drawing/2014/main" id="{98E8E306-AD1A-8442-9DD4-7F6A1F4485C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170" name="&lt;B7EFD751-09AA-491C-9F2C-A600F046105B&gt;">
          <a:extLst>
            <a:ext uri="{FF2B5EF4-FFF2-40B4-BE49-F238E27FC236}">
              <a16:creationId xmlns:a16="http://schemas.microsoft.com/office/drawing/2014/main" id="{A1950E0B-8044-E946-ABE5-FB1FD899C4F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2171" name="&lt;B7EFD751-09AA-491C-9F2C-A600F046105B&gt;">
          <a:extLst>
            <a:ext uri="{FF2B5EF4-FFF2-40B4-BE49-F238E27FC236}">
              <a16:creationId xmlns:a16="http://schemas.microsoft.com/office/drawing/2014/main" id="{80A46B64-DE07-2F48-AAFF-63E49BC4CFC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172" name="&lt;B7EFD751-09AA-491C-9F2C-A600F046105B&gt;">
          <a:extLst>
            <a:ext uri="{FF2B5EF4-FFF2-40B4-BE49-F238E27FC236}">
              <a16:creationId xmlns:a16="http://schemas.microsoft.com/office/drawing/2014/main" id="{45624BFB-8CC1-364B-8370-A7015F9E9E8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173" name="&lt;B7EFD751-09AA-491C-9F2C-A600F046105B&gt;">
          <a:extLst>
            <a:ext uri="{FF2B5EF4-FFF2-40B4-BE49-F238E27FC236}">
              <a16:creationId xmlns:a16="http://schemas.microsoft.com/office/drawing/2014/main" id="{DF197B80-0ED3-1147-9393-4A24B725EF8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174" name="&lt;B7EFD751-09AA-491C-9F2C-A600F046105B&gt;">
          <a:extLst>
            <a:ext uri="{FF2B5EF4-FFF2-40B4-BE49-F238E27FC236}">
              <a16:creationId xmlns:a16="http://schemas.microsoft.com/office/drawing/2014/main" id="{908FE106-2868-C444-B878-7142C729D12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175" name="&lt;B7EFD751-09AA-491C-9F2C-A600F046105B&gt;">
          <a:extLst>
            <a:ext uri="{FF2B5EF4-FFF2-40B4-BE49-F238E27FC236}">
              <a16:creationId xmlns:a16="http://schemas.microsoft.com/office/drawing/2014/main" id="{C66CB6DC-A4B2-EB4A-91DA-51C4BB77FF7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176" name="&lt;B7EFD751-09AA-491C-9F2C-A600F046105B&gt;">
          <a:extLst>
            <a:ext uri="{FF2B5EF4-FFF2-40B4-BE49-F238E27FC236}">
              <a16:creationId xmlns:a16="http://schemas.microsoft.com/office/drawing/2014/main" id="{E121BC45-5991-8740-9631-E335F72AF8C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177" name="&lt;B7EFD751-09AA-491C-9F2C-A600F046105B&gt;">
          <a:extLst>
            <a:ext uri="{FF2B5EF4-FFF2-40B4-BE49-F238E27FC236}">
              <a16:creationId xmlns:a16="http://schemas.microsoft.com/office/drawing/2014/main" id="{82EA1C84-82D8-FA49-9E42-832E9FDB785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2178" name="&lt;B7EFD751-09AA-491C-9F2C-A600F046105B&gt;">
          <a:extLst>
            <a:ext uri="{FF2B5EF4-FFF2-40B4-BE49-F238E27FC236}">
              <a16:creationId xmlns:a16="http://schemas.microsoft.com/office/drawing/2014/main" id="{D0873C34-09A9-6F47-9EDB-7BF3E8484C9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179" name="&lt;B7EFD751-09AA-491C-9F2C-A600F046105B&gt;">
          <a:extLst>
            <a:ext uri="{FF2B5EF4-FFF2-40B4-BE49-F238E27FC236}">
              <a16:creationId xmlns:a16="http://schemas.microsoft.com/office/drawing/2014/main" id="{7B73CC5A-592D-DA40-A070-4151E9E2075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2180" name="&lt;B7EFD751-09AA-491C-9F2C-A600F046105B&gt;">
          <a:extLst>
            <a:ext uri="{FF2B5EF4-FFF2-40B4-BE49-F238E27FC236}">
              <a16:creationId xmlns:a16="http://schemas.microsoft.com/office/drawing/2014/main" id="{3B2B8998-E614-B246-A22A-448AC336879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2181" name="&lt;B7EFD751-09AA-491C-9F2C-A600F046105B&gt;">
          <a:extLst>
            <a:ext uri="{FF2B5EF4-FFF2-40B4-BE49-F238E27FC236}">
              <a16:creationId xmlns:a16="http://schemas.microsoft.com/office/drawing/2014/main" id="{63814DC7-3099-0447-846F-4A7BACD0E47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2182" name="&lt;B7EFD751-09AA-491C-9F2C-A600F046105B&gt;">
          <a:extLst>
            <a:ext uri="{FF2B5EF4-FFF2-40B4-BE49-F238E27FC236}">
              <a16:creationId xmlns:a16="http://schemas.microsoft.com/office/drawing/2014/main" id="{FE4631D5-BCBA-9C44-8214-977DAEB3FC8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2183" name="&lt;B7EFD751-09AA-491C-9F2C-A600F046105B&gt;">
          <a:extLst>
            <a:ext uri="{FF2B5EF4-FFF2-40B4-BE49-F238E27FC236}">
              <a16:creationId xmlns:a16="http://schemas.microsoft.com/office/drawing/2014/main" id="{F071A50E-78F1-5141-A19F-D79D5FE2A4E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2184" name="&lt;B7EFD751-09AA-491C-9F2C-A600F046105B&gt;">
          <a:extLst>
            <a:ext uri="{FF2B5EF4-FFF2-40B4-BE49-F238E27FC236}">
              <a16:creationId xmlns:a16="http://schemas.microsoft.com/office/drawing/2014/main" id="{97DDDE16-B266-EF4D-909C-7D81239BAFD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2185" name="&lt;B7EFD751-09AA-491C-9F2C-A600F046105B&gt;">
          <a:extLst>
            <a:ext uri="{FF2B5EF4-FFF2-40B4-BE49-F238E27FC236}">
              <a16:creationId xmlns:a16="http://schemas.microsoft.com/office/drawing/2014/main" id="{7AA3E796-98C0-7F4D-8EA4-F0EAC377AF5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186" name="&lt;B7EFD751-09AA-491C-9F2C-A600F046105B&gt;">
          <a:extLst>
            <a:ext uri="{FF2B5EF4-FFF2-40B4-BE49-F238E27FC236}">
              <a16:creationId xmlns:a16="http://schemas.microsoft.com/office/drawing/2014/main" id="{3CA49C70-F2B5-D34C-AA90-B0E29937121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187" name="&lt;B7EFD751-09AA-491C-9F2C-A600F046105B&gt;">
          <a:extLst>
            <a:ext uri="{FF2B5EF4-FFF2-40B4-BE49-F238E27FC236}">
              <a16:creationId xmlns:a16="http://schemas.microsoft.com/office/drawing/2014/main" id="{A0898773-DC7C-C84E-B321-7456215CF9B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188" name="&lt;B7EFD751-09AA-491C-9F2C-A600F046105B&gt;">
          <a:extLst>
            <a:ext uri="{FF2B5EF4-FFF2-40B4-BE49-F238E27FC236}">
              <a16:creationId xmlns:a16="http://schemas.microsoft.com/office/drawing/2014/main" id="{F2F3E1CB-0F3C-9545-9FFB-599A5C906DA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189" name="&lt;B7EFD751-09AA-491C-9F2C-A600F046105B&gt;">
          <a:extLst>
            <a:ext uri="{FF2B5EF4-FFF2-40B4-BE49-F238E27FC236}">
              <a16:creationId xmlns:a16="http://schemas.microsoft.com/office/drawing/2014/main" id="{70B98E73-B3CF-5A49-8B0F-81C656B1ACC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190" name="&lt;B7EFD751-09AA-491C-9F2C-A600F046105B&gt;">
          <a:extLst>
            <a:ext uri="{FF2B5EF4-FFF2-40B4-BE49-F238E27FC236}">
              <a16:creationId xmlns:a16="http://schemas.microsoft.com/office/drawing/2014/main" id="{B5A082E3-5B1D-4C41-89B3-486710DE408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2191" name="&lt;B7EFD751-09AA-491C-9F2C-A600F046105B&gt;">
          <a:extLst>
            <a:ext uri="{FF2B5EF4-FFF2-40B4-BE49-F238E27FC236}">
              <a16:creationId xmlns:a16="http://schemas.microsoft.com/office/drawing/2014/main" id="{651ECC97-23F5-494F-888B-3B1FDCE75B9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192" name="&lt;B7EFD751-09AA-491C-9F2C-A600F046105B&gt;">
          <a:extLst>
            <a:ext uri="{FF2B5EF4-FFF2-40B4-BE49-F238E27FC236}">
              <a16:creationId xmlns:a16="http://schemas.microsoft.com/office/drawing/2014/main" id="{6786C44B-7B06-2F43-B1AB-01DF2EF13B5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193" name="&lt;B7EFD751-09AA-491C-9F2C-A600F046105B&gt;">
          <a:extLst>
            <a:ext uri="{FF2B5EF4-FFF2-40B4-BE49-F238E27FC236}">
              <a16:creationId xmlns:a16="http://schemas.microsoft.com/office/drawing/2014/main" id="{37B33B17-72D7-C941-B2BA-2527776B687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194" name="&lt;B7EFD751-09AA-491C-9F2C-A600F046105B&gt;">
          <a:extLst>
            <a:ext uri="{FF2B5EF4-FFF2-40B4-BE49-F238E27FC236}">
              <a16:creationId xmlns:a16="http://schemas.microsoft.com/office/drawing/2014/main" id="{6D23C7E2-564E-2C4F-B55F-0EF954B8388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195" name="&lt;B7EFD751-09AA-491C-9F2C-A600F046105B&gt;">
          <a:extLst>
            <a:ext uri="{FF2B5EF4-FFF2-40B4-BE49-F238E27FC236}">
              <a16:creationId xmlns:a16="http://schemas.microsoft.com/office/drawing/2014/main" id="{0BD35803-0E30-DB41-ABF9-F038D28DFB8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2196" name="&lt;B7EFD751-09AA-491C-9F2C-A600F046105B&gt;">
          <a:extLst>
            <a:ext uri="{FF2B5EF4-FFF2-40B4-BE49-F238E27FC236}">
              <a16:creationId xmlns:a16="http://schemas.microsoft.com/office/drawing/2014/main" id="{BD5FA7AC-5249-304D-9769-EDA54F068E4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197" name="&lt;B7EFD751-09AA-491C-9F2C-A600F046105B&gt;">
          <a:extLst>
            <a:ext uri="{FF2B5EF4-FFF2-40B4-BE49-F238E27FC236}">
              <a16:creationId xmlns:a16="http://schemas.microsoft.com/office/drawing/2014/main" id="{C4EEA863-D440-7F49-97DF-93B1706A878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198" name="&lt;B7EFD751-09AA-491C-9F2C-A600F046105B&gt;">
          <a:extLst>
            <a:ext uri="{FF2B5EF4-FFF2-40B4-BE49-F238E27FC236}">
              <a16:creationId xmlns:a16="http://schemas.microsoft.com/office/drawing/2014/main" id="{C210956F-266B-FA4F-BBB3-757B0C89DDA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199" name="&lt;B7EFD751-09AA-491C-9F2C-A600F046105B&gt;">
          <a:extLst>
            <a:ext uri="{FF2B5EF4-FFF2-40B4-BE49-F238E27FC236}">
              <a16:creationId xmlns:a16="http://schemas.microsoft.com/office/drawing/2014/main" id="{5ADCBB02-9092-5D44-B084-E6D13D7D0CD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200" name="&lt;B7EFD751-09AA-491C-9F2C-A600F046105B&gt;">
          <a:extLst>
            <a:ext uri="{FF2B5EF4-FFF2-40B4-BE49-F238E27FC236}">
              <a16:creationId xmlns:a16="http://schemas.microsoft.com/office/drawing/2014/main" id="{CAFA3530-315D-9843-8D1E-2282A235399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201" name="&lt;B7EFD751-09AA-491C-9F2C-A600F046105B&gt;">
          <a:extLst>
            <a:ext uri="{FF2B5EF4-FFF2-40B4-BE49-F238E27FC236}">
              <a16:creationId xmlns:a16="http://schemas.microsoft.com/office/drawing/2014/main" id="{BF68989F-6303-4940-976C-435536E71C3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202" name="&lt;B7EFD751-09AA-491C-9F2C-A600F046105B&gt;">
          <a:extLst>
            <a:ext uri="{FF2B5EF4-FFF2-40B4-BE49-F238E27FC236}">
              <a16:creationId xmlns:a16="http://schemas.microsoft.com/office/drawing/2014/main" id="{A31301A7-B79E-9545-9735-BA7DF8F9B74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2203" name="&lt;B7EFD751-09AA-491C-9F2C-A600F046105B&gt;">
          <a:extLst>
            <a:ext uri="{FF2B5EF4-FFF2-40B4-BE49-F238E27FC236}">
              <a16:creationId xmlns:a16="http://schemas.microsoft.com/office/drawing/2014/main" id="{3667C598-E453-DB4D-9E75-636E9B79512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204" name="&lt;B7EFD751-09AA-491C-9F2C-A600F046105B&gt;">
          <a:extLst>
            <a:ext uri="{FF2B5EF4-FFF2-40B4-BE49-F238E27FC236}">
              <a16:creationId xmlns:a16="http://schemas.microsoft.com/office/drawing/2014/main" id="{4E81095A-6E6D-4246-9979-D5440F561F3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205" name="&lt;B7EFD751-09AA-491C-9F2C-A600F046105B&gt;">
          <a:extLst>
            <a:ext uri="{FF2B5EF4-FFF2-40B4-BE49-F238E27FC236}">
              <a16:creationId xmlns:a16="http://schemas.microsoft.com/office/drawing/2014/main" id="{6F8F2702-68A4-7744-B68E-786E28003F5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206" name="&lt;B7EFD751-09AA-491C-9F2C-A600F046105B&gt;">
          <a:extLst>
            <a:ext uri="{FF2B5EF4-FFF2-40B4-BE49-F238E27FC236}">
              <a16:creationId xmlns:a16="http://schemas.microsoft.com/office/drawing/2014/main" id="{B073F21F-AAA1-C94F-B76E-D36083D2DF4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207" name="&lt;B7EFD751-09AA-491C-9F2C-A600F046105B&gt;">
          <a:extLst>
            <a:ext uri="{FF2B5EF4-FFF2-40B4-BE49-F238E27FC236}">
              <a16:creationId xmlns:a16="http://schemas.microsoft.com/office/drawing/2014/main" id="{66D9F0BD-2EFC-6F43-B122-47CB3734D70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208" name="&lt;B7EFD751-09AA-491C-9F2C-A600F046105B&gt;">
          <a:extLst>
            <a:ext uri="{FF2B5EF4-FFF2-40B4-BE49-F238E27FC236}">
              <a16:creationId xmlns:a16="http://schemas.microsoft.com/office/drawing/2014/main" id="{605E6A60-3E12-9148-8018-9B78B697629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209" name="&lt;B7EFD751-09AA-491C-9F2C-A600F046105B&gt;">
          <a:extLst>
            <a:ext uri="{FF2B5EF4-FFF2-40B4-BE49-F238E27FC236}">
              <a16:creationId xmlns:a16="http://schemas.microsoft.com/office/drawing/2014/main" id="{745E2CCE-B5D0-8A4D-98C9-49A4C425DE8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2210" name="&lt;B7EFD751-09AA-491C-9F2C-A600F046105B&gt;">
          <a:extLst>
            <a:ext uri="{FF2B5EF4-FFF2-40B4-BE49-F238E27FC236}">
              <a16:creationId xmlns:a16="http://schemas.microsoft.com/office/drawing/2014/main" id="{4B39A08A-226D-2347-BCE8-5436AE96773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211" name="&lt;B7EFD751-09AA-491C-9F2C-A600F046105B&gt;">
          <a:extLst>
            <a:ext uri="{FF2B5EF4-FFF2-40B4-BE49-F238E27FC236}">
              <a16:creationId xmlns:a16="http://schemas.microsoft.com/office/drawing/2014/main" id="{DC369B66-F577-E949-91FE-19ADF1BCD74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212" name="&lt;B7EFD751-09AA-491C-9F2C-A600F046105B&gt;">
          <a:extLst>
            <a:ext uri="{FF2B5EF4-FFF2-40B4-BE49-F238E27FC236}">
              <a16:creationId xmlns:a16="http://schemas.microsoft.com/office/drawing/2014/main" id="{FC2B82A5-F5A1-B94D-A81F-95272FEB7A1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213" name="&lt;B7EFD751-09AA-491C-9F2C-A600F046105B&gt;">
          <a:extLst>
            <a:ext uri="{FF2B5EF4-FFF2-40B4-BE49-F238E27FC236}">
              <a16:creationId xmlns:a16="http://schemas.microsoft.com/office/drawing/2014/main" id="{9994D2EA-294F-6945-B03F-4A8E440D03E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2214" name="&lt;B7EFD751-09AA-491C-9F2C-A600F046105B&gt;">
          <a:extLst>
            <a:ext uri="{FF2B5EF4-FFF2-40B4-BE49-F238E27FC236}">
              <a16:creationId xmlns:a16="http://schemas.microsoft.com/office/drawing/2014/main" id="{E46FEE8B-55B6-7047-A104-1EBDAF2183C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215" name="&lt;B7EFD751-09AA-491C-9F2C-A600F046105B&gt;">
          <a:extLst>
            <a:ext uri="{FF2B5EF4-FFF2-40B4-BE49-F238E27FC236}">
              <a16:creationId xmlns:a16="http://schemas.microsoft.com/office/drawing/2014/main" id="{50C3CB28-4DB8-354F-822A-12830D3FFEA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2216" name="&lt;B7EFD751-09AA-491C-9F2C-A600F046105B&gt;">
          <a:extLst>
            <a:ext uri="{FF2B5EF4-FFF2-40B4-BE49-F238E27FC236}">
              <a16:creationId xmlns:a16="http://schemas.microsoft.com/office/drawing/2014/main" id="{C104D672-31FF-7742-860E-573D6E79139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2217" name="&lt;B7EFD751-09AA-491C-9F2C-A600F046105B&gt;">
          <a:extLst>
            <a:ext uri="{FF2B5EF4-FFF2-40B4-BE49-F238E27FC236}">
              <a16:creationId xmlns:a16="http://schemas.microsoft.com/office/drawing/2014/main" id="{AA9C3815-5B94-B441-A93B-08A9ED0A69B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2218" name="&lt;B7EFD751-09AA-491C-9F2C-A600F046105B&gt;">
          <a:extLst>
            <a:ext uri="{FF2B5EF4-FFF2-40B4-BE49-F238E27FC236}">
              <a16:creationId xmlns:a16="http://schemas.microsoft.com/office/drawing/2014/main" id="{448AC850-F07E-D34D-AF46-2735FC084B4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2219" name="&lt;B7EFD751-09AA-491C-9F2C-A600F046105B&gt;">
          <a:extLst>
            <a:ext uri="{FF2B5EF4-FFF2-40B4-BE49-F238E27FC236}">
              <a16:creationId xmlns:a16="http://schemas.microsoft.com/office/drawing/2014/main" id="{42D1EC1F-4CC5-1047-93AE-3A22692771F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2220" name="&lt;B7EFD751-09AA-491C-9F2C-A600F046105B&gt;">
          <a:extLst>
            <a:ext uri="{FF2B5EF4-FFF2-40B4-BE49-F238E27FC236}">
              <a16:creationId xmlns:a16="http://schemas.microsoft.com/office/drawing/2014/main" id="{80E49B9E-FB90-E745-9AA1-6A9860811F2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221" name="&lt;B7EFD751-09AA-491C-9F2C-A600F046105B&gt;">
          <a:extLst>
            <a:ext uri="{FF2B5EF4-FFF2-40B4-BE49-F238E27FC236}">
              <a16:creationId xmlns:a16="http://schemas.microsoft.com/office/drawing/2014/main" id="{C63D1FFC-CE38-AD4A-A3AC-5D5912F826F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222" name="&lt;B7EFD751-09AA-491C-9F2C-A600F046105B&gt;">
          <a:extLst>
            <a:ext uri="{FF2B5EF4-FFF2-40B4-BE49-F238E27FC236}">
              <a16:creationId xmlns:a16="http://schemas.microsoft.com/office/drawing/2014/main" id="{324D0D02-30DE-1D42-8026-85B9ECDB0DE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223" name="&lt;B7EFD751-09AA-491C-9F2C-A600F046105B&gt;">
          <a:extLst>
            <a:ext uri="{FF2B5EF4-FFF2-40B4-BE49-F238E27FC236}">
              <a16:creationId xmlns:a16="http://schemas.microsoft.com/office/drawing/2014/main" id="{65151F01-85C9-2949-B249-9A245B76DFC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224" name="&lt;B7EFD751-09AA-491C-9F2C-A600F046105B&gt;">
          <a:extLst>
            <a:ext uri="{FF2B5EF4-FFF2-40B4-BE49-F238E27FC236}">
              <a16:creationId xmlns:a16="http://schemas.microsoft.com/office/drawing/2014/main" id="{0AC67C72-B7C3-1247-9CC4-A2BF7F8C9EF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225" name="&lt;B7EFD751-09AA-491C-9F2C-A600F046105B&gt;">
          <a:extLst>
            <a:ext uri="{FF2B5EF4-FFF2-40B4-BE49-F238E27FC236}">
              <a16:creationId xmlns:a16="http://schemas.microsoft.com/office/drawing/2014/main" id="{26C7B4EE-E1BD-404C-8BD0-C0CD3A02634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226" name="&lt;B7EFD751-09AA-491C-9F2C-A600F046105B&gt;">
          <a:extLst>
            <a:ext uri="{FF2B5EF4-FFF2-40B4-BE49-F238E27FC236}">
              <a16:creationId xmlns:a16="http://schemas.microsoft.com/office/drawing/2014/main" id="{51F69A61-2248-2946-8E7C-486C99B504E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2227" name="&lt;B7EFD751-09AA-491C-9F2C-A600F046105B&gt;">
          <a:extLst>
            <a:ext uri="{FF2B5EF4-FFF2-40B4-BE49-F238E27FC236}">
              <a16:creationId xmlns:a16="http://schemas.microsoft.com/office/drawing/2014/main" id="{5A57B034-5EBB-7542-B05D-AF604C0F937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228" name="&lt;B7EFD751-09AA-491C-9F2C-A600F046105B&gt;">
          <a:extLst>
            <a:ext uri="{FF2B5EF4-FFF2-40B4-BE49-F238E27FC236}">
              <a16:creationId xmlns:a16="http://schemas.microsoft.com/office/drawing/2014/main" id="{90AFB179-B9B1-634D-B7DB-FE5E3C61952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229" name="&lt;B7EFD751-09AA-491C-9F2C-A600F046105B&gt;">
          <a:extLst>
            <a:ext uri="{FF2B5EF4-FFF2-40B4-BE49-F238E27FC236}">
              <a16:creationId xmlns:a16="http://schemas.microsoft.com/office/drawing/2014/main" id="{3E83FA30-5BAA-EA4A-883B-CD92A533FE4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230" name="&lt;B7EFD751-09AA-491C-9F2C-A600F046105B&gt;">
          <a:extLst>
            <a:ext uri="{FF2B5EF4-FFF2-40B4-BE49-F238E27FC236}">
              <a16:creationId xmlns:a16="http://schemas.microsoft.com/office/drawing/2014/main" id="{B68B2FAD-2423-614D-ADC6-D0A931E9B6B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231" name="&lt;B7EFD751-09AA-491C-9F2C-A600F046105B&gt;">
          <a:extLst>
            <a:ext uri="{FF2B5EF4-FFF2-40B4-BE49-F238E27FC236}">
              <a16:creationId xmlns:a16="http://schemas.microsoft.com/office/drawing/2014/main" id="{DCF75E6B-7837-F84C-B017-9C14274AEE5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232" name="&lt;B7EFD751-09AA-491C-9F2C-A600F046105B&gt;">
          <a:extLst>
            <a:ext uri="{FF2B5EF4-FFF2-40B4-BE49-F238E27FC236}">
              <a16:creationId xmlns:a16="http://schemas.microsoft.com/office/drawing/2014/main" id="{DC6D993B-CD0E-9F49-95CA-849B30C5393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233" name="&lt;B7EFD751-09AA-491C-9F2C-A600F046105B&gt;">
          <a:extLst>
            <a:ext uri="{FF2B5EF4-FFF2-40B4-BE49-F238E27FC236}">
              <a16:creationId xmlns:a16="http://schemas.microsoft.com/office/drawing/2014/main" id="{8FD0B91A-F268-F74A-84E6-084734242C7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2234" name="&lt;B7EFD751-09AA-491C-9F2C-A600F046105B&gt;">
          <a:extLst>
            <a:ext uri="{FF2B5EF4-FFF2-40B4-BE49-F238E27FC236}">
              <a16:creationId xmlns:a16="http://schemas.microsoft.com/office/drawing/2014/main" id="{A9FA3D14-F455-324E-A000-EE1B875FB31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235" name="&lt;B7EFD751-09AA-491C-9F2C-A600F046105B&gt;">
          <a:extLst>
            <a:ext uri="{FF2B5EF4-FFF2-40B4-BE49-F238E27FC236}">
              <a16:creationId xmlns:a16="http://schemas.microsoft.com/office/drawing/2014/main" id="{6F6DB19C-1EDF-1644-A58E-BB8B5616B5A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2236" name="&lt;B7EFD751-09AA-491C-9F2C-A600F046105B&gt;">
          <a:extLst>
            <a:ext uri="{FF2B5EF4-FFF2-40B4-BE49-F238E27FC236}">
              <a16:creationId xmlns:a16="http://schemas.microsoft.com/office/drawing/2014/main" id="{530F0EA0-4ACE-2C4A-A7DF-40B0C5FD39B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237" name="&lt;B7EFD751-09AA-491C-9F2C-A600F046105B&gt;">
          <a:extLst>
            <a:ext uri="{FF2B5EF4-FFF2-40B4-BE49-F238E27FC236}">
              <a16:creationId xmlns:a16="http://schemas.microsoft.com/office/drawing/2014/main" id="{593859C9-C650-AB4D-A9B7-3F445C47944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2238" name="&lt;B7EFD751-09AA-491C-9F2C-A600F046105B&gt;">
          <a:extLst>
            <a:ext uri="{FF2B5EF4-FFF2-40B4-BE49-F238E27FC236}">
              <a16:creationId xmlns:a16="http://schemas.microsoft.com/office/drawing/2014/main" id="{EB4E1A64-4C4E-B142-A98F-9A8D04824CB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2239" name="&lt;B7EFD751-09AA-491C-9F2C-A600F046105B&gt;">
          <a:extLst>
            <a:ext uri="{FF2B5EF4-FFF2-40B4-BE49-F238E27FC236}">
              <a16:creationId xmlns:a16="http://schemas.microsoft.com/office/drawing/2014/main" id="{DC8EC21B-736B-BC49-8E45-C248DA81781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2240" name="&lt;B7EFD751-09AA-491C-9F2C-A600F046105B&gt;">
          <a:extLst>
            <a:ext uri="{FF2B5EF4-FFF2-40B4-BE49-F238E27FC236}">
              <a16:creationId xmlns:a16="http://schemas.microsoft.com/office/drawing/2014/main" id="{1C1E3EB0-69FD-E041-A908-2F20D6121F3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2241" name="&lt;B7EFD751-09AA-491C-9F2C-A600F046105B&gt;">
          <a:extLst>
            <a:ext uri="{FF2B5EF4-FFF2-40B4-BE49-F238E27FC236}">
              <a16:creationId xmlns:a16="http://schemas.microsoft.com/office/drawing/2014/main" id="{C36BF1C0-64CB-C54E-ADBF-CACD48A0B57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2242" name="&lt;B7EFD751-09AA-491C-9F2C-A600F046105B&gt;">
          <a:extLst>
            <a:ext uri="{FF2B5EF4-FFF2-40B4-BE49-F238E27FC236}">
              <a16:creationId xmlns:a16="http://schemas.microsoft.com/office/drawing/2014/main" id="{54E6112A-4A85-3249-B737-72BD2897CB5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243" name="&lt;B7EFD751-09AA-491C-9F2C-A600F046105B&gt;">
          <a:extLst>
            <a:ext uri="{FF2B5EF4-FFF2-40B4-BE49-F238E27FC236}">
              <a16:creationId xmlns:a16="http://schemas.microsoft.com/office/drawing/2014/main" id="{AE480BD3-6942-C143-9E54-CCB25156147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244" name="&lt;B7EFD751-09AA-491C-9F2C-A600F046105B&gt;">
          <a:extLst>
            <a:ext uri="{FF2B5EF4-FFF2-40B4-BE49-F238E27FC236}">
              <a16:creationId xmlns:a16="http://schemas.microsoft.com/office/drawing/2014/main" id="{CD2A231B-7688-1D49-A24A-6859EA26256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245" name="&lt;B7EFD751-09AA-491C-9F2C-A600F046105B&gt;">
          <a:extLst>
            <a:ext uri="{FF2B5EF4-FFF2-40B4-BE49-F238E27FC236}">
              <a16:creationId xmlns:a16="http://schemas.microsoft.com/office/drawing/2014/main" id="{41AA3A64-D6A0-F14B-B947-BDF102BA7F4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246" name="&lt;B7EFD751-09AA-491C-9F2C-A600F046105B&gt;">
          <a:extLst>
            <a:ext uri="{FF2B5EF4-FFF2-40B4-BE49-F238E27FC236}">
              <a16:creationId xmlns:a16="http://schemas.microsoft.com/office/drawing/2014/main" id="{229F967D-5FEA-E54B-824C-2D19AF64984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247" name="&lt;B7EFD751-09AA-491C-9F2C-A600F046105B&gt;">
          <a:extLst>
            <a:ext uri="{FF2B5EF4-FFF2-40B4-BE49-F238E27FC236}">
              <a16:creationId xmlns:a16="http://schemas.microsoft.com/office/drawing/2014/main" id="{62DE251F-D0D3-FB44-864C-F8052FCA818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248" name="&lt;B7EFD751-09AA-491C-9F2C-A600F046105B&gt;">
          <a:extLst>
            <a:ext uri="{FF2B5EF4-FFF2-40B4-BE49-F238E27FC236}">
              <a16:creationId xmlns:a16="http://schemas.microsoft.com/office/drawing/2014/main" id="{B0C63173-DD8C-9F4C-9E2E-3BA131615D4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2249" name="&lt;B7EFD751-09AA-491C-9F2C-A600F046105B&gt;">
          <a:extLst>
            <a:ext uri="{FF2B5EF4-FFF2-40B4-BE49-F238E27FC236}">
              <a16:creationId xmlns:a16="http://schemas.microsoft.com/office/drawing/2014/main" id="{A3005DD8-3D2A-1543-BADA-16E7AB1C12D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250" name="&lt;B7EFD751-09AA-491C-9F2C-A600F046105B&gt;">
          <a:extLst>
            <a:ext uri="{FF2B5EF4-FFF2-40B4-BE49-F238E27FC236}">
              <a16:creationId xmlns:a16="http://schemas.microsoft.com/office/drawing/2014/main" id="{3CD5DC94-B5A9-2846-9320-0C6A9C70941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251" name="&lt;B7EFD751-09AA-491C-9F2C-A600F046105B&gt;">
          <a:extLst>
            <a:ext uri="{FF2B5EF4-FFF2-40B4-BE49-F238E27FC236}">
              <a16:creationId xmlns:a16="http://schemas.microsoft.com/office/drawing/2014/main" id="{24FB8CE4-3F9E-EA46-A9DE-DE565DF1498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252" name="&lt;B7EFD751-09AA-491C-9F2C-A600F046105B&gt;">
          <a:extLst>
            <a:ext uri="{FF2B5EF4-FFF2-40B4-BE49-F238E27FC236}">
              <a16:creationId xmlns:a16="http://schemas.microsoft.com/office/drawing/2014/main" id="{2BC3EA67-EDB4-9146-8BF3-634A12806DC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253" name="&lt;B7EFD751-09AA-491C-9F2C-A600F046105B&gt;">
          <a:extLst>
            <a:ext uri="{FF2B5EF4-FFF2-40B4-BE49-F238E27FC236}">
              <a16:creationId xmlns:a16="http://schemas.microsoft.com/office/drawing/2014/main" id="{B279D0C0-E84A-E94F-AD38-EB63DC82539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254" name="&lt;B7EFD751-09AA-491C-9F2C-A600F046105B&gt;">
          <a:extLst>
            <a:ext uri="{FF2B5EF4-FFF2-40B4-BE49-F238E27FC236}">
              <a16:creationId xmlns:a16="http://schemas.microsoft.com/office/drawing/2014/main" id="{EA9A146E-55BF-5646-BB03-CD2C2A2D36B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255" name="&lt;B7EFD751-09AA-491C-9F2C-A600F046105B&gt;">
          <a:extLst>
            <a:ext uri="{FF2B5EF4-FFF2-40B4-BE49-F238E27FC236}">
              <a16:creationId xmlns:a16="http://schemas.microsoft.com/office/drawing/2014/main" id="{73936670-883E-6F4F-A207-A86179626EF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2256" name="&lt;B7EFD751-09AA-491C-9F2C-A600F046105B&gt;">
          <a:extLst>
            <a:ext uri="{FF2B5EF4-FFF2-40B4-BE49-F238E27FC236}">
              <a16:creationId xmlns:a16="http://schemas.microsoft.com/office/drawing/2014/main" id="{BEDCC90A-CF33-1146-8B85-1738AEE0DA2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257" name="&lt;B7EFD751-09AA-491C-9F2C-A600F046105B&gt;">
          <a:extLst>
            <a:ext uri="{FF2B5EF4-FFF2-40B4-BE49-F238E27FC236}">
              <a16:creationId xmlns:a16="http://schemas.microsoft.com/office/drawing/2014/main" id="{7D30FBD8-7775-2C41-ABAB-23031DE72E9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258" name="&lt;B7EFD751-09AA-491C-9F2C-A600F046105B&gt;">
          <a:extLst>
            <a:ext uri="{FF2B5EF4-FFF2-40B4-BE49-F238E27FC236}">
              <a16:creationId xmlns:a16="http://schemas.microsoft.com/office/drawing/2014/main" id="{AA329FBF-B01F-FF42-A75D-7399FE5E3F2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259" name="&lt;B7EFD751-09AA-491C-9F2C-A600F046105B&gt;">
          <a:extLst>
            <a:ext uri="{FF2B5EF4-FFF2-40B4-BE49-F238E27FC236}">
              <a16:creationId xmlns:a16="http://schemas.microsoft.com/office/drawing/2014/main" id="{A1EE1049-0646-B141-8743-9906216B116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2260" name="&lt;B7EFD751-09AA-491C-9F2C-A600F046105B&gt;">
          <a:extLst>
            <a:ext uri="{FF2B5EF4-FFF2-40B4-BE49-F238E27FC236}">
              <a16:creationId xmlns:a16="http://schemas.microsoft.com/office/drawing/2014/main" id="{4A43B9C7-B2A4-7A4E-A3A2-03270E45789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2261" name="&lt;B7EFD751-09AA-491C-9F2C-A600F046105B&gt;">
          <a:extLst>
            <a:ext uri="{FF2B5EF4-FFF2-40B4-BE49-F238E27FC236}">
              <a16:creationId xmlns:a16="http://schemas.microsoft.com/office/drawing/2014/main" id="{ECDBACE1-7DC3-1743-B171-30426B30E94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2262" name="&lt;B7EFD751-09AA-491C-9F2C-A600F046105B&gt;">
          <a:extLst>
            <a:ext uri="{FF2B5EF4-FFF2-40B4-BE49-F238E27FC236}">
              <a16:creationId xmlns:a16="http://schemas.microsoft.com/office/drawing/2014/main" id="{B4914064-D9B1-5641-A5DF-58184499F9F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2263" name="&lt;B7EFD751-09AA-491C-9F2C-A600F046105B&gt;">
          <a:extLst>
            <a:ext uri="{FF2B5EF4-FFF2-40B4-BE49-F238E27FC236}">
              <a16:creationId xmlns:a16="http://schemas.microsoft.com/office/drawing/2014/main" id="{0E884D0D-8851-FC40-9301-76DA5B63BB9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264" name="&lt;B7EFD751-09AA-491C-9F2C-A600F046105B&gt;">
          <a:extLst>
            <a:ext uri="{FF2B5EF4-FFF2-40B4-BE49-F238E27FC236}">
              <a16:creationId xmlns:a16="http://schemas.microsoft.com/office/drawing/2014/main" id="{8947BC1B-FC95-4944-9AA5-5DF7C6114E5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265" name="&lt;B7EFD751-09AA-491C-9F2C-A600F046105B&gt;">
          <a:extLst>
            <a:ext uri="{FF2B5EF4-FFF2-40B4-BE49-F238E27FC236}">
              <a16:creationId xmlns:a16="http://schemas.microsoft.com/office/drawing/2014/main" id="{F97D4EA9-BD0F-4240-97C3-E3F4096BF32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266" name="&lt;B7EFD751-09AA-491C-9F2C-A600F046105B&gt;">
          <a:extLst>
            <a:ext uri="{FF2B5EF4-FFF2-40B4-BE49-F238E27FC236}">
              <a16:creationId xmlns:a16="http://schemas.microsoft.com/office/drawing/2014/main" id="{EE734625-9851-1F47-8E0D-C714B3AF50C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267" name="&lt;B7EFD751-09AA-491C-9F2C-A600F046105B&gt;">
          <a:extLst>
            <a:ext uri="{FF2B5EF4-FFF2-40B4-BE49-F238E27FC236}">
              <a16:creationId xmlns:a16="http://schemas.microsoft.com/office/drawing/2014/main" id="{0F8B1BC1-A955-9D4D-8ABD-DA67D610AE9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268" name="&lt;B7EFD751-09AA-491C-9F2C-A600F046105B&gt;">
          <a:extLst>
            <a:ext uri="{FF2B5EF4-FFF2-40B4-BE49-F238E27FC236}">
              <a16:creationId xmlns:a16="http://schemas.microsoft.com/office/drawing/2014/main" id="{0CA5E09F-6410-C948-9779-15AB496F277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269" name="&lt;B7EFD751-09AA-491C-9F2C-A600F046105B&gt;">
          <a:extLst>
            <a:ext uri="{FF2B5EF4-FFF2-40B4-BE49-F238E27FC236}">
              <a16:creationId xmlns:a16="http://schemas.microsoft.com/office/drawing/2014/main" id="{CB93BC4E-AF1F-DB45-A6DC-BC8ECF95AA6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2270" name="&lt;B7EFD751-09AA-491C-9F2C-A600F046105B&gt;">
          <a:extLst>
            <a:ext uri="{FF2B5EF4-FFF2-40B4-BE49-F238E27FC236}">
              <a16:creationId xmlns:a16="http://schemas.microsoft.com/office/drawing/2014/main" id="{81A48B9E-6574-EB44-A00B-928F0AD6318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271" name="&lt;B7EFD751-09AA-491C-9F2C-A600F046105B&gt;">
          <a:extLst>
            <a:ext uri="{FF2B5EF4-FFF2-40B4-BE49-F238E27FC236}">
              <a16:creationId xmlns:a16="http://schemas.microsoft.com/office/drawing/2014/main" id="{CC82D596-A528-1445-8673-B7A98460B8C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272" name="&lt;B7EFD751-09AA-491C-9F2C-A600F046105B&gt;">
          <a:extLst>
            <a:ext uri="{FF2B5EF4-FFF2-40B4-BE49-F238E27FC236}">
              <a16:creationId xmlns:a16="http://schemas.microsoft.com/office/drawing/2014/main" id="{E9A8A300-8D11-9F43-AACC-4B14A7063EE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273" name="&lt;B7EFD751-09AA-491C-9F2C-A600F046105B&gt;">
          <a:extLst>
            <a:ext uri="{FF2B5EF4-FFF2-40B4-BE49-F238E27FC236}">
              <a16:creationId xmlns:a16="http://schemas.microsoft.com/office/drawing/2014/main" id="{A4374BD3-773F-8340-BE4C-6423312B9C1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274" name="&lt;B7EFD751-09AA-491C-9F2C-A600F046105B&gt;">
          <a:extLst>
            <a:ext uri="{FF2B5EF4-FFF2-40B4-BE49-F238E27FC236}">
              <a16:creationId xmlns:a16="http://schemas.microsoft.com/office/drawing/2014/main" id="{D5AE69BD-D20E-7345-9642-0A9474FF4F1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275" name="&lt;B7EFD751-09AA-491C-9F2C-A600F046105B&gt;">
          <a:extLst>
            <a:ext uri="{FF2B5EF4-FFF2-40B4-BE49-F238E27FC236}">
              <a16:creationId xmlns:a16="http://schemas.microsoft.com/office/drawing/2014/main" id="{AFF1DCE1-CEF5-A844-8727-EF89B4D7726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276" name="&lt;B7EFD751-09AA-491C-9F2C-A600F046105B&gt;">
          <a:extLst>
            <a:ext uri="{FF2B5EF4-FFF2-40B4-BE49-F238E27FC236}">
              <a16:creationId xmlns:a16="http://schemas.microsoft.com/office/drawing/2014/main" id="{0DEED598-8793-FD4E-AB0D-D0EDC6F1609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2277" name="&lt;B7EFD751-09AA-491C-9F2C-A600F046105B&gt;">
          <a:extLst>
            <a:ext uri="{FF2B5EF4-FFF2-40B4-BE49-F238E27FC236}">
              <a16:creationId xmlns:a16="http://schemas.microsoft.com/office/drawing/2014/main" id="{FA84D1DF-CE75-374E-AE0A-8B9ABD20B1E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278" name="&lt;B7EFD751-09AA-491C-9F2C-A600F046105B&gt;">
          <a:extLst>
            <a:ext uri="{FF2B5EF4-FFF2-40B4-BE49-F238E27FC236}">
              <a16:creationId xmlns:a16="http://schemas.microsoft.com/office/drawing/2014/main" id="{652FD7B6-5489-4048-AAEB-2C0464C7FF1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279" name="&lt;B7EFD751-09AA-491C-9F2C-A600F046105B&gt;">
          <a:extLst>
            <a:ext uri="{FF2B5EF4-FFF2-40B4-BE49-F238E27FC236}">
              <a16:creationId xmlns:a16="http://schemas.microsoft.com/office/drawing/2014/main" id="{5B2F92B5-3856-A749-94A1-D997C6977A9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280" name="&lt;B7EFD751-09AA-491C-9F2C-A600F046105B&gt;">
          <a:extLst>
            <a:ext uri="{FF2B5EF4-FFF2-40B4-BE49-F238E27FC236}">
              <a16:creationId xmlns:a16="http://schemas.microsoft.com/office/drawing/2014/main" id="{C65B12CA-A762-8C4D-AB87-EB13FE82891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281" name="&lt;B7EFD751-09AA-491C-9F2C-A600F046105B&gt;">
          <a:extLst>
            <a:ext uri="{FF2B5EF4-FFF2-40B4-BE49-F238E27FC236}">
              <a16:creationId xmlns:a16="http://schemas.microsoft.com/office/drawing/2014/main" id="{EB5F2C5A-E38A-174F-AF95-04DF8D72D98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2282" name="&lt;B7EFD751-09AA-491C-9F2C-A600F046105B&gt;">
          <a:extLst>
            <a:ext uri="{FF2B5EF4-FFF2-40B4-BE49-F238E27FC236}">
              <a16:creationId xmlns:a16="http://schemas.microsoft.com/office/drawing/2014/main" id="{2DB8F7EA-6C89-9F44-8D8E-4BB7B838AC0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283" name="&lt;B7EFD751-09AA-491C-9F2C-A600F046105B&gt;">
          <a:extLst>
            <a:ext uri="{FF2B5EF4-FFF2-40B4-BE49-F238E27FC236}">
              <a16:creationId xmlns:a16="http://schemas.microsoft.com/office/drawing/2014/main" id="{1739F4B3-DC4C-2747-AF6D-CF2795E57BC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2284" name="&lt;B7EFD751-09AA-491C-9F2C-A600F046105B&gt;">
          <a:extLst>
            <a:ext uri="{FF2B5EF4-FFF2-40B4-BE49-F238E27FC236}">
              <a16:creationId xmlns:a16="http://schemas.microsoft.com/office/drawing/2014/main" id="{3BC0B1F1-E219-0240-9EBD-0CA779DC8A0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285" name="&lt;B7EFD751-09AA-491C-9F2C-A600F046105B&gt;">
          <a:extLst>
            <a:ext uri="{FF2B5EF4-FFF2-40B4-BE49-F238E27FC236}">
              <a16:creationId xmlns:a16="http://schemas.microsoft.com/office/drawing/2014/main" id="{AD06A7C7-A033-164C-810C-ECFD09B4092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2286" name="&lt;B7EFD751-09AA-491C-9F2C-A600F046105B&gt;">
          <a:extLst>
            <a:ext uri="{FF2B5EF4-FFF2-40B4-BE49-F238E27FC236}">
              <a16:creationId xmlns:a16="http://schemas.microsoft.com/office/drawing/2014/main" id="{5F9B4969-FF16-AA4B-9765-C7CA2CC028A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287" name="&lt;B7EFD751-09AA-491C-9F2C-A600F046105B&gt;">
          <a:extLst>
            <a:ext uri="{FF2B5EF4-FFF2-40B4-BE49-F238E27FC236}">
              <a16:creationId xmlns:a16="http://schemas.microsoft.com/office/drawing/2014/main" id="{A73449B4-D122-7F43-B315-1C06467B192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2288" name="&lt;B7EFD751-09AA-491C-9F2C-A600F046105B&gt;">
          <a:extLst>
            <a:ext uri="{FF2B5EF4-FFF2-40B4-BE49-F238E27FC236}">
              <a16:creationId xmlns:a16="http://schemas.microsoft.com/office/drawing/2014/main" id="{C2EFFCF5-190F-A54F-8768-72F5D43C669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2289" name="&lt;B7EFD751-09AA-491C-9F2C-A600F046105B&gt;">
          <a:extLst>
            <a:ext uri="{FF2B5EF4-FFF2-40B4-BE49-F238E27FC236}">
              <a16:creationId xmlns:a16="http://schemas.microsoft.com/office/drawing/2014/main" id="{AB41B2D9-BDB2-2C4C-8910-85AA29657FC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2290" name="&lt;B7EFD751-09AA-491C-9F2C-A600F046105B&gt;">
          <a:extLst>
            <a:ext uri="{FF2B5EF4-FFF2-40B4-BE49-F238E27FC236}">
              <a16:creationId xmlns:a16="http://schemas.microsoft.com/office/drawing/2014/main" id="{A8A92A2E-DCED-2A41-B385-0EDC36E6F61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2291" name="&lt;B7EFD751-09AA-491C-9F2C-A600F046105B&gt;">
          <a:extLst>
            <a:ext uri="{FF2B5EF4-FFF2-40B4-BE49-F238E27FC236}">
              <a16:creationId xmlns:a16="http://schemas.microsoft.com/office/drawing/2014/main" id="{ABF149A1-9B14-DA4F-B24F-7A44EDAF758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2292" name="&lt;B7EFD751-09AA-491C-9F2C-A600F046105B&gt;">
          <a:extLst>
            <a:ext uri="{FF2B5EF4-FFF2-40B4-BE49-F238E27FC236}">
              <a16:creationId xmlns:a16="http://schemas.microsoft.com/office/drawing/2014/main" id="{F5AB1CBD-E3E1-1C4D-88EB-995488A8B82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293" name="&lt;B7EFD751-09AA-491C-9F2C-A600F046105B&gt;">
          <a:extLst>
            <a:ext uri="{FF2B5EF4-FFF2-40B4-BE49-F238E27FC236}">
              <a16:creationId xmlns:a16="http://schemas.microsoft.com/office/drawing/2014/main" id="{FA06AC27-0E10-D549-8DD1-E8E9B4BFCE1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2294" name="&lt;B7EFD751-09AA-491C-9F2C-A600F046105B&gt;">
          <a:extLst>
            <a:ext uri="{FF2B5EF4-FFF2-40B4-BE49-F238E27FC236}">
              <a16:creationId xmlns:a16="http://schemas.microsoft.com/office/drawing/2014/main" id="{F29BF066-F331-D54B-815A-BBDF46C3D94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295" name="&lt;B7EFD751-09AA-491C-9F2C-A600F046105B&gt;">
          <a:extLst>
            <a:ext uri="{FF2B5EF4-FFF2-40B4-BE49-F238E27FC236}">
              <a16:creationId xmlns:a16="http://schemas.microsoft.com/office/drawing/2014/main" id="{5E21A5CF-1D9C-474B-B1BD-0F5D3D57BA0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296" name="&lt;B7EFD751-09AA-491C-9F2C-A600F046105B&gt;">
          <a:extLst>
            <a:ext uri="{FF2B5EF4-FFF2-40B4-BE49-F238E27FC236}">
              <a16:creationId xmlns:a16="http://schemas.microsoft.com/office/drawing/2014/main" id="{4BCEA67F-8A0A-8642-9B5E-05D936AFF22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297" name="&lt;B7EFD751-09AA-491C-9F2C-A600F046105B&gt;">
          <a:extLst>
            <a:ext uri="{FF2B5EF4-FFF2-40B4-BE49-F238E27FC236}">
              <a16:creationId xmlns:a16="http://schemas.microsoft.com/office/drawing/2014/main" id="{B64681C7-D707-0E44-8AF2-62A19164362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298" name="&lt;B7EFD751-09AA-491C-9F2C-A600F046105B&gt;">
          <a:extLst>
            <a:ext uri="{FF2B5EF4-FFF2-40B4-BE49-F238E27FC236}">
              <a16:creationId xmlns:a16="http://schemas.microsoft.com/office/drawing/2014/main" id="{986E62D1-D19D-9146-AC7A-FE36010BDEA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2299" name="&lt;B7EFD751-09AA-491C-9F2C-A600F046105B&gt;">
          <a:extLst>
            <a:ext uri="{FF2B5EF4-FFF2-40B4-BE49-F238E27FC236}">
              <a16:creationId xmlns:a16="http://schemas.microsoft.com/office/drawing/2014/main" id="{F29D8BD7-48E8-8440-AD0C-51E9D83F75C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300" name="&lt;B7EFD751-09AA-491C-9F2C-A600F046105B&gt;">
          <a:extLst>
            <a:ext uri="{FF2B5EF4-FFF2-40B4-BE49-F238E27FC236}">
              <a16:creationId xmlns:a16="http://schemas.microsoft.com/office/drawing/2014/main" id="{1AB7912D-20DA-8843-BCD1-ADA1AB707C6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2301" name="&lt;B7EFD751-09AA-491C-9F2C-A600F046105B&gt;">
          <a:extLst>
            <a:ext uri="{FF2B5EF4-FFF2-40B4-BE49-F238E27FC236}">
              <a16:creationId xmlns:a16="http://schemas.microsoft.com/office/drawing/2014/main" id="{3FC51C3C-BC94-7B46-BED3-ECC37ACB986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302" name="&lt;B7EFD751-09AA-491C-9F2C-A600F046105B&gt;">
          <a:extLst>
            <a:ext uri="{FF2B5EF4-FFF2-40B4-BE49-F238E27FC236}">
              <a16:creationId xmlns:a16="http://schemas.microsoft.com/office/drawing/2014/main" id="{AA8FBF8B-3BA2-934F-88C4-A2B9116501C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303" name="&lt;B7EFD751-09AA-491C-9F2C-A600F046105B&gt;">
          <a:extLst>
            <a:ext uri="{FF2B5EF4-FFF2-40B4-BE49-F238E27FC236}">
              <a16:creationId xmlns:a16="http://schemas.microsoft.com/office/drawing/2014/main" id="{DC9388C7-DE33-0D4D-A0EC-5C6A3169ACA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304" name="&lt;B7EFD751-09AA-491C-9F2C-A600F046105B&gt;">
          <a:extLst>
            <a:ext uri="{FF2B5EF4-FFF2-40B4-BE49-F238E27FC236}">
              <a16:creationId xmlns:a16="http://schemas.microsoft.com/office/drawing/2014/main" id="{B05059BC-33B9-B24A-B4CC-94C8C903B21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305" name="&lt;B7EFD751-09AA-491C-9F2C-A600F046105B&gt;">
          <a:extLst>
            <a:ext uri="{FF2B5EF4-FFF2-40B4-BE49-F238E27FC236}">
              <a16:creationId xmlns:a16="http://schemas.microsoft.com/office/drawing/2014/main" id="{9E434BF3-E4BF-1049-ACF1-E93BF93379D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2306" name="&lt;B7EFD751-09AA-491C-9F2C-A600F046105B&gt;">
          <a:extLst>
            <a:ext uri="{FF2B5EF4-FFF2-40B4-BE49-F238E27FC236}">
              <a16:creationId xmlns:a16="http://schemas.microsoft.com/office/drawing/2014/main" id="{635CA0EC-8CE9-0441-9E9E-AB3AA105DC1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307" name="&lt;B7EFD751-09AA-491C-9F2C-A600F046105B&gt;">
          <a:extLst>
            <a:ext uri="{FF2B5EF4-FFF2-40B4-BE49-F238E27FC236}">
              <a16:creationId xmlns:a16="http://schemas.microsoft.com/office/drawing/2014/main" id="{D7A0A399-B85A-6445-9961-AD2A84C2EA2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2308" name="&lt;B7EFD751-09AA-491C-9F2C-A600F046105B&gt;">
          <a:extLst>
            <a:ext uri="{FF2B5EF4-FFF2-40B4-BE49-F238E27FC236}">
              <a16:creationId xmlns:a16="http://schemas.microsoft.com/office/drawing/2014/main" id="{6B535E86-5A06-6740-92F8-429082BA178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2309" name="&lt;B7EFD751-09AA-491C-9F2C-A600F046105B&gt;">
          <a:extLst>
            <a:ext uri="{FF2B5EF4-FFF2-40B4-BE49-F238E27FC236}">
              <a16:creationId xmlns:a16="http://schemas.microsoft.com/office/drawing/2014/main" id="{5A0DBA25-A971-374B-AF96-265C16250C5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2310" name="&lt;B7EFD751-09AA-491C-9F2C-A600F046105B&gt;">
          <a:extLst>
            <a:ext uri="{FF2B5EF4-FFF2-40B4-BE49-F238E27FC236}">
              <a16:creationId xmlns:a16="http://schemas.microsoft.com/office/drawing/2014/main" id="{CBA8DE37-0AA2-C943-A458-20E8A4F2F82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2311" name="&lt;B7EFD751-09AA-491C-9F2C-A600F046105B&gt;">
          <a:extLst>
            <a:ext uri="{FF2B5EF4-FFF2-40B4-BE49-F238E27FC236}">
              <a16:creationId xmlns:a16="http://schemas.microsoft.com/office/drawing/2014/main" id="{DA8DEAE3-5964-FF4C-B701-96231B8AC55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2312" name="&lt;B7EFD751-09AA-491C-9F2C-A600F046105B&gt;">
          <a:extLst>
            <a:ext uri="{FF2B5EF4-FFF2-40B4-BE49-F238E27FC236}">
              <a16:creationId xmlns:a16="http://schemas.microsoft.com/office/drawing/2014/main" id="{DBFFE9A5-A22D-4043-89D8-88BAF46B389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2313" name="&lt;B7EFD751-09AA-491C-9F2C-A600F046105B&gt;">
          <a:extLst>
            <a:ext uri="{FF2B5EF4-FFF2-40B4-BE49-F238E27FC236}">
              <a16:creationId xmlns:a16="http://schemas.microsoft.com/office/drawing/2014/main" id="{AFBC3AE6-3722-194B-817E-42A7F5FE2E6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314" name="&lt;B7EFD751-09AA-491C-9F2C-A600F046105B&gt;">
          <a:extLst>
            <a:ext uri="{FF2B5EF4-FFF2-40B4-BE49-F238E27FC236}">
              <a16:creationId xmlns:a16="http://schemas.microsoft.com/office/drawing/2014/main" id="{62A28B44-8AF3-DF4B-9E5F-0973CCD6923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2315" name="&lt;B7EFD751-09AA-491C-9F2C-A600F046105B&gt;">
          <a:extLst>
            <a:ext uri="{FF2B5EF4-FFF2-40B4-BE49-F238E27FC236}">
              <a16:creationId xmlns:a16="http://schemas.microsoft.com/office/drawing/2014/main" id="{2BEF1FA0-A003-BC4D-9747-366A7D2D870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316" name="&lt;B7EFD751-09AA-491C-9F2C-A600F046105B&gt;">
          <a:extLst>
            <a:ext uri="{FF2B5EF4-FFF2-40B4-BE49-F238E27FC236}">
              <a16:creationId xmlns:a16="http://schemas.microsoft.com/office/drawing/2014/main" id="{AE2C128E-36A1-8446-8B46-C2CC7EC2828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317" name="&lt;B7EFD751-09AA-491C-9F2C-A600F046105B&gt;">
          <a:extLst>
            <a:ext uri="{FF2B5EF4-FFF2-40B4-BE49-F238E27FC236}">
              <a16:creationId xmlns:a16="http://schemas.microsoft.com/office/drawing/2014/main" id="{2551E9DA-F140-964D-B971-A17E4E85192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318" name="&lt;B7EFD751-09AA-491C-9F2C-A600F046105B&gt;">
          <a:extLst>
            <a:ext uri="{FF2B5EF4-FFF2-40B4-BE49-F238E27FC236}">
              <a16:creationId xmlns:a16="http://schemas.microsoft.com/office/drawing/2014/main" id="{F07E47FE-1613-544C-96AA-6C6F7B757F1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2319" name="&lt;B7EFD751-09AA-491C-9F2C-A600F046105B&gt;">
          <a:extLst>
            <a:ext uri="{FF2B5EF4-FFF2-40B4-BE49-F238E27FC236}">
              <a16:creationId xmlns:a16="http://schemas.microsoft.com/office/drawing/2014/main" id="{C43B0A4E-56F5-F34A-9126-302A0F6DAA7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320" name="&lt;B7EFD751-09AA-491C-9F2C-A600F046105B&gt;">
          <a:extLst>
            <a:ext uri="{FF2B5EF4-FFF2-40B4-BE49-F238E27FC236}">
              <a16:creationId xmlns:a16="http://schemas.microsoft.com/office/drawing/2014/main" id="{6424344C-463E-444F-8BAC-026B659AFDD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321" name="&lt;B7EFD751-09AA-491C-9F2C-A600F046105B&gt;">
          <a:extLst>
            <a:ext uri="{FF2B5EF4-FFF2-40B4-BE49-F238E27FC236}">
              <a16:creationId xmlns:a16="http://schemas.microsoft.com/office/drawing/2014/main" id="{7B8972BC-8521-D344-89DE-C11790AE913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322" name="&lt;B7EFD751-09AA-491C-9F2C-A600F046105B&gt;">
          <a:extLst>
            <a:ext uri="{FF2B5EF4-FFF2-40B4-BE49-F238E27FC236}">
              <a16:creationId xmlns:a16="http://schemas.microsoft.com/office/drawing/2014/main" id="{9990D03B-E24D-9745-86F5-6AF7A77275C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323" name="&lt;B7EFD751-09AA-491C-9F2C-A600F046105B&gt;">
          <a:extLst>
            <a:ext uri="{FF2B5EF4-FFF2-40B4-BE49-F238E27FC236}">
              <a16:creationId xmlns:a16="http://schemas.microsoft.com/office/drawing/2014/main" id="{C6C7665F-94FE-5C4D-838F-CD87FCF7C08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2324" name="&lt;B7EFD751-09AA-491C-9F2C-A600F046105B&gt;">
          <a:extLst>
            <a:ext uri="{FF2B5EF4-FFF2-40B4-BE49-F238E27FC236}">
              <a16:creationId xmlns:a16="http://schemas.microsoft.com/office/drawing/2014/main" id="{05D23952-C870-B34D-BBC4-C6AC3A219BE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325" name="&lt;B7EFD751-09AA-491C-9F2C-A600F046105B&gt;">
          <a:extLst>
            <a:ext uri="{FF2B5EF4-FFF2-40B4-BE49-F238E27FC236}">
              <a16:creationId xmlns:a16="http://schemas.microsoft.com/office/drawing/2014/main" id="{06A1C19D-1F52-8142-9DF0-0C7E8256E37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2326" name="&lt;B7EFD751-09AA-491C-9F2C-A600F046105B&gt;">
          <a:extLst>
            <a:ext uri="{FF2B5EF4-FFF2-40B4-BE49-F238E27FC236}">
              <a16:creationId xmlns:a16="http://schemas.microsoft.com/office/drawing/2014/main" id="{7490EE04-73BD-984D-92F5-D8EF16C5477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327" name="&lt;B7EFD751-09AA-491C-9F2C-A600F046105B&gt;">
          <a:extLst>
            <a:ext uri="{FF2B5EF4-FFF2-40B4-BE49-F238E27FC236}">
              <a16:creationId xmlns:a16="http://schemas.microsoft.com/office/drawing/2014/main" id="{A90E1E2D-E85E-154E-8804-79618187C93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328" name="&lt;B7EFD751-09AA-491C-9F2C-A600F046105B&gt;">
          <a:extLst>
            <a:ext uri="{FF2B5EF4-FFF2-40B4-BE49-F238E27FC236}">
              <a16:creationId xmlns:a16="http://schemas.microsoft.com/office/drawing/2014/main" id="{C94CFFF7-12B5-BA48-B5A7-7B09CA0E68F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329" name="&lt;B7EFD751-09AA-491C-9F2C-A600F046105B&gt;">
          <a:extLst>
            <a:ext uri="{FF2B5EF4-FFF2-40B4-BE49-F238E27FC236}">
              <a16:creationId xmlns:a16="http://schemas.microsoft.com/office/drawing/2014/main" id="{51C3FB6E-C227-DE40-BA65-48676D65A3A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330" name="&lt;B7EFD751-09AA-491C-9F2C-A600F046105B&gt;">
          <a:extLst>
            <a:ext uri="{FF2B5EF4-FFF2-40B4-BE49-F238E27FC236}">
              <a16:creationId xmlns:a16="http://schemas.microsoft.com/office/drawing/2014/main" id="{FE7B30FE-4E2E-094D-A7F9-9ACD93B11C8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2331" name="&lt;B7EFD751-09AA-491C-9F2C-A600F046105B&gt;">
          <a:extLst>
            <a:ext uri="{FF2B5EF4-FFF2-40B4-BE49-F238E27FC236}">
              <a16:creationId xmlns:a16="http://schemas.microsoft.com/office/drawing/2014/main" id="{CE72EC78-34EB-6C43-B74A-C0282C706BF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332" name="&lt;B7EFD751-09AA-491C-9F2C-A600F046105B&gt;">
          <a:extLst>
            <a:ext uri="{FF2B5EF4-FFF2-40B4-BE49-F238E27FC236}">
              <a16:creationId xmlns:a16="http://schemas.microsoft.com/office/drawing/2014/main" id="{3AB1E494-C348-CF40-A1E0-5A4BEBBFC1D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2333" name="&lt;B7EFD751-09AA-491C-9F2C-A600F046105B&gt;">
          <a:extLst>
            <a:ext uri="{FF2B5EF4-FFF2-40B4-BE49-F238E27FC236}">
              <a16:creationId xmlns:a16="http://schemas.microsoft.com/office/drawing/2014/main" id="{AF9CF29F-1000-5847-897F-7CA549DDB57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334" name="&lt;B7EFD751-09AA-491C-9F2C-A600F046105B&gt;">
          <a:extLst>
            <a:ext uri="{FF2B5EF4-FFF2-40B4-BE49-F238E27FC236}">
              <a16:creationId xmlns:a16="http://schemas.microsoft.com/office/drawing/2014/main" id="{1B92A201-6630-964C-9CF1-493B8E25FEF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335" name="&lt;B7EFD751-09AA-491C-9F2C-A600F046105B&gt;">
          <a:extLst>
            <a:ext uri="{FF2B5EF4-FFF2-40B4-BE49-F238E27FC236}">
              <a16:creationId xmlns:a16="http://schemas.microsoft.com/office/drawing/2014/main" id="{46BD1983-68BB-8A4E-A090-F7AD4D9C653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336" name="&lt;B7EFD751-09AA-491C-9F2C-A600F046105B&gt;">
          <a:extLst>
            <a:ext uri="{FF2B5EF4-FFF2-40B4-BE49-F238E27FC236}">
              <a16:creationId xmlns:a16="http://schemas.microsoft.com/office/drawing/2014/main" id="{3494A679-4F9D-F743-8888-8929326EF63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337" name="&lt;B7EFD751-09AA-491C-9F2C-A600F046105B&gt;">
          <a:extLst>
            <a:ext uri="{FF2B5EF4-FFF2-40B4-BE49-F238E27FC236}">
              <a16:creationId xmlns:a16="http://schemas.microsoft.com/office/drawing/2014/main" id="{C2387323-C7EC-4841-861F-F685ACA1492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2338" name="&lt;B7EFD751-09AA-491C-9F2C-A600F046105B&gt;">
          <a:extLst>
            <a:ext uri="{FF2B5EF4-FFF2-40B4-BE49-F238E27FC236}">
              <a16:creationId xmlns:a16="http://schemas.microsoft.com/office/drawing/2014/main" id="{F838B852-0475-9E4C-9E9E-79E62D1D404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339" name="&lt;B7EFD751-09AA-491C-9F2C-A600F046105B&gt;">
          <a:extLst>
            <a:ext uri="{FF2B5EF4-FFF2-40B4-BE49-F238E27FC236}">
              <a16:creationId xmlns:a16="http://schemas.microsoft.com/office/drawing/2014/main" id="{AF92A400-CB13-B946-B95B-0DB859868E2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2340" name="&lt;B7EFD751-09AA-491C-9F2C-A600F046105B&gt;">
          <a:extLst>
            <a:ext uri="{FF2B5EF4-FFF2-40B4-BE49-F238E27FC236}">
              <a16:creationId xmlns:a16="http://schemas.microsoft.com/office/drawing/2014/main" id="{AF5747DE-3B06-444B-ABD5-CDFDB3E10BD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341" name="&lt;B7EFD751-09AA-491C-9F2C-A600F046105B&gt;">
          <a:extLst>
            <a:ext uri="{FF2B5EF4-FFF2-40B4-BE49-F238E27FC236}">
              <a16:creationId xmlns:a16="http://schemas.microsoft.com/office/drawing/2014/main" id="{1E6693AC-7797-3844-88EE-4A198CF06F3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2342" name="&lt;B7EFD751-09AA-491C-9F2C-A600F046105B&gt;">
          <a:extLst>
            <a:ext uri="{FF2B5EF4-FFF2-40B4-BE49-F238E27FC236}">
              <a16:creationId xmlns:a16="http://schemas.microsoft.com/office/drawing/2014/main" id="{670C721B-22FB-214F-9447-624B70BACAC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343" name="&lt;B7EFD751-09AA-491C-9F2C-A600F046105B&gt;">
          <a:extLst>
            <a:ext uri="{FF2B5EF4-FFF2-40B4-BE49-F238E27FC236}">
              <a16:creationId xmlns:a16="http://schemas.microsoft.com/office/drawing/2014/main" id="{15C6BAD0-6ADF-0147-9780-8DD24A21C5A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2344" name="&lt;B7EFD751-09AA-491C-9F2C-A600F046105B&gt;">
          <a:extLst>
            <a:ext uri="{FF2B5EF4-FFF2-40B4-BE49-F238E27FC236}">
              <a16:creationId xmlns:a16="http://schemas.microsoft.com/office/drawing/2014/main" id="{8799ADB0-30A4-1849-BB43-42F2DC71DFD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2345" name="&lt;B7EFD751-09AA-491C-9F2C-A600F046105B&gt;">
          <a:extLst>
            <a:ext uri="{FF2B5EF4-FFF2-40B4-BE49-F238E27FC236}">
              <a16:creationId xmlns:a16="http://schemas.microsoft.com/office/drawing/2014/main" id="{BFABF821-63E6-034F-A240-E93D5EF9FDC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2346" name="&lt;B7EFD751-09AA-491C-9F2C-A600F046105B&gt;">
          <a:extLst>
            <a:ext uri="{FF2B5EF4-FFF2-40B4-BE49-F238E27FC236}">
              <a16:creationId xmlns:a16="http://schemas.microsoft.com/office/drawing/2014/main" id="{0C03AA98-5370-BF42-AB77-A66710C0DD7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2347" name="&lt;B7EFD751-09AA-491C-9F2C-A600F046105B&gt;">
          <a:extLst>
            <a:ext uri="{FF2B5EF4-FFF2-40B4-BE49-F238E27FC236}">
              <a16:creationId xmlns:a16="http://schemas.microsoft.com/office/drawing/2014/main" id="{F22E4742-5F6A-284F-BAC7-CA81252B79D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2348" name="&lt;B7EFD751-09AA-491C-9F2C-A600F046105B&gt;">
          <a:extLst>
            <a:ext uri="{FF2B5EF4-FFF2-40B4-BE49-F238E27FC236}">
              <a16:creationId xmlns:a16="http://schemas.microsoft.com/office/drawing/2014/main" id="{5DD99B3E-59F7-7048-8F4E-A9A291EB789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349" name="&lt;B7EFD751-09AA-491C-9F2C-A600F046105B&gt;">
          <a:extLst>
            <a:ext uri="{FF2B5EF4-FFF2-40B4-BE49-F238E27FC236}">
              <a16:creationId xmlns:a16="http://schemas.microsoft.com/office/drawing/2014/main" id="{CFFA306A-5CEA-954C-8920-864CD155CFA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2350" name="&lt;B7EFD751-09AA-491C-9F2C-A600F046105B&gt;">
          <a:extLst>
            <a:ext uri="{FF2B5EF4-FFF2-40B4-BE49-F238E27FC236}">
              <a16:creationId xmlns:a16="http://schemas.microsoft.com/office/drawing/2014/main" id="{9CE27E9C-D514-1C4C-8B40-9A1F9906473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351" name="&lt;B7EFD751-09AA-491C-9F2C-A600F046105B&gt;">
          <a:extLst>
            <a:ext uri="{FF2B5EF4-FFF2-40B4-BE49-F238E27FC236}">
              <a16:creationId xmlns:a16="http://schemas.microsoft.com/office/drawing/2014/main" id="{CF4030F2-67C4-8340-BA0E-78E111CBA65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352" name="&lt;B7EFD751-09AA-491C-9F2C-A600F046105B&gt;">
          <a:extLst>
            <a:ext uri="{FF2B5EF4-FFF2-40B4-BE49-F238E27FC236}">
              <a16:creationId xmlns:a16="http://schemas.microsoft.com/office/drawing/2014/main" id="{43225E28-B017-C841-9D5B-B2C8C127C6F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353" name="&lt;B7EFD751-09AA-491C-9F2C-A600F046105B&gt;">
          <a:extLst>
            <a:ext uri="{FF2B5EF4-FFF2-40B4-BE49-F238E27FC236}">
              <a16:creationId xmlns:a16="http://schemas.microsoft.com/office/drawing/2014/main" id="{E608D633-16D0-5946-849D-5428BEFB5DD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354" name="&lt;B7EFD751-09AA-491C-9F2C-A600F046105B&gt;">
          <a:extLst>
            <a:ext uri="{FF2B5EF4-FFF2-40B4-BE49-F238E27FC236}">
              <a16:creationId xmlns:a16="http://schemas.microsoft.com/office/drawing/2014/main" id="{3B8AC531-0E9B-9D4D-B110-A0EE52A773E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2355" name="&lt;B7EFD751-09AA-491C-9F2C-A600F046105B&gt;">
          <a:extLst>
            <a:ext uri="{FF2B5EF4-FFF2-40B4-BE49-F238E27FC236}">
              <a16:creationId xmlns:a16="http://schemas.microsoft.com/office/drawing/2014/main" id="{C988F4A7-E526-D54C-8190-ACA986AAB15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356" name="&lt;B7EFD751-09AA-491C-9F2C-A600F046105B&gt;">
          <a:extLst>
            <a:ext uri="{FF2B5EF4-FFF2-40B4-BE49-F238E27FC236}">
              <a16:creationId xmlns:a16="http://schemas.microsoft.com/office/drawing/2014/main" id="{1FAD9AF6-312E-884B-B410-10BCCAB8983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2357" name="&lt;B7EFD751-09AA-491C-9F2C-A600F046105B&gt;">
          <a:extLst>
            <a:ext uri="{FF2B5EF4-FFF2-40B4-BE49-F238E27FC236}">
              <a16:creationId xmlns:a16="http://schemas.microsoft.com/office/drawing/2014/main" id="{EF174913-9804-214C-872A-15426E8030C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358" name="&lt;B7EFD751-09AA-491C-9F2C-A600F046105B&gt;">
          <a:extLst>
            <a:ext uri="{FF2B5EF4-FFF2-40B4-BE49-F238E27FC236}">
              <a16:creationId xmlns:a16="http://schemas.microsoft.com/office/drawing/2014/main" id="{DABF7F81-3985-0242-928B-3F17E6A6D32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359" name="&lt;B7EFD751-09AA-491C-9F2C-A600F046105B&gt;">
          <a:extLst>
            <a:ext uri="{FF2B5EF4-FFF2-40B4-BE49-F238E27FC236}">
              <a16:creationId xmlns:a16="http://schemas.microsoft.com/office/drawing/2014/main" id="{4E3DB2A5-7712-4F42-B4E2-F51D9F2F2CA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360" name="&lt;B7EFD751-09AA-491C-9F2C-A600F046105B&gt;">
          <a:extLst>
            <a:ext uri="{FF2B5EF4-FFF2-40B4-BE49-F238E27FC236}">
              <a16:creationId xmlns:a16="http://schemas.microsoft.com/office/drawing/2014/main" id="{6F765C4B-1D8B-B643-8AED-81A12E5DDDA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361" name="&lt;B7EFD751-09AA-491C-9F2C-A600F046105B&gt;">
          <a:extLst>
            <a:ext uri="{FF2B5EF4-FFF2-40B4-BE49-F238E27FC236}">
              <a16:creationId xmlns:a16="http://schemas.microsoft.com/office/drawing/2014/main" id="{4B7BD9E5-19CE-B245-A3AB-76712F3B05A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2362" name="&lt;B7EFD751-09AA-491C-9F2C-A600F046105B&gt;">
          <a:extLst>
            <a:ext uri="{FF2B5EF4-FFF2-40B4-BE49-F238E27FC236}">
              <a16:creationId xmlns:a16="http://schemas.microsoft.com/office/drawing/2014/main" id="{A0C3CB7D-D8A2-0B4A-937F-42EE0BF75A9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363" name="&lt;B7EFD751-09AA-491C-9F2C-A600F046105B&gt;">
          <a:extLst>
            <a:ext uri="{FF2B5EF4-FFF2-40B4-BE49-F238E27FC236}">
              <a16:creationId xmlns:a16="http://schemas.microsoft.com/office/drawing/2014/main" id="{94830713-1897-6C46-8553-4AE417708DE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2364" name="&lt;B7EFD751-09AA-491C-9F2C-A600F046105B&gt;">
          <a:extLst>
            <a:ext uri="{FF2B5EF4-FFF2-40B4-BE49-F238E27FC236}">
              <a16:creationId xmlns:a16="http://schemas.microsoft.com/office/drawing/2014/main" id="{2B20F1A1-331B-6F49-99FE-950E2D94A4F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365" name="&lt;B7EFD751-09AA-491C-9F2C-A600F046105B&gt;">
          <a:extLst>
            <a:ext uri="{FF2B5EF4-FFF2-40B4-BE49-F238E27FC236}">
              <a16:creationId xmlns:a16="http://schemas.microsoft.com/office/drawing/2014/main" id="{395E134E-441C-3346-B2AB-B6DFA683174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2366" name="&lt;B7EFD751-09AA-491C-9F2C-A600F046105B&gt;">
          <a:extLst>
            <a:ext uri="{FF2B5EF4-FFF2-40B4-BE49-F238E27FC236}">
              <a16:creationId xmlns:a16="http://schemas.microsoft.com/office/drawing/2014/main" id="{0CE3E132-C3E0-C54B-BD45-52E75E54A81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2367" name="&lt;B7EFD751-09AA-491C-9F2C-A600F046105B&gt;">
          <a:extLst>
            <a:ext uri="{FF2B5EF4-FFF2-40B4-BE49-F238E27FC236}">
              <a16:creationId xmlns:a16="http://schemas.microsoft.com/office/drawing/2014/main" id="{FEBD22A0-01EB-E94A-A7FA-D5C635F6FAF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2368" name="&lt;B7EFD751-09AA-491C-9F2C-A600F046105B&gt;">
          <a:extLst>
            <a:ext uri="{FF2B5EF4-FFF2-40B4-BE49-F238E27FC236}">
              <a16:creationId xmlns:a16="http://schemas.microsoft.com/office/drawing/2014/main" id="{5A800CAE-D895-AC49-923E-07D219F6075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2369" name="&lt;B7EFD751-09AA-491C-9F2C-A600F046105B&gt;">
          <a:extLst>
            <a:ext uri="{FF2B5EF4-FFF2-40B4-BE49-F238E27FC236}">
              <a16:creationId xmlns:a16="http://schemas.microsoft.com/office/drawing/2014/main" id="{290CCB3D-1054-4F41-9D96-D8FBE967017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2370" name="&lt;B7EFD751-09AA-491C-9F2C-A600F046105B&gt;">
          <a:extLst>
            <a:ext uri="{FF2B5EF4-FFF2-40B4-BE49-F238E27FC236}">
              <a16:creationId xmlns:a16="http://schemas.microsoft.com/office/drawing/2014/main" id="{5D56F546-5F0D-6E44-B3F3-436B75556ED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371" name="&lt;B7EFD751-09AA-491C-9F2C-A600F046105B&gt;">
          <a:extLst>
            <a:ext uri="{FF2B5EF4-FFF2-40B4-BE49-F238E27FC236}">
              <a16:creationId xmlns:a16="http://schemas.microsoft.com/office/drawing/2014/main" id="{33A862D6-6E0C-9F4D-AEBA-FBF5C2F94B8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2372" name="&lt;B7EFD751-09AA-491C-9F2C-A600F046105B&gt;">
          <a:extLst>
            <a:ext uri="{FF2B5EF4-FFF2-40B4-BE49-F238E27FC236}">
              <a16:creationId xmlns:a16="http://schemas.microsoft.com/office/drawing/2014/main" id="{A932F0AD-4F16-AA45-9859-C0991040FE5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373" name="&lt;B7EFD751-09AA-491C-9F2C-A600F046105B&gt;">
          <a:extLst>
            <a:ext uri="{FF2B5EF4-FFF2-40B4-BE49-F238E27FC236}">
              <a16:creationId xmlns:a16="http://schemas.microsoft.com/office/drawing/2014/main" id="{5838F25E-F31F-A241-AEB5-E8822164E09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374" name="&lt;B7EFD751-09AA-491C-9F2C-A600F046105B&gt;">
          <a:extLst>
            <a:ext uri="{FF2B5EF4-FFF2-40B4-BE49-F238E27FC236}">
              <a16:creationId xmlns:a16="http://schemas.microsoft.com/office/drawing/2014/main" id="{C452175A-9232-344F-B17B-FE9AE853531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375" name="&lt;B7EFD751-09AA-491C-9F2C-A600F046105B&gt;">
          <a:extLst>
            <a:ext uri="{FF2B5EF4-FFF2-40B4-BE49-F238E27FC236}">
              <a16:creationId xmlns:a16="http://schemas.microsoft.com/office/drawing/2014/main" id="{AFADC155-7CCA-8A41-A85D-EA590E4807A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376" name="&lt;B7EFD751-09AA-491C-9F2C-A600F046105B&gt;">
          <a:extLst>
            <a:ext uri="{FF2B5EF4-FFF2-40B4-BE49-F238E27FC236}">
              <a16:creationId xmlns:a16="http://schemas.microsoft.com/office/drawing/2014/main" id="{FE7A3965-7240-BB46-943B-1BEC5778B01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2377" name="&lt;B7EFD751-09AA-491C-9F2C-A600F046105B&gt;">
          <a:extLst>
            <a:ext uri="{FF2B5EF4-FFF2-40B4-BE49-F238E27FC236}">
              <a16:creationId xmlns:a16="http://schemas.microsoft.com/office/drawing/2014/main" id="{DEFF28D7-720D-8141-ADCE-237D2E544FE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378" name="&lt;B7EFD751-09AA-491C-9F2C-A600F046105B&gt;">
          <a:extLst>
            <a:ext uri="{FF2B5EF4-FFF2-40B4-BE49-F238E27FC236}">
              <a16:creationId xmlns:a16="http://schemas.microsoft.com/office/drawing/2014/main" id="{2E13244F-9833-AA40-91E0-DCB3CCB3EEE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2379" name="&lt;B7EFD751-09AA-491C-9F2C-A600F046105B&gt;">
          <a:extLst>
            <a:ext uri="{FF2B5EF4-FFF2-40B4-BE49-F238E27FC236}">
              <a16:creationId xmlns:a16="http://schemas.microsoft.com/office/drawing/2014/main" id="{6E0EC259-159A-594C-8B09-C4B4384512A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380" name="&lt;B7EFD751-09AA-491C-9F2C-A600F046105B&gt;">
          <a:extLst>
            <a:ext uri="{FF2B5EF4-FFF2-40B4-BE49-F238E27FC236}">
              <a16:creationId xmlns:a16="http://schemas.microsoft.com/office/drawing/2014/main" id="{FD2AEDBB-579F-E843-976F-8DBFB51FBC0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381" name="&lt;B7EFD751-09AA-491C-9F2C-A600F046105B&gt;">
          <a:extLst>
            <a:ext uri="{FF2B5EF4-FFF2-40B4-BE49-F238E27FC236}">
              <a16:creationId xmlns:a16="http://schemas.microsoft.com/office/drawing/2014/main" id="{35004B4F-891D-9149-8268-5D9AC3071AB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382" name="&lt;B7EFD751-09AA-491C-9F2C-A600F046105B&gt;">
          <a:extLst>
            <a:ext uri="{FF2B5EF4-FFF2-40B4-BE49-F238E27FC236}">
              <a16:creationId xmlns:a16="http://schemas.microsoft.com/office/drawing/2014/main" id="{49BE48B8-3551-354A-B764-8E1F68B1693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383" name="&lt;B7EFD751-09AA-491C-9F2C-A600F046105B&gt;">
          <a:extLst>
            <a:ext uri="{FF2B5EF4-FFF2-40B4-BE49-F238E27FC236}">
              <a16:creationId xmlns:a16="http://schemas.microsoft.com/office/drawing/2014/main" id="{65B986B2-E0BD-BA45-A8F2-ED239B02EF2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2384" name="&lt;B7EFD751-09AA-491C-9F2C-A600F046105B&gt;">
          <a:extLst>
            <a:ext uri="{FF2B5EF4-FFF2-40B4-BE49-F238E27FC236}">
              <a16:creationId xmlns:a16="http://schemas.microsoft.com/office/drawing/2014/main" id="{D84C0659-6448-E846-A343-B5B4A64DBBA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385" name="&lt;B7EFD751-09AA-491C-9F2C-A600F046105B&gt;">
          <a:extLst>
            <a:ext uri="{FF2B5EF4-FFF2-40B4-BE49-F238E27FC236}">
              <a16:creationId xmlns:a16="http://schemas.microsoft.com/office/drawing/2014/main" id="{68CDCFDE-A29C-404E-AA9C-00978A8FBC5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386" name="&lt;B7EFD751-09AA-491C-9F2C-A600F046105B&gt;">
          <a:extLst>
            <a:ext uri="{FF2B5EF4-FFF2-40B4-BE49-F238E27FC236}">
              <a16:creationId xmlns:a16="http://schemas.microsoft.com/office/drawing/2014/main" id="{99C90BFB-9E84-0242-8228-B6DD18D16C7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387" name="&lt;B7EFD751-09AA-491C-9F2C-A600F046105B&gt;">
          <a:extLst>
            <a:ext uri="{FF2B5EF4-FFF2-40B4-BE49-F238E27FC236}">
              <a16:creationId xmlns:a16="http://schemas.microsoft.com/office/drawing/2014/main" id="{067B4FB4-0BED-8D42-880A-117247FC1E2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388" name="&lt;B7EFD751-09AA-491C-9F2C-A600F046105B&gt;">
          <a:extLst>
            <a:ext uri="{FF2B5EF4-FFF2-40B4-BE49-F238E27FC236}">
              <a16:creationId xmlns:a16="http://schemas.microsoft.com/office/drawing/2014/main" id="{27E2FFA8-B7AC-F247-9865-D6387C38063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2389" name="&lt;B7EFD751-09AA-491C-9F2C-A600F046105B&gt;">
          <a:extLst>
            <a:ext uri="{FF2B5EF4-FFF2-40B4-BE49-F238E27FC236}">
              <a16:creationId xmlns:a16="http://schemas.microsoft.com/office/drawing/2014/main" id="{D2D3EC8B-C4B6-AE4A-877D-C00F8415434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390" name="&lt;B7EFD751-09AA-491C-9F2C-A600F046105B&gt;">
          <a:extLst>
            <a:ext uri="{FF2B5EF4-FFF2-40B4-BE49-F238E27FC236}">
              <a16:creationId xmlns:a16="http://schemas.microsoft.com/office/drawing/2014/main" id="{8972B44A-A85E-754A-A764-6268CEE08DD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391" name="&lt;B7EFD751-09AA-491C-9F2C-A600F046105B&gt;">
          <a:extLst>
            <a:ext uri="{FF2B5EF4-FFF2-40B4-BE49-F238E27FC236}">
              <a16:creationId xmlns:a16="http://schemas.microsoft.com/office/drawing/2014/main" id="{1FAAE000-B93D-854E-96E7-9094ED63ACB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392" name="&lt;B7EFD751-09AA-491C-9F2C-A600F046105B&gt;">
          <a:extLst>
            <a:ext uri="{FF2B5EF4-FFF2-40B4-BE49-F238E27FC236}">
              <a16:creationId xmlns:a16="http://schemas.microsoft.com/office/drawing/2014/main" id="{CB5EDCB8-7CFF-9C43-BD67-FF91E970A09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2393" name="&lt;B7EFD751-09AA-491C-9F2C-A600F046105B&gt;">
          <a:extLst>
            <a:ext uri="{FF2B5EF4-FFF2-40B4-BE49-F238E27FC236}">
              <a16:creationId xmlns:a16="http://schemas.microsoft.com/office/drawing/2014/main" id="{C2D67C45-280D-AE44-B9E1-A382066BA6B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394" name="&lt;B7EFD751-09AA-491C-9F2C-A600F046105B&gt;">
          <a:extLst>
            <a:ext uri="{FF2B5EF4-FFF2-40B4-BE49-F238E27FC236}">
              <a16:creationId xmlns:a16="http://schemas.microsoft.com/office/drawing/2014/main" id="{66AB19F2-8494-5249-B9A5-C3F5884314E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2395" name="&lt;B7EFD751-09AA-491C-9F2C-A600F046105B&gt;">
          <a:extLst>
            <a:ext uri="{FF2B5EF4-FFF2-40B4-BE49-F238E27FC236}">
              <a16:creationId xmlns:a16="http://schemas.microsoft.com/office/drawing/2014/main" id="{720C121A-BE86-364A-8EF6-C1537D6DF99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2396" name="&lt;B7EFD751-09AA-491C-9F2C-A600F046105B&gt;">
          <a:extLst>
            <a:ext uri="{FF2B5EF4-FFF2-40B4-BE49-F238E27FC236}">
              <a16:creationId xmlns:a16="http://schemas.microsoft.com/office/drawing/2014/main" id="{D15F1E96-AF13-054E-93CD-467F5DB3151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2397" name="&lt;B7EFD751-09AA-491C-9F2C-A600F046105B&gt;">
          <a:extLst>
            <a:ext uri="{FF2B5EF4-FFF2-40B4-BE49-F238E27FC236}">
              <a16:creationId xmlns:a16="http://schemas.microsoft.com/office/drawing/2014/main" id="{13541C32-4D8A-5748-B209-072AC403DD7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2398" name="&lt;B7EFD751-09AA-491C-9F2C-A600F046105B&gt;">
          <a:extLst>
            <a:ext uri="{FF2B5EF4-FFF2-40B4-BE49-F238E27FC236}">
              <a16:creationId xmlns:a16="http://schemas.microsoft.com/office/drawing/2014/main" id="{A2356B5A-F92A-9F4F-AD25-13B8340EB79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2399" name="&lt;B7EFD751-09AA-491C-9F2C-A600F046105B&gt;">
          <a:extLst>
            <a:ext uri="{FF2B5EF4-FFF2-40B4-BE49-F238E27FC236}">
              <a16:creationId xmlns:a16="http://schemas.microsoft.com/office/drawing/2014/main" id="{61D9AA57-97CC-A04A-8792-4A73FC225EE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400" name="&lt;B7EFD751-09AA-491C-9F2C-A600F046105B&gt;">
          <a:extLst>
            <a:ext uri="{FF2B5EF4-FFF2-40B4-BE49-F238E27FC236}">
              <a16:creationId xmlns:a16="http://schemas.microsoft.com/office/drawing/2014/main" id="{1694E396-F57F-7042-AC5F-E4F0D5A4B9C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401" name="&lt;B7EFD751-09AA-491C-9F2C-A600F046105B&gt;">
          <a:extLst>
            <a:ext uri="{FF2B5EF4-FFF2-40B4-BE49-F238E27FC236}">
              <a16:creationId xmlns:a16="http://schemas.microsoft.com/office/drawing/2014/main" id="{4430A5F1-3738-9C46-B7D2-28CAFCBD327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402" name="&lt;B7EFD751-09AA-491C-9F2C-A600F046105B&gt;">
          <a:extLst>
            <a:ext uri="{FF2B5EF4-FFF2-40B4-BE49-F238E27FC236}">
              <a16:creationId xmlns:a16="http://schemas.microsoft.com/office/drawing/2014/main" id="{AF3E5EA9-B454-4040-800A-A15AD13EAD6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403" name="&lt;B7EFD751-09AA-491C-9F2C-A600F046105B&gt;">
          <a:extLst>
            <a:ext uri="{FF2B5EF4-FFF2-40B4-BE49-F238E27FC236}">
              <a16:creationId xmlns:a16="http://schemas.microsoft.com/office/drawing/2014/main" id="{7F16542C-A393-3B4B-A7EB-E4CFFC356B5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404" name="&lt;B7EFD751-09AA-491C-9F2C-A600F046105B&gt;">
          <a:extLst>
            <a:ext uri="{FF2B5EF4-FFF2-40B4-BE49-F238E27FC236}">
              <a16:creationId xmlns:a16="http://schemas.microsoft.com/office/drawing/2014/main" id="{9E6E8BCE-CEB5-D74C-89EF-285B1D51C75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405" name="&lt;B7EFD751-09AA-491C-9F2C-A600F046105B&gt;">
          <a:extLst>
            <a:ext uri="{FF2B5EF4-FFF2-40B4-BE49-F238E27FC236}">
              <a16:creationId xmlns:a16="http://schemas.microsoft.com/office/drawing/2014/main" id="{A69B4F5A-27E8-D940-B6B7-E9438BD69A1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2406" name="&lt;B7EFD751-09AA-491C-9F2C-A600F046105B&gt;">
          <a:extLst>
            <a:ext uri="{FF2B5EF4-FFF2-40B4-BE49-F238E27FC236}">
              <a16:creationId xmlns:a16="http://schemas.microsoft.com/office/drawing/2014/main" id="{E9C26A92-87A2-DC41-AD03-7C65FD5A858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407" name="&lt;B7EFD751-09AA-491C-9F2C-A600F046105B&gt;">
          <a:extLst>
            <a:ext uri="{FF2B5EF4-FFF2-40B4-BE49-F238E27FC236}">
              <a16:creationId xmlns:a16="http://schemas.microsoft.com/office/drawing/2014/main" id="{0BD4DBA0-3586-EF47-8ECC-2759FD20F37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408" name="&lt;B7EFD751-09AA-491C-9F2C-A600F046105B&gt;">
          <a:extLst>
            <a:ext uri="{FF2B5EF4-FFF2-40B4-BE49-F238E27FC236}">
              <a16:creationId xmlns:a16="http://schemas.microsoft.com/office/drawing/2014/main" id="{2635C6D6-0E31-494A-8B13-DE878D44CE0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409" name="&lt;B7EFD751-09AA-491C-9F2C-A600F046105B&gt;">
          <a:extLst>
            <a:ext uri="{FF2B5EF4-FFF2-40B4-BE49-F238E27FC236}">
              <a16:creationId xmlns:a16="http://schemas.microsoft.com/office/drawing/2014/main" id="{D66DA073-A280-C14E-9188-EB668AE1D0C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410" name="&lt;B7EFD751-09AA-491C-9F2C-A600F046105B&gt;">
          <a:extLst>
            <a:ext uri="{FF2B5EF4-FFF2-40B4-BE49-F238E27FC236}">
              <a16:creationId xmlns:a16="http://schemas.microsoft.com/office/drawing/2014/main" id="{A859F0B4-A89A-3E49-ACAB-7A7A5017C3F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411" name="&lt;B7EFD751-09AA-491C-9F2C-A600F046105B&gt;">
          <a:extLst>
            <a:ext uri="{FF2B5EF4-FFF2-40B4-BE49-F238E27FC236}">
              <a16:creationId xmlns:a16="http://schemas.microsoft.com/office/drawing/2014/main" id="{1C05E8C5-9B4E-C040-A1E8-114BF0942B8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412" name="&lt;B7EFD751-09AA-491C-9F2C-A600F046105B&gt;">
          <a:extLst>
            <a:ext uri="{FF2B5EF4-FFF2-40B4-BE49-F238E27FC236}">
              <a16:creationId xmlns:a16="http://schemas.microsoft.com/office/drawing/2014/main" id="{43195E38-957F-9F49-99F1-7608915A2B0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2413" name="&lt;B7EFD751-09AA-491C-9F2C-A600F046105B&gt;">
          <a:extLst>
            <a:ext uri="{FF2B5EF4-FFF2-40B4-BE49-F238E27FC236}">
              <a16:creationId xmlns:a16="http://schemas.microsoft.com/office/drawing/2014/main" id="{CB29F455-7A51-A745-9F8B-2969C56C701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414" name="&lt;B7EFD751-09AA-491C-9F2C-A600F046105B&gt;">
          <a:extLst>
            <a:ext uri="{FF2B5EF4-FFF2-40B4-BE49-F238E27FC236}">
              <a16:creationId xmlns:a16="http://schemas.microsoft.com/office/drawing/2014/main" id="{F54BFCC2-3A89-134C-9825-C278DF032FF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2415" name="&lt;B7EFD751-09AA-491C-9F2C-A600F046105B&gt;">
          <a:extLst>
            <a:ext uri="{FF2B5EF4-FFF2-40B4-BE49-F238E27FC236}">
              <a16:creationId xmlns:a16="http://schemas.microsoft.com/office/drawing/2014/main" id="{755C3A35-1D7B-DC4B-9272-3B5E4B7833E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2416" name="&lt;B7EFD751-09AA-491C-9F2C-A600F046105B&gt;">
          <a:extLst>
            <a:ext uri="{FF2B5EF4-FFF2-40B4-BE49-F238E27FC236}">
              <a16:creationId xmlns:a16="http://schemas.microsoft.com/office/drawing/2014/main" id="{3EB24989-5D29-0B49-88D9-3F163BA4FFF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2417" name="&lt;B7EFD751-09AA-491C-9F2C-A600F046105B&gt;">
          <a:extLst>
            <a:ext uri="{FF2B5EF4-FFF2-40B4-BE49-F238E27FC236}">
              <a16:creationId xmlns:a16="http://schemas.microsoft.com/office/drawing/2014/main" id="{746E51CC-52DE-2D44-BBED-08C4B730672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2418" name="&lt;B7EFD751-09AA-491C-9F2C-A600F046105B&gt;">
          <a:extLst>
            <a:ext uri="{FF2B5EF4-FFF2-40B4-BE49-F238E27FC236}">
              <a16:creationId xmlns:a16="http://schemas.microsoft.com/office/drawing/2014/main" id="{98EA04CC-4C07-3E43-9C0C-B1A79072350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2419" name="&lt;B7EFD751-09AA-491C-9F2C-A600F046105B&gt;">
          <a:extLst>
            <a:ext uri="{FF2B5EF4-FFF2-40B4-BE49-F238E27FC236}">
              <a16:creationId xmlns:a16="http://schemas.microsoft.com/office/drawing/2014/main" id="{7A5858E1-C326-964D-B857-1C38D782078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2420" name="&lt;B7EFD751-09AA-491C-9F2C-A600F046105B&gt;">
          <a:extLst>
            <a:ext uri="{FF2B5EF4-FFF2-40B4-BE49-F238E27FC236}">
              <a16:creationId xmlns:a16="http://schemas.microsoft.com/office/drawing/2014/main" id="{3405BCA0-5D81-B241-9074-778AF97D139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421" name="&lt;B7EFD751-09AA-491C-9F2C-A600F046105B&gt;">
          <a:extLst>
            <a:ext uri="{FF2B5EF4-FFF2-40B4-BE49-F238E27FC236}">
              <a16:creationId xmlns:a16="http://schemas.microsoft.com/office/drawing/2014/main" id="{27686166-F600-EF4C-AB5D-9CEA4AB83AB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422" name="&lt;B7EFD751-09AA-491C-9F2C-A600F046105B&gt;">
          <a:extLst>
            <a:ext uri="{FF2B5EF4-FFF2-40B4-BE49-F238E27FC236}">
              <a16:creationId xmlns:a16="http://schemas.microsoft.com/office/drawing/2014/main" id="{9F75D09C-C31A-C14A-8591-547FE57F7B6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423" name="&lt;B7EFD751-09AA-491C-9F2C-A600F046105B&gt;">
          <a:extLst>
            <a:ext uri="{FF2B5EF4-FFF2-40B4-BE49-F238E27FC236}">
              <a16:creationId xmlns:a16="http://schemas.microsoft.com/office/drawing/2014/main" id="{C091C7EE-3ED1-734B-9B11-73A335724FB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424" name="&lt;B7EFD751-09AA-491C-9F2C-A600F046105B&gt;">
          <a:extLst>
            <a:ext uri="{FF2B5EF4-FFF2-40B4-BE49-F238E27FC236}">
              <a16:creationId xmlns:a16="http://schemas.microsoft.com/office/drawing/2014/main" id="{91E56B90-2A08-934E-BCD1-8B3BD60AE8B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425" name="&lt;B7EFD751-09AA-491C-9F2C-A600F046105B&gt;">
          <a:extLst>
            <a:ext uri="{FF2B5EF4-FFF2-40B4-BE49-F238E27FC236}">
              <a16:creationId xmlns:a16="http://schemas.microsoft.com/office/drawing/2014/main" id="{83FB45CB-05D0-634B-A856-CF7A8D4C0BC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2426" name="&lt;B7EFD751-09AA-491C-9F2C-A600F046105B&gt;">
          <a:extLst>
            <a:ext uri="{FF2B5EF4-FFF2-40B4-BE49-F238E27FC236}">
              <a16:creationId xmlns:a16="http://schemas.microsoft.com/office/drawing/2014/main" id="{1E17F565-B78B-E841-BBA2-06A665C594E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427" name="&lt;B7EFD751-09AA-491C-9F2C-A600F046105B&gt;">
          <a:extLst>
            <a:ext uri="{FF2B5EF4-FFF2-40B4-BE49-F238E27FC236}">
              <a16:creationId xmlns:a16="http://schemas.microsoft.com/office/drawing/2014/main" id="{177D3A56-A70F-0841-AE57-C7E05A9A36A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428" name="&lt;B7EFD751-09AA-491C-9F2C-A600F046105B&gt;">
          <a:extLst>
            <a:ext uri="{FF2B5EF4-FFF2-40B4-BE49-F238E27FC236}">
              <a16:creationId xmlns:a16="http://schemas.microsoft.com/office/drawing/2014/main" id="{FB93C777-F671-9C44-9255-5B8CB294760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429" name="&lt;B7EFD751-09AA-491C-9F2C-A600F046105B&gt;">
          <a:extLst>
            <a:ext uri="{FF2B5EF4-FFF2-40B4-BE49-F238E27FC236}">
              <a16:creationId xmlns:a16="http://schemas.microsoft.com/office/drawing/2014/main" id="{69BDB6E3-6F7B-DA40-A9C0-109D2406136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430" name="&lt;B7EFD751-09AA-491C-9F2C-A600F046105B&gt;">
          <a:extLst>
            <a:ext uri="{FF2B5EF4-FFF2-40B4-BE49-F238E27FC236}">
              <a16:creationId xmlns:a16="http://schemas.microsoft.com/office/drawing/2014/main" id="{E9D25581-18DD-6B48-ACC2-6FB68F1EB8F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2431" name="&lt;B7EFD751-09AA-491C-9F2C-A600F046105B&gt;">
          <a:extLst>
            <a:ext uri="{FF2B5EF4-FFF2-40B4-BE49-F238E27FC236}">
              <a16:creationId xmlns:a16="http://schemas.microsoft.com/office/drawing/2014/main" id="{6BF8BA80-AC2D-BA4F-A16D-B26C0235A80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432" name="&lt;B7EFD751-09AA-491C-9F2C-A600F046105B&gt;">
          <a:extLst>
            <a:ext uri="{FF2B5EF4-FFF2-40B4-BE49-F238E27FC236}">
              <a16:creationId xmlns:a16="http://schemas.microsoft.com/office/drawing/2014/main" id="{7AED44FD-7CEE-124B-BA3A-06C6FAE1CE3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433" name="&lt;B7EFD751-09AA-491C-9F2C-A600F046105B&gt;">
          <a:extLst>
            <a:ext uri="{FF2B5EF4-FFF2-40B4-BE49-F238E27FC236}">
              <a16:creationId xmlns:a16="http://schemas.microsoft.com/office/drawing/2014/main" id="{CFA9F3BD-8B78-2841-A079-8FA18572C7B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434" name="&lt;B7EFD751-09AA-491C-9F2C-A600F046105B&gt;">
          <a:extLst>
            <a:ext uri="{FF2B5EF4-FFF2-40B4-BE49-F238E27FC236}">
              <a16:creationId xmlns:a16="http://schemas.microsoft.com/office/drawing/2014/main" id="{DE29C290-2B11-8F48-93FE-FED3FDC45AC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435" name="&lt;B7EFD751-09AA-491C-9F2C-A600F046105B&gt;">
          <a:extLst>
            <a:ext uri="{FF2B5EF4-FFF2-40B4-BE49-F238E27FC236}">
              <a16:creationId xmlns:a16="http://schemas.microsoft.com/office/drawing/2014/main" id="{09C7CE72-B036-F84D-BD68-9F68C28CEE4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436" name="&lt;B7EFD751-09AA-491C-9F2C-A600F046105B&gt;">
          <a:extLst>
            <a:ext uri="{FF2B5EF4-FFF2-40B4-BE49-F238E27FC236}">
              <a16:creationId xmlns:a16="http://schemas.microsoft.com/office/drawing/2014/main" id="{FCC63663-CE54-AB40-ADD7-4B1E00108F8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437" name="&lt;B7EFD751-09AA-491C-9F2C-A600F046105B&gt;">
          <a:extLst>
            <a:ext uri="{FF2B5EF4-FFF2-40B4-BE49-F238E27FC236}">
              <a16:creationId xmlns:a16="http://schemas.microsoft.com/office/drawing/2014/main" id="{EA4D484F-E9A5-4244-A515-2580EA8AB80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2438" name="&lt;B7EFD751-09AA-491C-9F2C-A600F046105B&gt;">
          <a:extLst>
            <a:ext uri="{FF2B5EF4-FFF2-40B4-BE49-F238E27FC236}">
              <a16:creationId xmlns:a16="http://schemas.microsoft.com/office/drawing/2014/main" id="{827C36E2-30EB-9D49-818D-4AD8FF3B9B2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439" name="&lt;B7EFD751-09AA-491C-9F2C-A600F046105B&gt;">
          <a:extLst>
            <a:ext uri="{FF2B5EF4-FFF2-40B4-BE49-F238E27FC236}">
              <a16:creationId xmlns:a16="http://schemas.microsoft.com/office/drawing/2014/main" id="{57623DDD-2074-5243-BB9D-F3D728C2676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440" name="&lt;B7EFD751-09AA-491C-9F2C-A600F046105B&gt;">
          <a:extLst>
            <a:ext uri="{FF2B5EF4-FFF2-40B4-BE49-F238E27FC236}">
              <a16:creationId xmlns:a16="http://schemas.microsoft.com/office/drawing/2014/main" id="{4596D832-8DF8-E549-9D5A-708579B3042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441" name="&lt;B7EFD751-09AA-491C-9F2C-A600F046105B&gt;">
          <a:extLst>
            <a:ext uri="{FF2B5EF4-FFF2-40B4-BE49-F238E27FC236}">
              <a16:creationId xmlns:a16="http://schemas.microsoft.com/office/drawing/2014/main" id="{BE782EB2-DDDE-8941-9FD3-090053ABA46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442" name="&lt;B7EFD751-09AA-491C-9F2C-A600F046105B&gt;">
          <a:extLst>
            <a:ext uri="{FF2B5EF4-FFF2-40B4-BE49-F238E27FC236}">
              <a16:creationId xmlns:a16="http://schemas.microsoft.com/office/drawing/2014/main" id="{C6CA5DEE-F8BB-0546-82D7-A21B857562A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443" name="&lt;B7EFD751-09AA-491C-9F2C-A600F046105B&gt;">
          <a:extLst>
            <a:ext uri="{FF2B5EF4-FFF2-40B4-BE49-F238E27FC236}">
              <a16:creationId xmlns:a16="http://schemas.microsoft.com/office/drawing/2014/main" id="{0EBFFDE5-AEF3-0848-9DA3-AEA936B79F2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444" name="&lt;B7EFD751-09AA-491C-9F2C-A600F046105B&gt;">
          <a:extLst>
            <a:ext uri="{FF2B5EF4-FFF2-40B4-BE49-F238E27FC236}">
              <a16:creationId xmlns:a16="http://schemas.microsoft.com/office/drawing/2014/main" id="{87EE1B9D-37DA-8A44-9568-E550B5334D5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2445" name="&lt;B7EFD751-09AA-491C-9F2C-A600F046105B&gt;">
          <a:extLst>
            <a:ext uri="{FF2B5EF4-FFF2-40B4-BE49-F238E27FC236}">
              <a16:creationId xmlns:a16="http://schemas.microsoft.com/office/drawing/2014/main" id="{5BEEC81A-547D-B64F-AF04-34894E50E97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446" name="&lt;B7EFD751-09AA-491C-9F2C-A600F046105B&gt;">
          <a:extLst>
            <a:ext uri="{FF2B5EF4-FFF2-40B4-BE49-F238E27FC236}">
              <a16:creationId xmlns:a16="http://schemas.microsoft.com/office/drawing/2014/main" id="{F7D62680-2E12-8247-875B-905161AAFC6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447" name="&lt;B7EFD751-09AA-491C-9F2C-A600F046105B&gt;">
          <a:extLst>
            <a:ext uri="{FF2B5EF4-FFF2-40B4-BE49-F238E27FC236}">
              <a16:creationId xmlns:a16="http://schemas.microsoft.com/office/drawing/2014/main" id="{7A43811E-FBF4-C343-BE06-9BE5F67273B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448" name="&lt;B7EFD751-09AA-491C-9F2C-A600F046105B&gt;">
          <a:extLst>
            <a:ext uri="{FF2B5EF4-FFF2-40B4-BE49-F238E27FC236}">
              <a16:creationId xmlns:a16="http://schemas.microsoft.com/office/drawing/2014/main" id="{2D981D8D-E9E4-4647-A8DF-12FDCE8B37C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2449" name="&lt;B7EFD751-09AA-491C-9F2C-A600F046105B&gt;">
          <a:extLst>
            <a:ext uri="{FF2B5EF4-FFF2-40B4-BE49-F238E27FC236}">
              <a16:creationId xmlns:a16="http://schemas.microsoft.com/office/drawing/2014/main" id="{06EABD0C-5A78-1546-BCA4-4D901722FF9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450" name="&lt;B7EFD751-09AA-491C-9F2C-A600F046105B&gt;">
          <a:extLst>
            <a:ext uri="{FF2B5EF4-FFF2-40B4-BE49-F238E27FC236}">
              <a16:creationId xmlns:a16="http://schemas.microsoft.com/office/drawing/2014/main" id="{AC3FB51B-9836-574E-9143-DF2E83C22C8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2451" name="&lt;B7EFD751-09AA-491C-9F2C-A600F046105B&gt;">
          <a:extLst>
            <a:ext uri="{FF2B5EF4-FFF2-40B4-BE49-F238E27FC236}">
              <a16:creationId xmlns:a16="http://schemas.microsoft.com/office/drawing/2014/main" id="{21C1E953-DDF5-6145-839E-916CAB361AB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2452" name="&lt;B7EFD751-09AA-491C-9F2C-A600F046105B&gt;">
          <a:extLst>
            <a:ext uri="{FF2B5EF4-FFF2-40B4-BE49-F238E27FC236}">
              <a16:creationId xmlns:a16="http://schemas.microsoft.com/office/drawing/2014/main" id="{D12C63C9-D518-D341-8574-60525621B97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2453" name="&lt;B7EFD751-09AA-491C-9F2C-A600F046105B&gt;">
          <a:extLst>
            <a:ext uri="{FF2B5EF4-FFF2-40B4-BE49-F238E27FC236}">
              <a16:creationId xmlns:a16="http://schemas.microsoft.com/office/drawing/2014/main" id="{21C8EDD0-8440-C142-B0F5-9505C648B92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2454" name="&lt;B7EFD751-09AA-491C-9F2C-A600F046105B&gt;">
          <a:extLst>
            <a:ext uri="{FF2B5EF4-FFF2-40B4-BE49-F238E27FC236}">
              <a16:creationId xmlns:a16="http://schemas.microsoft.com/office/drawing/2014/main" id="{28EB1806-87F9-9447-9C62-D3075DEB956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2455" name="&lt;B7EFD751-09AA-491C-9F2C-A600F046105B&gt;">
          <a:extLst>
            <a:ext uri="{FF2B5EF4-FFF2-40B4-BE49-F238E27FC236}">
              <a16:creationId xmlns:a16="http://schemas.microsoft.com/office/drawing/2014/main" id="{CF20F6E2-0423-7640-831A-AB55872F236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456" name="&lt;B7EFD751-09AA-491C-9F2C-A600F046105B&gt;">
          <a:extLst>
            <a:ext uri="{FF2B5EF4-FFF2-40B4-BE49-F238E27FC236}">
              <a16:creationId xmlns:a16="http://schemas.microsoft.com/office/drawing/2014/main" id="{FA1F9A69-6B89-3044-B5BD-4DEB9B0EE45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457" name="&lt;B7EFD751-09AA-491C-9F2C-A600F046105B&gt;">
          <a:extLst>
            <a:ext uri="{FF2B5EF4-FFF2-40B4-BE49-F238E27FC236}">
              <a16:creationId xmlns:a16="http://schemas.microsoft.com/office/drawing/2014/main" id="{0238CEAE-746A-9844-BD21-78BB881915B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458" name="&lt;B7EFD751-09AA-491C-9F2C-A600F046105B&gt;">
          <a:extLst>
            <a:ext uri="{FF2B5EF4-FFF2-40B4-BE49-F238E27FC236}">
              <a16:creationId xmlns:a16="http://schemas.microsoft.com/office/drawing/2014/main" id="{B5EF23AA-ADE6-3542-A8DF-0B4E4B36A6B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459" name="&lt;B7EFD751-09AA-491C-9F2C-A600F046105B&gt;">
          <a:extLst>
            <a:ext uri="{FF2B5EF4-FFF2-40B4-BE49-F238E27FC236}">
              <a16:creationId xmlns:a16="http://schemas.microsoft.com/office/drawing/2014/main" id="{63DE9F0F-6CA7-1E43-91DD-029D12FEB7C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460" name="&lt;B7EFD751-09AA-491C-9F2C-A600F046105B&gt;">
          <a:extLst>
            <a:ext uri="{FF2B5EF4-FFF2-40B4-BE49-F238E27FC236}">
              <a16:creationId xmlns:a16="http://schemas.microsoft.com/office/drawing/2014/main" id="{C9D4B49E-6A46-2C45-9E2F-50782AE55E6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461" name="&lt;B7EFD751-09AA-491C-9F2C-A600F046105B&gt;">
          <a:extLst>
            <a:ext uri="{FF2B5EF4-FFF2-40B4-BE49-F238E27FC236}">
              <a16:creationId xmlns:a16="http://schemas.microsoft.com/office/drawing/2014/main" id="{2F983BF4-748E-8144-AC95-0BB777B012C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2462" name="&lt;B7EFD751-09AA-491C-9F2C-A600F046105B&gt;">
          <a:extLst>
            <a:ext uri="{FF2B5EF4-FFF2-40B4-BE49-F238E27FC236}">
              <a16:creationId xmlns:a16="http://schemas.microsoft.com/office/drawing/2014/main" id="{D6D6BBCE-CD0E-6246-A171-FF5D4E33A59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463" name="&lt;B7EFD751-09AA-491C-9F2C-A600F046105B&gt;">
          <a:extLst>
            <a:ext uri="{FF2B5EF4-FFF2-40B4-BE49-F238E27FC236}">
              <a16:creationId xmlns:a16="http://schemas.microsoft.com/office/drawing/2014/main" id="{62253D65-0B7A-124B-80E8-CB9A541A314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464" name="&lt;B7EFD751-09AA-491C-9F2C-A600F046105B&gt;">
          <a:extLst>
            <a:ext uri="{FF2B5EF4-FFF2-40B4-BE49-F238E27FC236}">
              <a16:creationId xmlns:a16="http://schemas.microsoft.com/office/drawing/2014/main" id="{5099448A-C8AB-414F-B737-247BE3D8D34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465" name="&lt;B7EFD751-09AA-491C-9F2C-A600F046105B&gt;">
          <a:extLst>
            <a:ext uri="{FF2B5EF4-FFF2-40B4-BE49-F238E27FC236}">
              <a16:creationId xmlns:a16="http://schemas.microsoft.com/office/drawing/2014/main" id="{00C4D82B-9A6C-114F-BEE6-5766FE36993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466" name="&lt;B7EFD751-09AA-491C-9F2C-A600F046105B&gt;">
          <a:extLst>
            <a:ext uri="{FF2B5EF4-FFF2-40B4-BE49-F238E27FC236}">
              <a16:creationId xmlns:a16="http://schemas.microsoft.com/office/drawing/2014/main" id="{C63C2A64-96D5-C24E-976E-5B428989046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467" name="&lt;B7EFD751-09AA-491C-9F2C-A600F046105B&gt;">
          <a:extLst>
            <a:ext uri="{FF2B5EF4-FFF2-40B4-BE49-F238E27FC236}">
              <a16:creationId xmlns:a16="http://schemas.microsoft.com/office/drawing/2014/main" id="{D75D28D5-BB93-644C-AF68-76B9855CD66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468" name="&lt;B7EFD751-09AA-491C-9F2C-A600F046105B&gt;">
          <a:extLst>
            <a:ext uri="{FF2B5EF4-FFF2-40B4-BE49-F238E27FC236}">
              <a16:creationId xmlns:a16="http://schemas.microsoft.com/office/drawing/2014/main" id="{9E7E1165-7586-9B43-B821-BBC8DB1EB82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2469" name="&lt;B7EFD751-09AA-491C-9F2C-A600F046105B&gt;">
          <a:extLst>
            <a:ext uri="{FF2B5EF4-FFF2-40B4-BE49-F238E27FC236}">
              <a16:creationId xmlns:a16="http://schemas.microsoft.com/office/drawing/2014/main" id="{34C626B0-59F1-854F-89E9-1BD3848B305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470" name="&lt;B7EFD751-09AA-491C-9F2C-A600F046105B&gt;">
          <a:extLst>
            <a:ext uri="{FF2B5EF4-FFF2-40B4-BE49-F238E27FC236}">
              <a16:creationId xmlns:a16="http://schemas.microsoft.com/office/drawing/2014/main" id="{2087D2F2-74B6-1A41-954D-709081F38F8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2471" name="&lt;B7EFD751-09AA-491C-9F2C-A600F046105B&gt;">
          <a:extLst>
            <a:ext uri="{FF2B5EF4-FFF2-40B4-BE49-F238E27FC236}">
              <a16:creationId xmlns:a16="http://schemas.microsoft.com/office/drawing/2014/main" id="{7E21B2A3-3F08-A64C-A8CA-C84A119808F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472" name="&lt;B7EFD751-09AA-491C-9F2C-A600F046105B&gt;">
          <a:extLst>
            <a:ext uri="{FF2B5EF4-FFF2-40B4-BE49-F238E27FC236}">
              <a16:creationId xmlns:a16="http://schemas.microsoft.com/office/drawing/2014/main" id="{E24827DE-DAA6-E04F-ACEC-109C4077DF9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2473" name="&lt;B7EFD751-09AA-491C-9F2C-A600F046105B&gt;">
          <a:extLst>
            <a:ext uri="{FF2B5EF4-FFF2-40B4-BE49-F238E27FC236}">
              <a16:creationId xmlns:a16="http://schemas.microsoft.com/office/drawing/2014/main" id="{7FBABDE1-13F1-9D40-86EF-F2ED68118F5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2474" name="&lt;B7EFD751-09AA-491C-9F2C-A600F046105B&gt;">
          <a:extLst>
            <a:ext uri="{FF2B5EF4-FFF2-40B4-BE49-F238E27FC236}">
              <a16:creationId xmlns:a16="http://schemas.microsoft.com/office/drawing/2014/main" id="{1906F54E-6A68-684A-BC7F-A958278E57A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2475" name="&lt;B7EFD751-09AA-491C-9F2C-A600F046105B&gt;">
          <a:extLst>
            <a:ext uri="{FF2B5EF4-FFF2-40B4-BE49-F238E27FC236}">
              <a16:creationId xmlns:a16="http://schemas.microsoft.com/office/drawing/2014/main" id="{86E30A9E-B945-8E42-B32A-2A587504A00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2476" name="&lt;B7EFD751-09AA-491C-9F2C-A600F046105B&gt;">
          <a:extLst>
            <a:ext uri="{FF2B5EF4-FFF2-40B4-BE49-F238E27FC236}">
              <a16:creationId xmlns:a16="http://schemas.microsoft.com/office/drawing/2014/main" id="{F2349CBE-ED4D-1B40-933C-EB7D41D4688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2477" name="&lt;B7EFD751-09AA-491C-9F2C-A600F046105B&gt;">
          <a:extLst>
            <a:ext uri="{FF2B5EF4-FFF2-40B4-BE49-F238E27FC236}">
              <a16:creationId xmlns:a16="http://schemas.microsoft.com/office/drawing/2014/main" id="{2E81ACC9-0937-DE49-B0C1-FC690683083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478" name="&lt;B7EFD751-09AA-491C-9F2C-A600F046105B&gt;">
          <a:extLst>
            <a:ext uri="{FF2B5EF4-FFF2-40B4-BE49-F238E27FC236}">
              <a16:creationId xmlns:a16="http://schemas.microsoft.com/office/drawing/2014/main" id="{E9A6F22A-798D-C841-9CA5-2E29390BAC7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479" name="&lt;B7EFD751-09AA-491C-9F2C-A600F046105B&gt;">
          <a:extLst>
            <a:ext uri="{FF2B5EF4-FFF2-40B4-BE49-F238E27FC236}">
              <a16:creationId xmlns:a16="http://schemas.microsoft.com/office/drawing/2014/main" id="{F3841E2D-B89F-D149-ADB2-3B0F0DB1138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480" name="&lt;B7EFD751-09AA-491C-9F2C-A600F046105B&gt;">
          <a:extLst>
            <a:ext uri="{FF2B5EF4-FFF2-40B4-BE49-F238E27FC236}">
              <a16:creationId xmlns:a16="http://schemas.microsoft.com/office/drawing/2014/main" id="{B46DCA09-412C-AA4D-9CD5-A3D143286C8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481" name="&lt;B7EFD751-09AA-491C-9F2C-A600F046105B&gt;">
          <a:extLst>
            <a:ext uri="{FF2B5EF4-FFF2-40B4-BE49-F238E27FC236}">
              <a16:creationId xmlns:a16="http://schemas.microsoft.com/office/drawing/2014/main" id="{5BB023CE-467F-8144-B4DD-699E25955EC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482" name="&lt;B7EFD751-09AA-491C-9F2C-A600F046105B&gt;">
          <a:extLst>
            <a:ext uri="{FF2B5EF4-FFF2-40B4-BE49-F238E27FC236}">
              <a16:creationId xmlns:a16="http://schemas.microsoft.com/office/drawing/2014/main" id="{80CFDE94-9A4E-F845-AA69-AF545BEB810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483" name="&lt;B7EFD751-09AA-491C-9F2C-A600F046105B&gt;">
          <a:extLst>
            <a:ext uri="{FF2B5EF4-FFF2-40B4-BE49-F238E27FC236}">
              <a16:creationId xmlns:a16="http://schemas.microsoft.com/office/drawing/2014/main" id="{21421056-8AAF-1646-A107-A65D023FBD4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2484" name="&lt;B7EFD751-09AA-491C-9F2C-A600F046105B&gt;">
          <a:extLst>
            <a:ext uri="{FF2B5EF4-FFF2-40B4-BE49-F238E27FC236}">
              <a16:creationId xmlns:a16="http://schemas.microsoft.com/office/drawing/2014/main" id="{03ACFD6A-D236-5F4F-BA83-BA599E678E1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485" name="&lt;B7EFD751-09AA-491C-9F2C-A600F046105B&gt;">
          <a:extLst>
            <a:ext uri="{FF2B5EF4-FFF2-40B4-BE49-F238E27FC236}">
              <a16:creationId xmlns:a16="http://schemas.microsoft.com/office/drawing/2014/main" id="{7DC49829-3507-D542-9BB9-2281068CFFD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486" name="&lt;B7EFD751-09AA-491C-9F2C-A600F046105B&gt;">
          <a:extLst>
            <a:ext uri="{FF2B5EF4-FFF2-40B4-BE49-F238E27FC236}">
              <a16:creationId xmlns:a16="http://schemas.microsoft.com/office/drawing/2014/main" id="{E289F8E1-9556-9A41-B355-8F29D39241C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487" name="&lt;B7EFD751-09AA-491C-9F2C-A600F046105B&gt;">
          <a:extLst>
            <a:ext uri="{FF2B5EF4-FFF2-40B4-BE49-F238E27FC236}">
              <a16:creationId xmlns:a16="http://schemas.microsoft.com/office/drawing/2014/main" id="{29B684D2-5C9C-2740-B8C1-0840BF4ADC1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488" name="&lt;B7EFD751-09AA-491C-9F2C-A600F046105B&gt;">
          <a:extLst>
            <a:ext uri="{FF2B5EF4-FFF2-40B4-BE49-F238E27FC236}">
              <a16:creationId xmlns:a16="http://schemas.microsoft.com/office/drawing/2014/main" id="{1FF9D80C-8856-4C47-979E-5C4C7ABD310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489" name="&lt;B7EFD751-09AA-491C-9F2C-A600F046105B&gt;">
          <a:extLst>
            <a:ext uri="{FF2B5EF4-FFF2-40B4-BE49-F238E27FC236}">
              <a16:creationId xmlns:a16="http://schemas.microsoft.com/office/drawing/2014/main" id="{E4E25C9C-1E8C-2D48-A2C5-F25F6F7F42F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490" name="&lt;B7EFD751-09AA-491C-9F2C-A600F046105B&gt;">
          <a:extLst>
            <a:ext uri="{FF2B5EF4-FFF2-40B4-BE49-F238E27FC236}">
              <a16:creationId xmlns:a16="http://schemas.microsoft.com/office/drawing/2014/main" id="{C96CFCE5-30C7-9742-BFA5-B5D030BE3F1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2491" name="&lt;B7EFD751-09AA-491C-9F2C-A600F046105B&gt;">
          <a:extLst>
            <a:ext uri="{FF2B5EF4-FFF2-40B4-BE49-F238E27FC236}">
              <a16:creationId xmlns:a16="http://schemas.microsoft.com/office/drawing/2014/main" id="{A1C0F0FC-D073-D94B-B342-F0DB94176E3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492" name="&lt;B7EFD751-09AA-491C-9F2C-A600F046105B&gt;">
          <a:extLst>
            <a:ext uri="{FF2B5EF4-FFF2-40B4-BE49-F238E27FC236}">
              <a16:creationId xmlns:a16="http://schemas.microsoft.com/office/drawing/2014/main" id="{650F29EB-02EE-8A4C-9B15-CAFD1095DEA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493" name="&lt;B7EFD751-09AA-491C-9F2C-A600F046105B&gt;">
          <a:extLst>
            <a:ext uri="{FF2B5EF4-FFF2-40B4-BE49-F238E27FC236}">
              <a16:creationId xmlns:a16="http://schemas.microsoft.com/office/drawing/2014/main" id="{3C1ABB9F-9A38-E740-99CC-3082D634B95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494" name="&lt;B7EFD751-09AA-491C-9F2C-A600F046105B&gt;">
          <a:extLst>
            <a:ext uri="{FF2B5EF4-FFF2-40B4-BE49-F238E27FC236}">
              <a16:creationId xmlns:a16="http://schemas.microsoft.com/office/drawing/2014/main" id="{D028C3F2-75E2-C74F-A48B-DE11084E0A0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2495" name="&lt;B7EFD751-09AA-491C-9F2C-A600F046105B&gt;">
          <a:extLst>
            <a:ext uri="{FF2B5EF4-FFF2-40B4-BE49-F238E27FC236}">
              <a16:creationId xmlns:a16="http://schemas.microsoft.com/office/drawing/2014/main" id="{B1647D80-D2F7-8F44-8311-F8CC5EE7F9C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2496" name="&lt;B7EFD751-09AA-491C-9F2C-A600F046105B&gt;">
          <a:extLst>
            <a:ext uri="{FF2B5EF4-FFF2-40B4-BE49-F238E27FC236}">
              <a16:creationId xmlns:a16="http://schemas.microsoft.com/office/drawing/2014/main" id="{A8DE9186-5846-E948-8A29-6D5AE7C9EAD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2497" name="&lt;B7EFD751-09AA-491C-9F2C-A600F046105B&gt;">
          <a:extLst>
            <a:ext uri="{FF2B5EF4-FFF2-40B4-BE49-F238E27FC236}">
              <a16:creationId xmlns:a16="http://schemas.microsoft.com/office/drawing/2014/main" id="{45B2626F-B0B1-E440-95DC-0F27FEADEF7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2498" name="&lt;B7EFD751-09AA-491C-9F2C-A600F046105B&gt;">
          <a:extLst>
            <a:ext uri="{FF2B5EF4-FFF2-40B4-BE49-F238E27FC236}">
              <a16:creationId xmlns:a16="http://schemas.microsoft.com/office/drawing/2014/main" id="{3BA533E7-4DE5-FA4F-848C-399B4393821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499" name="&lt;B7EFD751-09AA-491C-9F2C-A600F046105B&gt;">
          <a:extLst>
            <a:ext uri="{FF2B5EF4-FFF2-40B4-BE49-F238E27FC236}">
              <a16:creationId xmlns:a16="http://schemas.microsoft.com/office/drawing/2014/main" id="{FF811A9E-F8EE-0F41-B155-53B2432A0ED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500" name="&lt;B7EFD751-09AA-491C-9F2C-A600F046105B&gt;">
          <a:extLst>
            <a:ext uri="{FF2B5EF4-FFF2-40B4-BE49-F238E27FC236}">
              <a16:creationId xmlns:a16="http://schemas.microsoft.com/office/drawing/2014/main" id="{748ADB28-7E63-D04E-BA07-2AD693007D3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501" name="&lt;B7EFD751-09AA-491C-9F2C-A600F046105B&gt;">
          <a:extLst>
            <a:ext uri="{FF2B5EF4-FFF2-40B4-BE49-F238E27FC236}">
              <a16:creationId xmlns:a16="http://schemas.microsoft.com/office/drawing/2014/main" id="{ED79800B-4C63-A341-AFBE-1D63A42E363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502" name="&lt;B7EFD751-09AA-491C-9F2C-A600F046105B&gt;">
          <a:extLst>
            <a:ext uri="{FF2B5EF4-FFF2-40B4-BE49-F238E27FC236}">
              <a16:creationId xmlns:a16="http://schemas.microsoft.com/office/drawing/2014/main" id="{CB095BB3-EC01-EC4F-BB1B-780D81E2587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503" name="&lt;B7EFD751-09AA-491C-9F2C-A600F046105B&gt;">
          <a:extLst>
            <a:ext uri="{FF2B5EF4-FFF2-40B4-BE49-F238E27FC236}">
              <a16:creationId xmlns:a16="http://schemas.microsoft.com/office/drawing/2014/main" id="{F06A34F3-F0B0-6A4B-A9CD-0396D6E72A2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504" name="&lt;B7EFD751-09AA-491C-9F2C-A600F046105B&gt;">
          <a:extLst>
            <a:ext uri="{FF2B5EF4-FFF2-40B4-BE49-F238E27FC236}">
              <a16:creationId xmlns:a16="http://schemas.microsoft.com/office/drawing/2014/main" id="{2A38C40B-1E1B-5644-AB2F-CA3BA704C8E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2505" name="&lt;B7EFD751-09AA-491C-9F2C-A600F046105B&gt;">
          <a:extLst>
            <a:ext uri="{FF2B5EF4-FFF2-40B4-BE49-F238E27FC236}">
              <a16:creationId xmlns:a16="http://schemas.microsoft.com/office/drawing/2014/main" id="{A0EE585A-5264-8343-8055-2AA46E09088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506" name="&lt;B7EFD751-09AA-491C-9F2C-A600F046105B&gt;">
          <a:extLst>
            <a:ext uri="{FF2B5EF4-FFF2-40B4-BE49-F238E27FC236}">
              <a16:creationId xmlns:a16="http://schemas.microsoft.com/office/drawing/2014/main" id="{A680AD39-C572-7448-B7BF-BA98C53F15A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507" name="&lt;B7EFD751-09AA-491C-9F2C-A600F046105B&gt;">
          <a:extLst>
            <a:ext uri="{FF2B5EF4-FFF2-40B4-BE49-F238E27FC236}">
              <a16:creationId xmlns:a16="http://schemas.microsoft.com/office/drawing/2014/main" id="{E846C206-AA67-4D4A-96DF-2CCD8ACF978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508" name="&lt;B7EFD751-09AA-491C-9F2C-A600F046105B&gt;">
          <a:extLst>
            <a:ext uri="{FF2B5EF4-FFF2-40B4-BE49-F238E27FC236}">
              <a16:creationId xmlns:a16="http://schemas.microsoft.com/office/drawing/2014/main" id="{54679C58-3FF1-A44B-BA3F-E2F050F3313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509" name="&lt;B7EFD751-09AA-491C-9F2C-A600F046105B&gt;">
          <a:extLst>
            <a:ext uri="{FF2B5EF4-FFF2-40B4-BE49-F238E27FC236}">
              <a16:creationId xmlns:a16="http://schemas.microsoft.com/office/drawing/2014/main" id="{0E4435F0-9472-8E49-822F-D25E8BE447D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510" name="&lt;B7EFD751-09AA-491C-9F2C-A600F046105B&gt;">
          <a:extLst>
            <a:ext uri="{FF2B5EF4-FFF2-40B4-BE49-F238E27FC236}">
              <a16:creationId xmlns:a16="http://schemas.microsoft.com/office/drawing/2014/main" id="{EFC6305C-BBAD-AE4F-BF5E-165B8FAE6C3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511" name="&lt;B7EFD751-09AA-491C-9F2C-A600F046105B&gt;">
          <a:extLst>
            <a:ext uri="{FF2B5EF4-FFF2-40B4-BE49-F238E27FC236}">
              <a16:creationId xmlns:a16="http://schemas.microsoft.com/office/drawing/2014/main" id="{58871F1C-B9CE-6045-AD6A-EACE6AC92FD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2512" name="&lt;B7EFD751-09AA-491C-9F2C-A600F046105B&gt;">
          <a:extLst>
            <a:ext uri="{FF2B5EF4-FFF2-40B4-BE49-F238E27FC236}">
              <a16:creationId xmlns:a16="http://schemas.microsoft.com/office/drawing/2014/main" id="{9AB15C16-6A46-F64C-853F-0F1CD1D8D72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513" name="&lt;B7EFD751-09AA-491C-9F2C-A600F046105B&gt;">
          <a:extLst>
            <a:ext uri="{FF2B5EF4-FFF2-40B4-BE49-F238E27FC236}">
              <a16:creationId xmlns:a16="http://schemas.microsoft.com/office/drawing/2014/main" id="{E6AFE459-AD69-804A-9D2C-58BDEDF1B0B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514" name="&lt;B7EFD751-09AA-491C-9F2C-A600F046105B&gt;">
          <a:extLst>
            <a:ext uri="{FF2B5EF4-FFF2-40B4-BE49-F238E27FC236}">
              <a16:creationId xmlns:a16="http://schemas.microsoft.com/office/drawing/2014/main" id="{FEC43EF3-3ED4-9D4F-9C7A-05A2BF1C154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2515" name="&lt;B7EFD751-09AA-491C-9F2C-A600F046105B&gt;">
          <a:extLst>
            <a:ext uri="{FF2B5EF4-FFF2-40B4-BE49-F238E27FC236}">
              <a16:creationId xmlns:a16="http://schemas.microsoft.com/office/drawing/2014/main" id="{91C5216D-DE0B-3F49-A7B4-E45A3638259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516" name="&lt;B7EFD751-09AA-491C-9F2C-A600F046105B&gt;">
          <a:extLst>
            <a:ext uri="{FF2B5EF4-FFF2-40B4-BE49-F238E27FC236}">
              <a16:creationId xmlns:a16="http://schemas.microsoft.com/office/drawing/2014/main" id="{A6B4BB5F-7E8B-D547-B373-15AA2655C51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2517" name="&lt;B7EFD751-09AA-491C-9F2C-A600F046105B&gt;">
          <a:extLst>
            <a:ext uri="{FF2B5EF4-FFF2-40B4-BE49-F238E27FC236}">
              <a16:creationId xmlns:a16="http://schemas.microsoft.com/office/drawing/2014/main" id="{6386510F-DC99-044C-BBA5-6EF8CB212C2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518" name="&lt;B7EFD751-09AA-491C-9F2C-A600F046105B&gt;">
          <a:extLst>
            <a:ext uri="{FF2B5EF4-FFF2-40B4-BE49-F238E27FC236}">
              <a16:creationId xmlns:a16="http://schemas.microsoft.com/office/drawing/2014/main" id="{A88BD8C9-B9F1-9949-A361-B31521D50B0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519" name="&lt;B7EFD751-09AA-491C-9F2C-A600F046105B&gt;">
          <a:extLst>
            <a:ext uri="{FF2B5EF4-FFF2-40B4-BE49-F238E27FC236}">
              <a16:creationId xmlns:a16="http://schemas.microsoft.com/office/drawing/2014/main" id="{E134D756-F3EE-D146-9FFF-F5638CECE13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2520" name="&lt;B7EFD751-09AA-491C-9F2C-A600F046105B&gt;">
          <a:extLst>
            <a:ext uri="{FF2B5EF4-FFF2-40B4-BE49-F238E27FC236}">
              <a16:creationId xmlns:a16="http://schemas.microsoft.com/office/drawing/2014/main" id="{989BACCA-42DE-B246-B37B-073D431F288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521" name="&lt;B7EFD751-09AA-491C-9F2C-A600F046105B&gt;">
          <a:extLst>
            <a:ext uri="{FF2B5EF4-FFF2-40B4-BE49-F238E27FC236}">
              <a16:creationId xmlns:a16="http://schemas.microsoft.com/office/drawing/2014/main" id="{B845F3B6-F843-0644-9C97-AFC9A2E8132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522" name="&lt;B7EFD751-09AA-491C-9F2C-A600F046105B&gt;">
          <a:extLst>
            <a:ext uri="{FF2B5EF4-FFF2-40B4-BE49-F238E27FC236}">
              <a16:creationId xmlns:a16="http://schemas.microsoft.com/office/drawing/2014/main" id="{BE07456E-EB4F-A041-A251-B1B0F1E97EE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2523" name="&lt;B7EFD751-09AA-491C-9F2C-A600F046105B&gt;">
          <a:extLst>
            <a:ext uri="{FF2B5EF4-FFF2-40B4-BE49-F238E27FC236}">
              <a16:creationId xmlns:a16="http://schemas.microsoft.com/office/drawing/2014/main" id="{A8B38250-C1B7-594E-B6CD-6A6DAEF84B8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524" name="&lt;B7EFD751-09AA-491C-9F2C-A600F046105B&gt;">
          <a:extLst>
            <a:ext uri="{FF2B5EF4-FFF2-40B4-BE49-F238E27FC236}">
              <a16:creationId xmlns:a16="http://schemas.microsoft.com/office/drawing/2014/main" id="{413C1F19-C7C0-564F-8C8D-4E8C9500955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525" name="&lt;B7EFD751-09AA-491C-9F2C-A600F046105B&gt;">
          <a:extLst>
            <a:ext uri="{FF2B5EF4-FFF2-40B4-BE49-F238E27FC236}">
              <a16:creationId xmlns:a16="http://schemas.microsoft.com/office/drawing/2014/main" id="{0D73418A-F94A-1140-88A1-9D870A19F17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526" name="&lt;B7EFD751-09AA-491C-9F2C-A600F046105B&gt;">
          <a:extLst>
            <a:ext uri="{FF2B5EF4-FFF2-40B4-BE49-F238E27FC236}">
              <a16:creationId xmlns:a16="http://schemas.microsoft.com/office/drawing/2014/main" id="{7BBC4953-2BEF-DD4D-879B-9C60756B025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2527" name="&lt;B7EFD751-09AA-491C-9F2C-A600F046105B&gt;">
          <a:extLst>
            <a:ext uri="{FF2B5EF4-FFF2-40B4-BE49-F238E27FC236}">
              <a16:creationId xmlns:a16="http://schemas.microsoft.com/office/drawing/2014/main" id="{1BDF3B7A-414B-8446-AE9D-AF90B4C0C46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528" name="&lt;B7EFD751-09AA-491C-9F2C-A600F046105B&gt;">
          <a:extLst>
            <a:ext uri="{FF2B5EF4-FFF2-40B4-BE49-F238E27FC236}">
              <a16:creationId xmlns:a16="http://schemas.microsoft.com/office/drawing/2014/main" id="{F8D73877-7A5B-774C-821C-697F71CB2F8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529" name="&lt;B7EFD751-09AA-491C-9F2C-A600F046105B&gt;">
          <a:extLst>
            <a:ext uri="{FF2B5EF4-FFF2-40B4-BE49-F238E27FC236}">
              <a16:creationId xmlns:a16="http://schemas.microsoft.com/office/drawing/2014/main" id="{AB7707B3-A8E7-ED4B-91D2-53BC445DC16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2530" name="&lt;B7EFD751-09AA-491C-9F2C-A600F046105B&gt;">
          <a:extLst>
            <a:ext uri="{FF2B5EF4-FFF2-40B4-BE49-F238E27FC236}">
              <a16:creationId xmlns:a16="http://schemas.microsoft.com/office/drawing/2014/main" id="{5AE65D13-D653-CB42-BFC5-D41CDE58EED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531" name="&lt;B7EFD751-09AA-491C-9F2C-A600F046105B&gt;">
          <a:extLst>
            <a:ext uri="{FF2B5EF4-FFF2-40B4-BE49-F238E27FC236}">
              <a16:creationId xmlns:a16="http://schemas.microsoft.com/office/drawing/2014/main" id="{752FA9CC-FB1A-AC40-A190-778C0CBA2A7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532" name="&lt;B7EFD751-09AA-491C-9F2C-A600F046105B&gt;">
          <a:extLst>
            <a:ext uri="{FF2B5EF4-FFF2-40B4-BE49-F238E27FC236}">
              <a16:creationId xmlns:a16="http://schemas.microsoft.com/office/drawing/2014/main" id="{C765729E-4562-8840-BC36-087F9F8F33B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2533" name="&lt;B7EFD751-09AA-491C-9F2C-A600F046105B&gt;">
          <a:extLst>
            <a:ext uri="{FF2B5EF4-FFF2-40B4-BE49-F238E27FC236}">
              <a16:creationId xmlns:a16="http://schemas.microsoft.com/office/drawing/2014/main" id="{E3617232-D732-1F4C-B298-5CBF69142FD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534" name="&lt;B7EFD751-09AA-491C-9F2C-A600F046105B&gt;">
          <a:extLst>
            <a:ext uri="{FF2B5EF4-FFF2-40B4-BE49-F238E27FC236}">
              <a16:creationId xmlns:a16="http://schemas.microsoft.com/office/drawing/2014/main" id="{82D852A1-3767-BD44-AB5C-54AB1CE1363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535" name="&lt;B7EFD751-09AA-491C-9F2C-A600F046105B&gt;">
          <a:extLst>
            <a:ext uri="{FF2B5EF4-FFF2-40B4-BE49-F238E27FC236}">
              <a16:creationId xmlns:a16="http://schemas.microsoft.com/office/drawing/2014/main" id="{99BDABCD-CB09-5340-817A-32CF2B1784F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2536" name="&lt;B7EFD751-09AA-491C-9F2C-A600F046105B&gt;">
          <a:extLst>
            <a:ext uri="{FF2B5EF4-FFF2-40B4-BE49-F238E27FC236}">
              <a16:creationId xmlns:a16="http://schemas.microsoft.com/office/drawing/2014/main" id="{9AACF80F-4322-7243-9B83-F636127EC77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537" name="&lt;B7EFD751-09AA-491C-9F2C-A600F046105B&gt;">
          <a:extLst>
            <a:ext uri="{FF2B5EF4-FFF2-40B4-BE49-F238E27FC236}">
              <a16:creationId xmlns:a16="http://schemas.microsoft.com/office/drawing/2014/main" id="{39741ADF-41AB-714B-83BF-2AE7A2265EC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2538" name="&lt;B7EFD751-09AA-491C-9F2C-A600F046105B&gt;">
          <a:extLst>
            <a:ext uri="{FF2B5EF4-FFF2-40B4-BE49-F238E27FC236}">
              <a16:creationId xmlns:a16="http://schemas.microsoft.com/office/drawing/2014/main" id="{91D3336B-F3E0-A44A-99AF-D252B0345B6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539" name="&lt;B7EFD751-09AA-491C-9F2C-A600F046105B&gt;">
          <a:extLst>
            <a:ext uri="{FF2B5EF4-FFF2-40B4-BE49-F238E27FC236}">
              <a16:creationId xmlns:a16="http://schemas.microsoft.com/office/drawing/2014/main" id="{0419963B-7731-3B4D-A915-7A2AB41E200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540" name="&lt;B7EFD751-09AA-491C-9F2C-A600F046105B&gt;">
          <a:extLst>
            <a:ext uri="{FF2B5EF4-FFF2-40B4-BE49-F238E27FC236}">
              <a16:creationId xmlns:a16="http://schemas.microsoft.com/office/drawing/2014/main" id="{F6E0E0FB-6B1E-E74C-8D83-BFA3E1C3D1A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2541" name="&lt;B7EFD751-09AA-491C-9F2C-A600F046105B&gt;">
          <a:extLst>
            <a:ext uri="{FF2B5EF4-FFF2-40B4-BE49-F238E27FC236}">
              <a16:creationId xmlns:a16="http://schemas.microsoft.com/office/drawing/2014/main" id="{67CB96A9-7B00-D143-BC57-24A608464A6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542" name="&lt;B7EFD751-09AA-491C-9F2C-A600F046105B&gt;">
          <a:extLst>
            <a:ext uri="{FF2B5EF4-FFF2-40B4-BE49-F238E27FC236}">
              <a16:creationId xmlns:a16="http://schemas.microsoft.com/office/drawing/2014/main" id="{FD2EB762-C1D1-7F41-A525-68CC70A4585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543" name="&lt;B7EFD751-09AA-491C-9F2C-A600F046105B&gt;">
          <a:extLst>
            <a:ext uri="{FF2B5EF4-FFF2-40B4-BE49-F238E27FC236}">
              <a16:creationId xmlns:a16="http://schemas.microsoft.com/office/drawing/2014/main" id="{3A5F6C5C-9B4B-5940-801F-F22251EAC15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2544" name="&lt;B7EFD751-09AA-491C-9F2C-A600F046105B&gt;">
          <a:extLst>
            <a:ext uri="{FF2B5EF4-FFF2-40B4-BE49-F238E27FC236}">
              <a16:creationId xmlns:a16="http://schemas.microsoft.com/office/drawing/2014/main" id="{3C6F031A-C08C-BC4F-B4AA-03DD31B6552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545" name="&lt;B7EFD751-09AA-491C-9F2C-A600F046105B&gt;">
          <a:extLst>
            <a:ext uri="{FF2B5EF4-FFF2-40B4-BE49-F238E27FC236}">
              <a16:creationId xmlns:a16="http://schemas.microsoft.com/office/drawing/2014/main" id="{03702BCF-18F0-614B-AFDC-1FAF96336EC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546" name="&lt;B7EFD751-09AA-491C-9F2C-A600F046105B&gt;">
          <a:extLst>
            <a:ext uri="{FF2B5EF4-FFF2-40B4-BE49-F238E27FC236}">
              <a16:creationId xmlns:a16="http://schemas.microsoft.com/office/drawing/2014/main" id="{9C21497E-7719-DD43-B1C4-5A21F583EC2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2547" name="&lt;B7EFD751-09AA-491C-9F2C-A600F046105B&gt;">
          <a:extLst>
            <a:ext uri="{FF2B5EF4-FFF2-40B4-BE49-F238E27FC236}">
              <a16:creationId xmlns:a16="http://schemas.microsoft.com/office/drawing/2014/main" id="{BF2A0329-D718-8A4E-8519-1F54731B98B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548" name="&lt;B7EFD751-09AA-491C-9F2C-A600F046105B&gt;">
          <a:extLst>
            <a:ext uri="{FF2B5EF4-FFF2-40B4-BE49-F238E27FC236}">
              <a16:creationId xmlns:a16="http://schemas.microsoft.com/office/drawing/2014/main" id="{99D11B6D-CF7A-5946-8DC2-DC1B11CF681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549" name="&lt;B7EFD751-09AA-491C-9F2C-A600F046105B&gt;">
          <a:extLst>
            <a:ext uri="{FF2B5EF4-FFF2-40B4-BE49-F238E27FC236}">
              <a16:creationId xmlns:a16="http://schemas.microsoft.com/office/drawing/2014/main" id="{2110B9CD-7230-9447-8AC9-4B08BC201F8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2550" name="&lt;B7EFD751-09AA-491C-9F2C-A600F046105B&gt;">
          <a:extLst>
            <a:ext uri="{FF2B5EF4-FFF2-40B4-BE49-F238E27FC236}">
              <a16:creationId xmlns:a16="http://schemas.microsoft.com/office/drawing/2014/main" id="{D327B639-E742-2946-84EA-FA6F3235FA8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551" name="&lt;B7EFD751-09AA-491C-9F2C-A600F046105B&gt;">
          <a:extLst>
            <a:ext uri="{FF2B5EF4-FFF2-40B4-BE49-F238E27FC236}">
              <a16:creationId xmlns:a16="http://schemas.microsoft.com/office/drawing/2014/main" id="{56FA6415-9B4E-6043-A25E-EE699894FD0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552" name="&lt;B7EFD751-09AA-491C-9F2C-A600F046105B&gt;">
          <a:extLst>
            <a:ext uri="{FF2B5EF4-FFF2-40B4-BE49-F238E27FC236}">
              <a16:creationId xmlns:a16="http://schemas.microsoft.com/office/drawing/2014/main" id="{C2166438-91FD-4648-9888-B5501D58254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2553" name="&lt;B7EFD751-09AA-491C-9F2C-A600F046105B&gt;">
          <a:extLst>
            <a:ext uri="{FF2B5EF4-FFF2-40B4-BE49-F238E27FC236}">
              <a16:creationId xmlns:a16="http://schemas.microsoft.com/office/drawing/2014/main" id="{F38073CA-37AE-B74A-BB4F-1B070DCF236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554" name="&lt;B7EFD751-09AA-491C-9F2C-A600F046105B&gt;">
          <a:extLst>
            <a:ext uri="{FF2B5EF4-FFF2-40B4-BE49-F238E27FC236}">
              <a16:creationId xmlns:a16="http://schemas.microsoft.com/office/drawing/2014/main" id="{E9671121-019E-4F44-9026-609CCCE6574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555" name="&lt;B7EFD751-09AA-491C-9F2C-A600F046105B&gt;">
          <a:extLst>
            <a:ext uri="{FF2B5EF4-FFF2-40B4-BE49-F238E27FC236}">
              <a16:creationId xmlns:a16="http://schemas.microsoft.com/office/drawing/2014/main" id="{82382A32-886E-4848-AA15-52F1A051332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556" name="&lt;B7EFD751-09AA-491C-9F2C-A600F046105B&gt;">
          <a:extLst>
            <a:ext uri="{FF2B5EF4-FFF2-40B4-BE49-F238E27FC236}">
              <a16:creationId xmlns:a16="http://schemas.microsoft.com/office/drawing/2014/main" id="{47D022C4-3702-C347-A4A0-D85DD80225C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2557" name="&lt;B7EFD751-09AA-491C-9F2C-A600F046105B&gt;">
          <a:extLst>
            <a:ext uri="{FF2B5EF4-FFF2-40B4-BE49-F238E27FC236}">
              <a16:creationId xmlns:a16="http://schemas.microsoft.com/office/drawing/2014/main" id="{3A949CC8-52DB-454E-B966-3260B4D9A72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558" name="&lt;B7EFD751-09AA-491C-9F2C-A600F046105B&gt;">
          <a:extLst>
            <a:ext uri="{FF2B5EF4-FFF2-40B4-BE49-F238E27FC236}">
              <a16:creationId xmlns:a16="http://schemas.microsoft.com/office/drawing/2014/main" id="{F38C882B-7948-BA45-BE4E-4556392C5B0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2559" name="&lt;B7EFD751-09AA-491C-9F2C-A600F046105B&gt;">
          <a:extLst>
            <a:ext uri="{FF2B5EF4-FFF2-40B4-BE49-F238E27FC236}">
              <a16:creationId xmlns:a16="http://schemas.microsoft.com/office/drawing/2014/main" id="{781653E3-7203-BA4C-8644-B3FF384B0C4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560" name="&lt;B7EFD751-09AA-491C-9F2C-A600F046105B&gt;">
          <a:extLst>
            <a:ext uri="{FF2B5EF4-FFF2-40B4-BE49-F238E27FC236}">
              <a16:creationId xmlns:a16="http://schemas.microsoft.com/office/drawing/2014/main" id="{5B44911E-2BBA-054C-8D27-95A439C76B1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561" name="&lt;B7EFD751-09AA-491C-9F2C-A600F046105B&gt;">
          <a:extLst>
            <a:ext uri="{FF2B5EF4-FFF2-40B4-BE49-F238E27FC236}">
              <a16:creationId xmlns:a16="http://schemas.microsoft.com/office/drawing/2014/main" id="{0C12CA89-D211-D345-B14B-BFE567CF08C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2562" name="&lt;B7EFD751-09AA-491C-9F2C-A600F046105B&gt;">
          <a:extLst>
            <a:ext uri="{FF2B5EF4-FFF2-40B4-BE49-F238E27FC236}">
              <a16:creationId xmlns:a16="http://schemas.microsoft.com/office/drawing/2014/main" id="{E14CC335-1E03-8643-8A19-98B6AF7ABE3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563" name="&lt;B7EFD751-09AA-491C-9F2C-A600F046105B&gt;">
          <a:extLst>
            <a:ext uri="{FF2B5EF4-FFF2-40B4-BE49-F238E27FC236}">
              <a16:creationId xmlns:a16="http://schemas.microsoft.com/office/drawing/2014/main" id="{885A4F53-FB0F-A54B-82D3-1BCD710E93C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564" name="&lt;B7EFD751-09AA-491C-9F2C-A600F046105B&gt;">
          <a:extLst>
            <a:ext uri="{FF2B5EF4-FFF2-40B4-BE49-F238E27FC236}">
              <a16:creationId xmlns:a16="http://schemas.microsoft.com/office/drawing/2014/main" id="{9CCC484D-6EA3-E244-8A06-7F7A78FD929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2565" name="&lt;B7EFD751-09AA-491C-9F2C-A600F046105B&gt;">
          <a:extLst>
            <a:ext uri="{FF2B5EF4-FFF2-40B4-BE49-F238E27FC236}">
              <a16:creationId xmlns:a16="http://schemas.microsoft.com/office/drawing/2014/main" id="{5EDE9B10-4E5B-044A-9CD1-CCEA113B4C7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566" name="&lt;B7EFD751-09AA-491C-9F2C-A600F046105B&gt;">
          <a:extLst>
            <a:ext uri="{FF2B5EF4-FFF2-40B4-BE49-F238E27FC236}">
              <a16:creationId xmlns:a16="http://schemas.microsoft.com/office/drawing/2014/main" id="{C1887C71-28F7-7D41-917C-384F48AA105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567" name="&lt;B7EFD751-09AA-491C-9F2C-A600F046105B&gt;">
          <a:extLst>
            <a:ext uri="{FF2B5EF4-FFF2-40B4-BE49-F238E27FC236}">
              <a16:creationId xmlns:a16="http://schemas.microsoft.com/office/drawing/2014/main" id="{D75F8870-4215-144D-BFB2-153736F3803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568" name="&lt;B7EFD751-09AA-491C-9F2C-A600F046105B&gt;">
          <a:extLst>
            <a:ext uri="{FF2B5EF4-FFF2-40B4-BE49-F238E27FC236}">
              <a16:creationId xmlns:a16="http://schemas.microsoft.com/office/drawing/2014/main" id="{8A19D230-165E-274E-A709-8DCC80E17AD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2569" name="&lt;B7EFD751-09AA-491C-9F2C-A600F046105B&gt;">
          <a:extLst>
            <a:ext uri="{FF2B5EF4-FFF2-40B4-BE49-F238E27FC236}">
              <a16:creationId xmlns:a16="http://schemas.microsoft.com/office/drawing/2014/main" id="{CDB88068-B706-AB4F-A567-8D29240D560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570" name="&lt;B7EFD751-09AA-491C-9F2C-A600F046105B&gt;">
          <a:extLst>
            <a:ext uri="{FF2B5EF4-FFF2-40B4-BE49-F238E27FC236}">
              <a16:creationId xmlns:a16="http://schemas.microsoft.com/office/drawing/2014/main" id="{E0A09F61-2F61-3744-9BC7-9A50AF1181B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571" name="&lt;B7EFD751-09AA-491C-9F2C-A600F046105B&gt;">
          <a:extLst>
            <a:ext uri="{FF2B5EF4-FFF2-40B4-BE49-F238E27FC236}">
              <a16:creationId xmlns:a16="http://schemas.microsoft.com/office/drawing/2014/main" id="{34E48D7A-F60A-A743-94AE-882A374F5C6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2572" name="&lt;B7EFD751-09AA-491C-9F2C-A600F046105B&gt;">
          <a:extLst>
            <a:ext uri="{FF2B5EF4-FFF2-40B4-BE49-F238E27FC236}">
              <a16:creationId xmlns:a16="http://schemas.microsoft.com/office/drawing/2014/main" id="{6C1AE9C5-6E02-8849-AB44-0389F629B31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573" name="&lt;B7EFD751-09AA-491C-9F2C-A600F046105B&gt;">
          <a:extLst>
            <a:ext uri="{FF2B5EF4-FFF2-40B4-BE49-F238E27FC236}">
              <a16:creationId xmlns:a16="http://schemas.microsoft.com/office/drawing/2014/main" id="{1BD562BB-A543-FC4C-904E-6B48D39BAF6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574" name="&lt;B7EFD751-09AA-491C-9F2C-A600F046105B&gt;">
          <a:extLst>
            <a:ext uri="{FF2B5EF4-FFF2-40B4-BE49-F238E27FC236}">
              <a16:creationId xmlns:a16="http://schemas.microsoft.com/office/drawing/2014/main" id="{F37D63E0-F83F-C34E-BD86-21ED1F6F6D2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2575" name="&lt;B7EFD751-09AA-491C-9F2C-A600F046105B&gt;">
          <a:extLst>
            <a:ext uri="{FF2B5EF4-FFF2-40B4-BE49-F238E27FC236}">
              <a16:creationId xmlns:a16="http://schemas.microsoft.com/office/drawing/2014/main" id="{E2641543-A563-2649-8514-9A7765FAE57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576" name="&lt;B7EFD751-09AA-491C-9F2C-A600F046105B&gt;">
          <a:extLst>
            <a:ext uri="{FF2B5EF4-FFF2-40B4-BE49-F238E27FC236}">
              <a16:creationId xmlns:a16="http://schemas.microsoft.com/office/drawing/2014/main" id="{8EABBD3A-E78E-7F47-874F-4CD58B68696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577" name="&lt;B7EFD751-09AA-491C-9F2C-A600F046105B&gt;">
          <a:extLst>
            <a:ext uri="{FF2B5EF4-FFF2-40B4-BE49-F238E27FC236}">
              <a16:creationId xmlns:a16="http://schemas.microsoft.com/office/drawing/2014/main" id="{ECAB5621-590B-7A46-B222-E90FB49264D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2578" name="&lt;B7EFD751-09AA-491C-9F2C-A600F046105B&gt;">
          <a:extLst>
            <a:ext uri="{FF2B5EF4-FFF2-40B4-BE49-F238E27FC236}">
              <a16:creationId xmlns:a16="http://schemas.microsoft.com/office/drawing/2014/main" id="{20D34D1C-D068-5A47-A516-F19BF9E0286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579" name="&lt;B7EFD751-09AA-491C-9F2C-A600F046105B&gt;">
          <a:extLst>
            <a:ext uri="{FF2B5EF4-FFF2-40B4-BE49-F238E27FC236}">
              <a16:creationId xmlns:a16="http://schemas.microsoft.com/office/drawing/2014/main" id="{A4A36DFC-F743-0840-B9D0-71F8E9867A2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2580" name="&lt;B7EFD751-09AA-491C-9F2C-A600F046105B&gt;">
          <a:extLst>
            <a:ext uri="{FF2B5EF4-FFF2-40B4-BE49-F238E27FC236}">
              <a16:creationId xmlns:a16="http://schemas.microsoft.com/office/drawing/2014/main" id="{DD4FA476-308B-FB4C-AE69-B7C5757A4C1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581" name="&lt;B7EFD751-09AA-491C-9F2C-A600F046105B&gt;">
          <a:extLst>
            <a:ext uri="{FF2B5EF4-FFF2-40B4-BE49-F238E27FC236}">
              <a16:creationId xmlns:a16="http://schemas.microsoft.com/office/drawing/2014/main" id="{7CECCE09-A8DE-564E-9610-01B77DB6C71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582" name="&lt;B7EFD751-09AA-491C-9F2C-A600F046105B&gt;">
          <a:extLst>
            <a:ext uri="{FF2B5EF4-FFF2-40B4-BE49-F238E27FC236}">
              <a16:creationId xmlns:a16="http://schemas.microsoft.com/office/drawing/2014/main" id="{B6741DDE-9D40-D449-9471-253B65132D4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2583" name="&lt;B7EFD751-09AA-491C-9F2C-A600F046105B&gt;">
          <a:extLst>
            <a:ext uri="{FF2B5EF4-FFF2-40B4-BE49-F238E27FC236}">
              <a16:creationId xmlns:a16="http://schemas.microsoft.com/office/drawing/2014/main" id="{C2C9F486-D6A8-D54D-BB55-51956802EA0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584" name="&lt;B7EFD751-09AA-491C-9F2C-A600F046105B&gt;">
          <a:extLst>
            <a:ext uri="{FF2B5EF4-FFF2-40B4-BE49-F238E27FC236}">
              <a16:creationId xmlns:a16="http://schemas.microsoft.com/office/drawing/2014/main" id="{BFA34D32-DF49-4E47-BC39-DBEA76F63D6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585" name="&lt;B7EFD751-09AA-491C-9F2C-A600F046105B&gt;">
          <a:extLst>
            <a:ext uri="{FF2B5EF4-FFF2-40B4-BE49-F238E27FC236}">
              <a16:creationId xmlns:a16="http://schemas.microsoft.com/office/drawing/2014/main" id="{9636CB54-7865-CA4B-91BA-E52226FCC8D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2586" name="&lt;B7EFD751-09AA-491C-9F2C-A600F046105B&gt;">
          <a:extLst>
            <a:ext uri="{FF2B5EF4-FFF2-40B4-BE49-F238E27FC236}">
              <a16:creationId xmlns:a16="http://schemas.microsoft.com/office/drawing/2014/main" id="{828DCB13-F926-CC4D-8B71-4FF824A7133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587" name="&lt;B7EFD751-09AA-491C-9F2C-A600F046105B&gt;">
          <a:extLst>
            <a:ext uri="{FF2B5EF4-FFF2-40B4-BE49-F238E27FC236}">
              <a16:creationId xmlns:a16="http://schemas.microsoft.com/office/drawing/2014/main" id="{C52F7862-D322-DA4C-8E9C-B98D86EBD9B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588" name="&lt;B7EFD751-09AA-491C-9F2C-A600F046105B&gt;">
          <a:extLst>
            <a:ext uri="{FF2B5EF4-FFF2-40B4-BE49-F238E27FC236}">
              <a16:creationId xmlns:a16="http://schemas.microsoft.com/office/drawing/2014/main" id="{24ABF346-0B94-944E-8E99-B373344D0C2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2589" name="&lt;B7EFD751-09AA-491C-9F2C-A600F046105B&gt;">
          <a:extLst>
            <a:ext uri="{FF2B5EF4-FFF2-40B4-BE49-F238E27FC236}">
              <a16:creationId xmlns:a16="http://schemas.microsoft.com/office/drawing/2014/main" id="{8FCE97E2-66DC-5049-A73A-9983190843A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590" name="&lt;B7EFD751-09AA-491C-9F2C-A600F046105B&gt;">
          <a:extLst>
            <a:ext uri="{FF2B5EF4-FFF2-40B4-BE49-F238E27FC236}">
              <a16:creationId xmlns:a16="http://schemas.microsoft.com/office/drawing/2014/main" id="{C81FA968-DEFC-AC49-939B-4C50DB16FCC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591" name="&lt;B7EFD751-09AA-491C-9F2C-A600F046105B&gt;">
          <a:extLst>
            <a:ext uri="{FF2B5EF4-FFF2-40B4-BE49-F238E27FC236}">
              <a16:creationId xmlns:a16="http://schemas.microsoft.com/office/drawing/2014/main" id="{B76A3E8B-0CED-6949-8515-5FB12E308A5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2592" name="&lt;B7EFD751-09AA-491C-9F2C-A600F046105B&gt;">
          <a:extLst>
            <a:ext uri="{FF2B5EF4-FFF2-40B4-BE49-F238E27FC236}">
              <a16:creationId xmlns:a16="http://schemas.microsoft.com/office/drawing/2014/main" id="{A9D1C864-C4C7-DA4F-A958-E56AECD81F4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593" name="&lt;B7EFD751-09AA-491C-9F2C-A600F046105B&gt;">
          <a:extLst>
            <a:ext uri="{FF2B5EF4-FFF2-40B4-BE49-F238E27FC236}">
              <a16:creationId xmlns:a16="http://schemas.microsoft.com/office/drawing/2014/main" id="{D9EB24A1-7AEA-AC4F-A3CB-EEA1B108B2C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594" name="&lt;B7EFD751-09AA-491C-9F2C-A600F046105B&gt;">
          <a:extLst>
            <a:ext uri="{FF2B5EF4-FFF2-40B4-BE49-F238E27FC236}">
              <a16:creationId xmlns:a16="http://schemas.microsoft.com/office/drawing/2014/main" id="{56B23E24-DD67-3E47-8C2F-0EE30C85687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2595" name="&lt;B7EFD751-09AA-491C-9F2C-A600F046105B&gt;">
          <a:extLst>
            <a:ext uri="{FF2B5EF4-FFF2-40B4-BE49-F238E27FC236}">
              <a16:creationId xmlns:a16="http://schemas.microsoft.com/office/drawing/2014/main" id="{41BAD948-4B5A-9946-8D25-37555E5D9D9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596" name="&lt;B7EFD751-09AA-491C-9F2C-A600F046105B&gt;">
          <a:extLst>
            <a:ext uri="{FF2B5EF4-FFF2-40B4-BE49-F238E27FC236}">
              <a16:creationId xmlns:a16="http://schemas.microsoft.com/office/drawing/2014/main" id="{5B1D20A8-6312-824C-BD47-CDCFBCD8253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597" name="&lt;B7EFD751-09AA-491C-9F2C-A600F046105B&gt;">
          <a:extLst>
            <a:ext uri="{FF2B5EF4-FFF2-40B4-BE49-F238E27FC236}">
              <a16:creationId xmlns:a16="http://schemas.microsoft.com/office/drawing/2014/main" id="{DD16FE92-CE00-BC4C-8043-83A90D52A71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598" name="&lt;B7EFD751-09AA-491C-9F2C-A600F046105B&gt;">
          <a:extLst>
            <a:ext uri="{FF2B5EF4-FFF2-40B4-BE49-F238E27FC236}">
              <a16:creationId xmlns:a16="http://schemas.microsoft.com/office/drawing/2014/main" id="{CA408F7C-F3BA-D74A-8F7E-0C325411427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2599" name="&lt;B7EFD751-09AA-491C-9F2C-A600F046105B&gt;">
          <a:extLst>
            <a:ext uri="{FF2B5EF4-FFF2-40B4-BE49-F238E27FC236}">
              <a16:creationId xmlns:a16="http://schemas.microsoft.com/office/drawing/2014/main" id="{EB5613AE-FDA0-AF45-92EF-50FD4A41837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600" name="&lt;B7EFD751-09AA-491C-9F2C-A600F046105B&gt;">
          <a:extLst>
            <a:ext uri="{FF2B5EF4-FFF2-40B4-BE49-F238E27FC236}">
              <a16:creationId xmlns:a16="http://schemas.microsoft.com/office/drawing/2014/main" id="{9DAC8A8C-88C2-9047-91A5-6331FA70CCF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2601" name="&lt;B7EFD751-09AA-491C-9F2C-A600F046105B&gt;">
          <a:extLst>
            <a:ext uri="{FF2B5EF4-FFF2-40B4-BE49-F238E27FC236}">
              <a16:creationId xmlns:a16="http://schemas.microsoft.com/office/drawing/2014/main" id="{10CD1BEF-B523-F24D-8209-F7BF6CEC6A2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602" name="&lt;B7EFD751-09AA-491C-9F2C-A600F046105B&gt;">
          <a:extLst>
            <a:ext uri="{FF2B5EF4-FFF2-40B4-BE49-F238E27FC236}">
              <a16:creationId xmlns:a16="http://schemas.microsoft.com/office/drawing/2014/main" id="{E47965E1-84BF-A140-A60B-AAF9F6A585C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603" name="&lt;B7EFD751-09AA-491C-9F2C-A600F046105B&gt;">
          <a:extLst>
            <a:ext uri="{FF2B5EF4-FFF2-40B4-BE49-F238E27FC236}">
              <a16:creationId xmlns:a16="http://schemas.microsoft.com/office/drawing/2014/main" id="{CA9582CC-3D1B-A844-B9E1-F4C0CE8DF20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2604" name="&lt;B7EFD751-09AA-491C-9F2C-A600F046105B&gt;">
          <a:extLst>
            <a:ext uri="{FF2B5EF4-FFF2-40B4-BE49-F238E27FC236}">
              <a16:creationId xmlns:a16="http://schemas.microsoft.com/office/drawing/2014/main" id="{94E9748A-E7FB-9441-8E67-C71E05BADE7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605" name="&lt;B7EFD751-09AA-491C-9F2C-A600F046105B&gt;">
          <a:extLst>
            <a:ext uri="{FF2B5EF4-FFF2-40B4-BE49-F238E27FC236}">
              <a16:creationId xmlns:a16="http://schemas.microsoft.com/office/drawing/2014/main" id="{8A26D458-72BF-5C49-A7F4-264EF3D20EF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606" name="&lt;B7EFD751-09AA-491C-9F2C-A600F046105B&gt;">
          <a:extLst>
            <a:ext uri="{FF2B5EF4-FFF2-40B4-BE49-F238E27FC236}">
              <a16:creationId xmlns:a16="http://schemas.microsoft.com/office/drawing/2014/main" id="{D15E43C3-4AB1-CC40-B340-DFC05FF740C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2607" name="&lt;B7EFD751-09AA-491C-9F2C-A600F046105B&gt;">
          <a:extLst>
            <a:ext uri="{FF2B5EF4-FFF2-40B4-BE49-F238E27FC236}">
              <a16:creationId xmlns:a16="http://schemas.microsoft.com/office/drawing/2014/main" id="{86EDC017-7AA3-1640-AA6F-C13FD6D05A9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608" name="&lt;B7EFD751-09AA-491C-9F2C-A600F046105B&gt;">
          <a:extLst>
            <a:ext uri="{FF2B5EF4-FFF2-40B4-BE49-F238E27FC236}">
              <a16:creationId xmlns:a16="http://schemas.microsoft.com/office/drawing/2014/main" id="{E7B2D47B-EFC5-0845-BEE3-248B3B779D3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609" name="&lt;B7EFD751-09AA-491C-9F2C-A600F046105B&gt;">
          <a:extLst>
            <a:ext uri="{FF2B5EF4-FFF2-40B4-BE49-F238E27FC236}">
              <a16:creationId xmlns:a16="http://schemas.microsoft.com/office/drawing/2014/main" id="{4094F45C-4D71-6E49-87DA-42E993AD1ED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610" name="&lt;B7EFD751-09AA-491C-9F2C-A600F046105B&gt;">
          <a:extLst>
            <a:ext uri="{FF2B5EF4-FFF2-40B4-BE49-F238E27FC236}">
              <a16:creationId xmlns:a16="http://schemas.microsoft.com/office/drawing/2014/main" id="{17E504D1-D48D-BC4B-ACFC-FC3796C2E71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2611" name="&lt;B7EFD751-09AA-491C-9F2C-A600F046105B&gt;">
          <a:extLst>
            <a:ext uri="{FF2B5EF4-FFF2-40B4-BE49-F238E27FC236}">
              <a16:creationId xmlns:a16="http://schemas.microsoft.com/office/drawing/2014/main" id="{20593650-8D8A-A54C-B1A1-B7FA8C4D255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612" name="&lt;B7EFD751-09AA-491C-9F2C-A600F046105B&gt;">
          <a:extLst>
            <a:ext uri="{FF2B5EF4-FFF2-40B4-BE49-F238E27FC236}">
              <a16:creationId xmlns:a16="http://schemas.microsoft.com/office/drawing/2014/main" id="{83B62FE4-C0A0-3A4F-BC9C-DBB8AFA5BBE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613" name="&lt;B7EFD751-09AA-491C-9F2C-A600F046105B&gt;">
          <a:extLst>
            <a:ext uri="{FF2B5EF4-FFF2-40B4-BE49-F238E27FC236}">
              <a16:creationId xmlns:a16="http://schemas.microsoft.com/office/drawing/2014/main" id="{78631352-645D-F241-8ADB-89C4C87ED1F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2614" name="&lt;B7EFD751-09AA-491C-9F2C-A600F046105B&gt;">
          <a:extLst>
            <a:ext uri="{FF2B5EF4-FFF2-40B4-BE49-F238E27FC236}">
              <a16:creationId xmlns:a16="http://schemas.microsoft.com/office/drawing/2014/main" id="{2DC209DC-0032-154C-9998-EB43F59CB6C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615" name="&lt;B7EFD751-09AA-491C-9F2C-A600F046105B&gt;">
          <a:extLst>
            <a:ext uri="{FF2B5EF4-FFF2-40B4-BE49-F238E27FC236}">
              <a16:creationId xmlns:a16="http://schemas.microsoft.com/office/drawing/2014/main" id="{B9E9BA0D-0122-454A-88A7-E8DB0F6F7BD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616" name="&lt;B7EFD751-09AA-491C-9F2C-A600F046105B&gt;">
          <a:extLst>
            <a:ext uri="{FF2B5EF4-FFF2-40B4-BE49-F238E27FC236}">
              <a16:creationId xmlns:a16="http://schemas.microsoft.com/office/drawing/2014/main" id="{DE72B2DC-6B3E-7242-9E75-A861C857559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2617" name="&lt;B7EFD751-09AA-491C-9F2C-A600F046105B&gt;">
          <a:extLst>
            <a:ext uri="{FF2B5EF4-FFF2-40B4-BE49-F238E27FC236}">
              <a16:creationId xmlns:a16="http://schemas.microsoft.com/office/drawing/2014/main" id="{2CE01272-2C09-C04A-9047-BD169408559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618" name="&lt;B7EFD751-09AA-491C-9F2C-A600F046105B&gt;">
          <a:extLst>
            <a:ext uri="{FF2B5EF4-FFF2-40B4-BE49-F238E27FC236}">
              <a16:creationId xmlns:a16="http://schemas.microsoft.com/office/drawing/2014/main" id="{AB0E7025-3658-E243-923F-4C1129D30C7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619" name="&lt;B7EFD751-09AA-491C-9F2C-A600F046105B&gt;">
          <a:extLst>
            <a:ext uri="{FF2B5EF4-FFF2-40B4-BE49-F238E27FC236}">
              <a16:creationId xmlns:a16="http://schemas.microsoft.com/office/drawing/2014/main" id="{D25BB211-F67B-4948-8F39-F6A7B928E4F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2620" name="&lt;B7EFD751-09AA-491C-9F2C-A600F046105B&gt;">
          <a:extLst>
            <a:ext uri="{FF2B5EF4-FFF2-40B4-BE49-F238E27FC236}">
              <a16:creationId xmlns:a16="http://schemas.microsoft.com/office/drawing/2014/main" id="{C5F6EE08-A109-4D49-8912-B28B1DFC088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621" name="&lt;B7EFD751-09AA-491C-9F2C-A600F046105B&gt;">
          <a:extLst>
            <a:ext uri="{FF2B5EF4-FFF2-40B4-BE49-F238E27FC236}">
              <a16:creationId xmlns:a16="http://schemas.microsoft.com/office/drawing/2014/main" id="{AB147B97-58F0-D845-92F6-6F56656EE45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2622" name="&lt;B7EFD751-09AA-491C-9F2C-A600F046105B&gt;">
          <a:extLst>
            <a:ext uri="{FF2B5EF4-FFF2-40B4-BE49-F238E27FC236}">
              <a16:creationId xmlns:a16="http://schemas.microsoft.com/office/drawing/2014/main" id="{7DFA42F4-B129-6C47-90C9-E74ED4EDFA5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623" name="&lt;B7EFD751-09AA-491C-9F2C-A600F046105B&gt;">
          <a:extLst>
            <a:ext uri="{FF2B5EF4-FFF2-40B4-BE49-F238E27FC236}">
              <a16:creationId xmlns:a16="http://schemas.microsoft.com/office/drawing/2014/main" id="{5F376512-B9BC-B647-8046-2AED63A86A3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624" name="&lt;B7EFD751-09AA-491C-9F2C-A600F046105B&gt;">
          <a:extLst>
            <a:ext uri="{FF2B5EF4-FFF2-40B4-BE49-F238E27FC236}">
              <a16:creationId xmlns:a16="http://schemas.microsoft.com/office/drawing/2014/main" id="{0A79F46E-F915-454E-A4BA-1EE539800AC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2625" name="&lt;B7EFD751-09AA-491C-9F2C-A600F046105B&gt;">
          <a:extLst>
            <a:ext uri="{FF2B5EF4-FFF2-40B4-BE49-F238E27FC236}">
              <a16:creationId xmlns:a16="http://schemas.microsoft.com/office/drawing/2014/main" id="{622CF1D5-125E-0248-91AA-92AA5F775B5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626" name="&lt;B7EFD751-09AA-491C-9F2C-A600F046105B&gt;">
          <a:extLst>
            <a:ext uri="{FF2B5EF4-FFF2-40B4-BE49-F238E27FC236}">
              <a16:creationId xmlns:a16="http://schemas.microsoft.com/office/drawing/2014/main" id="{F0FFDAAA-28FB-C645-9A46-64EE0D33973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627" name="&lt;B7EFD751-09AA-491C-9F2C-A600F046105B&gt;">
          <a:extLst>
            <a:ext uri="{FF2B5EF4-FFF2-40B4-BE49-F238E27FC236}">
              <a16:creationId xmlns:a16="http://schemas.microsoft.com/office/drawing/2014/main" id="{91754216-2C0A-E14F-84BD-D03FB03DCEB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2628" name="&lt;B7EFD751-09AA-491C-9F2C-A600F046105B&gt;">
          <a:extLst>
            <a:ext uri="{FF2B5EF4-FFF2-40B4-BE49-F238E27FC236}">
              <a16:creationId xmlns:a16="http://schemas.microsoft.com/office/drawing/2014/main" id="{F7CC1805-749B-594F-B058-D3813562BB7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629" name="&lt;B7EFD751-09AA-491C-9F2C-A600F046105B&gt;">
          <a:extLst>
            <a:ext uri="{FF2B5EF4-FFF2-40B4-BE49-F238E27FC236}">
              <a16:creationId xmlns:a16="http://schemas.microsoft.com/office/drawing/2014/main" id="{9A3266C8-246E-6C49-B6DF-286895B41DB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630" name="&lt;B7EFD751-09AA-491C-9F2C-A600F046105B&gt;">
          <a:extLst>
            <a:ext uri="{FF2B5EF4-FFF2-40B4-BE49-F238E27FC236}">
              <a16:creationId xmlns:a16="http://schemas.microsoft.com/office/drawing/2014/main" id="{FB5F47BE-BF95-2F43-AE8C-96E7A98E6DB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2631" name="&lt;B7EFD751-09AA-491C-9F2C-A600F046105B&gt;">
          <a:extLst>
            <a:ext uri="{FF2B5EF4-FFF2-40B4-BE49-F238E27FC236}">
              <a16:creationId xmlns:a16="http://schemas.microsoft.com/office/drawing/2014/main" id="{4ACA4A02-B670-DE4C-A3B7-5A69B36E2E0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632" name="&lt;B7EFD751-09AA-491C-9F2C-A600F046105B&gt;">
          <a:extLst>
            <a:ext uri="{FF2B5EF4-FFF2-40B4-BE49-F238E27FC236}">
              <a16:creationId xmlns:a16="http://schemas.microsoft.com/office/drawing/2014/main" id="{F716E743-DCE8-AB4E-A96A-150409F1F8C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633" name="&lt;B7EFD751-09AA-491C-9F2C-A600F046105B&gt;">
          <a:extLst>
            <a:ext uri="{FF2B5EF4-FFF2-40B4-BE49-F238E27FC236}">
              <a16:creationId xmlns:a16="http://schemas.microsoft.com/office/drawing/2014/main" id="{973E5FD6-35F5-AA4A-B821-F2903B9A2B4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2634" name="&lt;B7EFD751-09AA-491C-9F2C-A600F046105B&gt;">
          <a:extLst>
            <a:ext uri="{FF2B5EF4-FFF2-40B4-BE49-F238E27FC236}">
              <a16:creationId xmlns:a16="http://schemas.microsoft.com/office/drawing/2014/main" id="{9058394F-9215-CA44-A96B-0D7B9A31AB2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635" name="&lt;B7EFD751-09AA-491C-9F2C-A600F046105B&gt;">
          <a:extLst>
            <a:ext uri="{FF2B5EF4-FFF2-40B4-BE49-F238E27FC236}">
              <a16:creationId xmlns:a16="http://schemas.microsoft.com/office/drawing/2014/main" id="{95A674BB-F22C-AF45-8ACB-F889E518DBE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636" name="&lt;B7EFD751-09AA-491C-9F2C-A600F046105B&gt;">
          <a:extLst>
            <a:ext uri="{FF2B5EF4-FFF2-40B4-BE49-F238E27FC236}">
              <a16:creationId xmlns:a16="http://schemas.microsoft.com/office/drawing/2014/main" id="{51AB018B-8442-3941-9256-5DE0CB419DC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2637" name="&lt;B7EFD751-09AA-491C-9F2C-A600F046105B&gt;">
          <a:extLst>
            <a:ext uri="{FF2B5EF4-FFF2-40B4-BE49-F238E27FC236}">
              <a16:creationId xmlns:a16="http://schemas.microsoft.com/office/drawing/2014/main" id="{E5C41820-E854-444C-BFD1-3475111A24E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638" name="&lt;B7EFD751-09AA-491C-9F2C-A600F046105B&gt;">
          <a:extLst>
            <a:ext uri="{FF2B5EF4-FFF2-40B4-BE49-F238E27FC236}">
              <a16:creationId xmlns:a16="http://schemas.microsoft.com/office/drawing/2014/main" id="{D3E81F96-715D-FB4D-BBC9-7ABE02AFE0F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2639" name="&lt;B7EFD751-09AA-491C-9F2C-A600F046105B&gt;">
          <a:extLst>
            <a:ext uri="{FF2B5EF4-FFF2-40B4-BE49-F238E27FC236}">
              <a16:creationId xmlns:a16="http://schemas.microsoft.com/office/drawing/2014/main" id="{4419802E-8E3C-C544-8952-0D9AD761BD5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640" name="&lt;B7EFD751-09AA-491C-9F2C-A600F046105B&gt;">
          <a:extLst>
            <a:ext uri="{FF2B5EF4-FFF2-40B4-BE49-F238E27FC236}">
              <a16:creationId xmlns:a16="http://schemas.microsoft.com/office/drawing/2014/main" id="{291C82E2-C6A9-294A-B85C-D58982F3745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641" name="&lt;B7EFD751-09AA-491C-9F2C-A600F046105B&gt;">
          <a:extLst>
            <a:ext uri="{FF2B5EF4-FFF2-40B4-BE49-F238E27FC236}">
              <a16:creationId xmlns:a16="http://schemas.microsoft.com/office/drawing/2014/main" id="{8CD2E520-284B-6B4C-BACF-D19B105E11D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642" name="&lt;B7EFD751-09AA-491C-9F2C-A600F046105B&gt;">
          <a:extLst>
            <a:ext uri="{FF2B5EF4-FFF2-40B4-BE49-F238E27FC236}">
              <a16:creationId xmlns:a16="http://schemas.microsoft.com/office/drawing/2014/main" id="{D071B4ED-7572-8240-B90E-DA50BCF3BF9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643" name="&lt;B7EFD751-09AA-491C-9F2C-A600F046105B&gt;">
          <a:extLst>
            <a:ext uri="{FF2B5EF4-FFF2-40B4-BE49-F238E27FC236}">
              <a16:creationId xmlns:a16="http://schemas.microsoft.com/office/drawing/2014/main" id="{17F80B17-8963-7E45-A2D4-9B8B2D80D3B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644" name="&lt;B7EFD751-09AA-491C-9F2C-A600F046105B&gt;">
          <a:extLst>
            <a:ext uri="{FF2B5EF4-FFF2-40B4-BE49-F238E27FC236}">
              <a16:creationId xmlns:a16="http://schemas.microsoft.com/office/drawing/2014/main" id="{B53B89A7-FBD6-684F-B840-17137A6014F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645" name="&lt;B7EFD751-09AA-491C-9F2C-A600F046105B&gt;">
          <a:extLst>
            <a:ext uri="{FF2B5EF4-FFF2-40B4-BE49-F238E27FC236}">
              <a16:creationId xmlns:a16="http://schemas.microsoft.com/office/drawing/2014/main" id="{433C7182-D1C4-2940-ADE9-F1116879077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646" name="&lt;B7EFD751-09AA-491C-9F2C-A600F046105B&gt;">
          <a:extLst>
            <a:ext uri="{FF2B5EF4-FFF2-40B4-BE49-F238E27FC236}">
              <a16:creationId xmlns:a16="http://schemas.microsoft.com/office/drawing/2014/main" id="{27EB2344-FFF5-484D-A3E1-5EDEC70278B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647" name="&lt;B7EFD751-09AA-491C-9F2C-A600F046105B&gt;">
          <a:extLst>
            <a:ext uri="{FF2B5EF4-FFF2-40B4-BE49-F238E27FC236}">
              <a16:creationId xmlns:a16="http://schemas.microsoft.com/office/drawing/2014/main" id="{FE2394C4-A2B4-9740-865D-6C4B8ECF33E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648" name="&lt;B7EFD751-09AA-491C-9F2C-A600F046105B&gt;">
          <a:extLst>
            <a:ext uri="{FF2B5EF4-FFF2-40B4-BE49-F238E27FC236}">
              <a16:creationId xmlns:a16="http://schemas.microsoft.com/office/drawing/2014/main" id="{046B7620-38C7-3947-A4F1-84DB5455152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649" name="&lt;B7EFD751-09AA-491C-9F2C-A600F046105B&gt;">
          <a:extLst>
            <a:ext uri="{FF2B5EF4-FFF2-40B4-BE49-F238E27FC236}">
              <a16:creationId xmlns:a16="http://schemas.microsoft.com/office/drawing/2014/main" id="{B76ECED8-9977-7C41-A1FC-0CE9F02205E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650" name="&lt;B7EFD751-09AA-491C-9F2C-A600F046105B&gt;">
          <a:extLst>
            <a:ext uri="{FF2B5EF4-FFF2-40B4-BE49-F238E27FC236}">
              <a16:creationId xmlns:a16="http://schemas.microsoft.com/office/drawing/2014/main" id="{0A600644-218E-9E43-BCFE-095E244B706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651" name="&lt;B7EFD751-09AA-491C-9F2C-A600F046105B&gt;">
          <a:extLst>
            <a:ext uri="{FF2B5EF4-FFF2-40B4-BE49-F238E27FC236}">
              <a16:creationId xmlns:a16="http://schemas.microsoft.com/office/drawing/2014/main" id="{D66BFD4F-AC2F-244B-9D8D-5E5D7BD2CF5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2652" name="&lt;B7EFD751-09AA-491C-9F2C-A600F046105B&gt;">
          <a:extLst>
            <a:ext uri="{FF2B5EF4-FFF2-40B4-BE49-F238E27FC236}">
              <a16:creationId xmlns:a16="http://schemas.microsoft.com/office/drawing/2014/main" id="{4A28AD09-886D-F741-BAFF-9B55D649C28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653" name="&lt;B7EFD751-09AA-491C-9F2C-A600F046105B&gt;">
          <a:extLst>
            <a:ext uri="{FF2B5EF4-FFF2-40B4-BE49-F238E27FC236}">
              <a16:creationId xmlns:a16="http://schemas.microsoft.com/office/drawing/2014/main" id="{E743180A-FD85-7245-8C36-A7E932F3F2C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654" name="&lt;B7EFD751-09AA-491C-9F2C-A600F046105B&gt;">
          <a:extLst>
            <a:ext uri="{FF2B5EF4-FFF2-40B4-BE49-F238E27FC236}">
              <a16:creationId xmlns:a16="http://schemas.microsoft.com/office/drawing/2014/main" id="{B2EA84E5-B921-4A49-A94D-F910A8ADB13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655" name="&lt;B7EFD751-09AA-491C-9F2C-A600F046105B&gt;">
          <a:extLst>
            <a:ext uri="{FF2B5EF4-FFF2-40B4-BE49-F238E27FC236}">
              <a16:creationId xmlns:a16="http://schemas.microsoft.com/office/drawing/2014/main" id="{2E12BAEC-E8DE-BA4E-8E74-2DC289F6939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656" name="&lt;B7EFD751-09AA-491C-9F2C-A600F046105B&gt;">
          <a:extLst>
            <a:ext uri="{FF2B5EF4-FFF2-40B4-BE49-F238E27FC236}">
              <a16:creationId xmlns:a16="http://schemas.microsoft.com/office/drawing/2014/main" id="{CB31B21C-ADB2-F643-8DA9-C728165B050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657" name="&lt;B7EFD751-09AA-491C-9F2C-A600F046105B&gt;">
          <a:extLst>
            <a:ext uri="{FF2B5EF4-FFF2-40B4-BE49-F238E27FC236}">
              <a16:creationId xmlns:a16="http://schemas.microsoft.com/office/drawing/2014/main" id="{BACCA130-9019-B946-B9BB-E2BFDC23890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658" name="&lt;B7EFD751-09AA-491C-9F2C-A600F046105B&gt;">
          <a:extLst>
            <a:ext uri="{FF2B5EF4-FFF2-40B4-BE49-F238E27FC236}">
              <a16:creationId xmlns:a16="http://schemas.microsoft.com/office/drawing/2014/main" id="{28BC1DBE-14A7-B34F-AB20-6E7203462EE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659" name="&lt;B7EFD751-09AA-491C-9F2C-A600F046105B&gt;">
          <a:extLst>
            <a:ext uri="{FF2B5EF4-FFF2-40B4-BE49-F238E27FC236}">
              <a16:creationId xmlns:a16="http://schemas.microsoft.com/office/drawing/2014/main" id="{3D0E2736-9BA9-1341-B5E9-EA90948B6E7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660" name="&lt;B7EFD751-09AA-491C-9F2C-A600F046105B&gt;">
          <a:extLst>
            <a:ext uri="{FF2B5EF4-FFF2-40B4-BE49-F238E27FC236}">
              <a16:creationId xmlns:a16="http://schemas.microsoft.com/office/drawing/2014/main" id="{0B180F44-ACB9-1C4C-BB42-5F7A704FC5F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2661" name="&lt;B7EFD751-09AA-491C-9F2C-A600F046105B&gt;">
          <a:extLst>
            <a:ext uri="{FF2B5EF4-FFF2-40B4-BE49-F238E27FC236}">
              <a16:creationId xmlns:a16="http://schemas.microsoft.com/office/drawing/2014/main" id="{3FB2FC55-A2FA-A14C-B890-B1069283AD3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662" name="&lt;B7EFD751-09AA-491C-9F2C-A600F046105B&gt;">
          <a:extLst>
            <a:ext uri="{FF2B5EF4-FFF2-40B4-BE49-F238E27FC236}">
              <a16:creationId xmlns:a16="http://schemas.microsoft.com/office/drawing/2014/main" id="{B8C9E8C1-4916-4340-9F2E-F0A42C37B86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663" name="&lt;B7EFD751-09AA-491C-9F2C-A600F046105B&gt;">
          <a:extLst>
            <a:ext uri="{FF2B5EF4-FFF2-40B4-BE49-F238E27FC236}">
              <a16:creationId xmlns:a16="http://schemas.microsoft.com/office/drawing/2014/main" id="{6A7949F8-C651-8646-8B26-B96312B20FB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664" name="&lt;B7EFD751-09AA-491C-9F2C-A600F046105B&gt;">
          <a:extLst>
            <a:ext uri="{FF2B5EF4-FFF2-40B4-BE49-F238E27FC236}">
              <a16:creationId xmlns:a16="http://schemas.microsoft.com/office/drawing/2014/main" id="{8A8A48CF-9FD4-4E44-BA64-4BC175450CE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665" name="&lt;B7EFD751-09AA-491C-9F2C-A600F046105B&gt;">
          <a:extLst>
            <a:ext uri="{FF2B5EF4-FFF2-40B4-BE49-F238E27FC236}">
              <a16:creationId xmlns:a16="http://schemas.microsoft.com/office/drawing/2014/main" id="{8DF64B5C-E4BC-C741-A940-E4036846ED2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666" name="&lt;B7EFD751-09AA-491C-9F2C-A600F046105B&gt;">
          <a:extLst>
            <a:ext uri="{FF2B5EF4-FFF2-40B4-BE49-F238E27FC236}">
              <a16:creationId xmlns:a16="http://schemas.microsoft.com/office/drawing/2014/main" id="{3B150CAD-6005-EA43-819C-105CFD9BCCE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667" name="&lt;B7EFD751-09AA-491C-9F2C-A600F046105B&gt;">
          <a:extLst>
            <a:ext uri="{FF2B5EF4-FFF2-40B4-BE49-F238E27FC236}">
              <a16:creationId xmlns:a16="http://schemas.microsoft.com/office/drawing/2014/main" id="{803616E3-3408-F34F-B3F5-DB285727F00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668" name="&lt;B7EFD751-09AA-491C-9F2C-A600F046105B&gt;">
          <a:extLst>
            <a:ext uri="{FF2B5EF4-FFF2-40B4-BE49-F238E27FC236}">
              <a16:creationId xmlns:a16="http://schemas.microsoft.com/office/drawing/2014/main" id="{6000F6F0-0CF4-D542-9BBC-03AEC20DD9E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669" name="&lt;B7EFD751-09AA-491C-9F2C-A600F046105B&gt;">
          <a:extLst>
            <a:ext uri="{FF2B5EF4-FFF2-40B4-BE49-F238E27FC236}">
              <a16:creationId xmlns:a16="http://schemas.microsoft.com/office/drawing/2014/main" id="{0F757864-97DF-9C4A-A230-189630DFBDF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670" name="&lt;B7EFD751-09AA-491C-9F2C-A600F046105B&gt;">
          <a:extLst>
            <a:ext uri="{FF2B5EF4-FFF2-40B4-BE49-F238E27FC236}">
              <a16:creationId xmlns:a16="http://schemas.microsoft.com/office/drawing/2014/main" id="{D162E073-D749-A343-A92B-793A5956AEB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671" name="&lt;B7EFD751-09AA-491C-9F2C-A600F046105B&gt;">
          <a:extLst>
            <a:ext uri="{FF2B5EF4-FFF2-40B4-BE49-F238E27FC236}">
              <a16:creationId xmlns:a16="http://schemas.microsoft.com/office/drawing/2014/main" id="{6B6EEE97-B3A1-C04B-9524-B925001D271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672" name="&lt;B7EFD751-09AA-491C-9F2C-A600F046105B&gt;">
          <a:extLst>
            <a:ext uri="{FF2B5EF4-FFF2-40B4-BE49-F238E27FC236}">
              <a16:creationId xmlns:a16="http://schemas.microsoft.com/office/drawing/2014/main" id="{CA0440F4-BE2C-BC46-817B-929B10DF6E0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673" name="&lt;B7EFD751-09AA-491C-9F2C-A600F046105B&gt;">
          <a:extLst>
            <a:ext uri="{FF2B5EF4-FFF2-40B4-BE49-F238E27FC236}">
              <a16:creationId xmlns:a16="http://schemas.microsoft.com/office/drawing/2014/main" id="{CE1F46DC-406F-9249-B588-C7660AE8966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674" name="&lt;B7EFD751-09AA-491C-9F2C-A600F046105B&gt;">
          <a:extLst>
            <a:ext uri="{FF2B5EF4-FFF2-40B4-BE49-F238E27FC236}">
              <a16:creationId xmlns:a16="http://schemas.microsoft.com/office/drawing/2014/main" id="{1D9CC5F8-415C-4B4B-AFAC-4330964CE3F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675" name="&lt;B7EFD751-09AA-491C-9F2C-A600F046105B&gt;">
          <a:extLst>
            <a:ext uri="{FF2B5EF4-FFF2-40B4-BE49-F238E27FC236}">
              <a16:creationId xmlns:a16="http://schemas.microsoft.com/office/drawing/2014/main" id="{2B48A27D-973B-634D-9789-829054B98B1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676" name="&lt;B7EFD751-09AA-491C-9F2C-A600F046105B&gt;">
          <a:extLst>
            <a:ext uri="{FF2B5EF4-FFF2-40B4-BE49-F238E27FC236}">
              <a16:creationId xmlns:a16="http://schemas.microsoft.com/office/drawing/2014/main" id="{4640F451-A9FB-4B49-B902-F6A4625ADB5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677" name="&lt;B7EFD751-09AA-491C-9F2C-A600F046105B&gt;">
          <a:extLst>
            <a:ext uri="{FF2B5EF4-FFF2-40B4-BE49-F238E27FC236}">
              <a16:creationId xmlns:a16="http://schemas.microsoft.com/office/drawing/2014/main" id="{FC44C05A-ED9B-044B-92D3-B044DA47688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678" name="&lt;B7EFD751-09AA-491C-9F2C-A600F046105B&gt;">
          <a:extLst>
            <a:ext uri="{FF2B5EF4-FFF2-40B4-BE49-F238E27FC236}">
              <a16:creationId xmlns:a16="http://schemas.microsoft.com/office/drawing/2014/main" id="{49BCC881-BD41-304F-86B0-E2989F13282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679" name="&lt;B7EFD751-09AA-491C-9F2C-A600F046105B&gt;">
          <a:extLst>
            <a:ext uri="{FF2B5EF4-FFF2-40B4-BE49-F238E27FC236}">
              <a16:creationId xmlns:a16="http://schemas.microsoft.com/office/drawing/2014/main" id="{B1716C02-F629-2A46-8154-5BAFCA6E584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680" name="&lt;B7EFD751-09AA-491C-9F2C-A600F046105B&gt;">
          <a:extLst>
            <a:ext uri="{FF2B5EF4-FFF2-40B4-BE49-F238E27FC236}">
              <a16:creationId xmlns:a16="http://schemas.microsoft.com/office/drawing/2014/main" id="{67F9E427-C3DA-E24D-B307-D252E804BC6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681" name="&lt;B7EFD751-09AA-491C-9F2C-A600F046105B&gt;">
          <a:extLst>
            <a:ext uri="{FF2B5EF4-FFF2-40B4-BE49-F238E27FC236}">
              <a16:creationId xmlns:a16="http://schemas.microsoft.com/office/drawing/2014/main" id="{7FF1E4BA-0E06-C147-A13E-574A2BACB3A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682" name="&lt;B7EFD751-09AA-491C-9F2C-A600F046105B&gt;">
          <a:extLst>
            <a:ext uri="{FF2B5EF4-FFF2-40B4-BE49-F238E27FC236}">
              <a16:creationId xmlns:a16="http://schemas.microsoft.com/office/drawing/2014/main" id="{EF60856B-8C0C-AB41-A166-EDA980D0E1F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683" name="&lt;B7EFD751-09AA-491C-9F2C-A600F046105B&gt;">
          <a:extLst>
            <a:ext uri="{FF2B5EF4-FFF2-40B4-BE49-F238E27FC236}">
              <a16:creationId xmlns:a16="http://schemas.microsoft.com/office/drawing/2014/main" id="{2E855BD3-EEA1-4340-9E48-3BF8360258F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684" name="&lt;B7EFD751-09AA-491C-9F2C-A600F046105B&gt;">
          <a:extLst>
            <a:ext uri="{FF2B5EF4-FFF2-40B4-BE49-F238E27FC236}">
              <a16:creationId xmlns:a16="http://schemas.microsoft.com/office/drawing/2014/main" id="{CECE0B26-A1D5-EA4F-8A5E-B7EF8684088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685" name="&lt;B7EFD751-09AA-491C-9F2C-A600F046105B&gt;">
          <a:extLst>
            <a:ext uri="{FF2B5EF4-FFF2-40B4-BE49-F238E27FC236}">
              <a16:creationId xmlns:a16="http://schemas.microsoft.com/office/drawing/2014/main" id="{6C63D834-7E2D-F348-A263-4864DC5618E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686" name="&lt;B7EFD751-09AA-491C-9F2C-A600F046105B&gt;">
          <a:extLst>
            <a:ext uri="{FF2B5EF4-FFF2-40B4-BE49-F238E27FC236}">
              <a16:creationId xmlns:a16="http://schemas.microsoft.com/office/drawing/2014/main" id="{4F984409-0FED-4747-9B3C-18BC410D463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687" name="&lt;B7EFD751-09AA-491C-9F2C-A600F046105B&gt;">
          <a:extLst>
            <a:ext uri="{FF2B5EF4-FFF2-40B4-BE49-F238E27FC236}">
              <a16:creationId xmlns:a16="http://schemas.microsoft.com/office/drawing/2014/main" id="{5F3D6359-07DD-1F42-A4AF-4D834DB0719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688" name="&lt;B7EFD751-09AA-491C-9F2C-A600F046105B&gt;">
          <a:extLst>
            <a:ext uri="{FF2B5EF4-FFF2-40B4-BE49-F238E27FC236}">
              <a16:creationId xmlns:a16="http://schemas.microsoft.com/office/drawing/2014/main" id="{F8C26BAF-69FD-3843-A5D9-AC10A7E9278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689" name="&lt;B7EFD751-09AA-491C-9F2C-A600F046105B&gt;">
          <a:extLst>
            <a:ext uri="{FF2B5EF4-FFF2-40B4-BE49-F238E27FC236}">
              <a16:creationId xmlns:a16="http://schemas.microsoft.com/office/drawing/2014/main" id="{6B4C4F48-8C5E-F840-A6B7-8E51FEF089B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690" name="&lt;B7EFD751-09AA-491C-9F2C-A600F046105B&gt;">
          <a:extLst>
            <a:ext uri="{FF2B5EF4-FFF2-40B4-BE49-F238E27FC236}">
              <a16:creationId xmlns:a16="http://schemas.microsoft.com/office/drawing/2014/main" id="{A197E754-2E0E-3A43-B0E1-646078EA11E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2691" name="&lt;B7EFD751-09AA-491C-9F2C-A600F046105B&gt;">
          <a:extLst>
            <a:ext uri="{FF2B5EF4-FFF2-40B4-BE49-F238E27FC236}">
              <a16:creationId xmlns:a16="http://schemas.microsoft.com/office/drawing/2014/main" id="{94DAD76F-7632-E647-B117-352C0D1D111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692" name="&lt;B7EFD751-09AA-491C-9F2C-A600F046105B&gt;">
          <a:extLst>
            <a:ext uri="{FF2B5EF4-FFF2-40B4-BE49-F238E27FC236}">
              <a16:creationId xmlns:a16="http://schemas.microsoft.com/office/drawing/2014/main" id="{DD5714C1-228A-2644-9F13-998D3A01416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693" name="&lt;B7EFD751-09AA-491C-9F2C-A600F046105B&gt;">
          <a:extLst>
            <a:ext uri="{FF2B5EF4-FFF2-40B4-BE49-F238E27FC236}">
              <a16:creationId xmlns:a16="http://schemas.microsoft.com/office/drawing/2014/main" id="{16CF3AD2-9B35-584E-9006-D61164E8577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694" name="&lt;B7EFD751-09AA-491C-9F2C-A600F046105B&gt;">
          <a:extLst>
            <a:ext uri="{FF2B5EF4-FFF2-40B4-BE49-F238E27FC236}">
              <a16:creationId xmlns:a16="http://schemas.microsoft.com/office/drawing/2014/main" id="{5EC31B55-995C-A545-B20F-94F40F8F5E6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695" name="&lt;B7EFD751-09AA-491C-9F2C-A600F046105B&gt;">
          <a:extLst>
            <a:ext uri="{FF2B5EF4-FFF2-40B4-BE49-F238E27FC236}">
              <a16:creationId xmlns:a16="http://schemas.microsoft.com/office/drawing/2014/main" id="{79D1CB09-4CEE-944F-B5AC-6C7F122F06F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696" name="&lt;B7EFD751-09AA-491C-9F2C-A600F046105B&gt;">
          <a:extLst>
            <a:ext uri="{FF2B5EF4-FFF2-40B4-BE49-F238E27FC236}">
              <a16:creationId xmlns:a16="http://schemas.microsoft.com/office/drawing/2014/main" id="{C9E9AFB1-9672-764E-AA28-DA2EF914D2E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697" name="&lt;B7EFD751-09AA-491C-9F2C-A600F046105B&gt;">
          <a:extLst>
            <a:ext uri="{FF2B5EF4-FFF2-40B4-BE49-F238E27FC236}">
              <a16:creationId xmlns:a16="http://schemas.microsoft.com/office/drawing/2014/main" id="{63CEF2D3-82EC-2448-A179-108C228882C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698" name="&lt;B7EFD751-09AA-491C-9F2C-A600F046105B&gt;">
          <a:extLst>
            <a:ext uri="{FF2B5EF4-FFF2-40B4-BE49-F238E27FC236}">
              <a16:creationId xmlns:a16="http://schemas.microsoft.com/office/drawing/2014/main" id="{358C0D3E-EE7C-2546-A34A-23253F904CD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699" name="&lt;B7EFD751-09AA-491C-9F2C-A600F046105B&gt;">
          <a:extLst>
            <a:ext uri="{FF2B5EF4-FFF2-40B4-BE49-F238E27FC236}">
              <a16:creationId xmlns:a16="http://schemas.microsoft.com/office/drawing/2014/main" id="{B23FDAA9-0378-E441-B807-6D20B26DC8D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2700" name="&lt;B7EFD751-09AA-491C-9F2C-A600F046105B&gt;">
          <a:extLst>
            <a:ext uri="{FF2B5EF4-FFF2-40B4-BE49-F238E27FC236}">
              <a16:creationId xmlns:a16="http://schemas.microsoft.com/office/drawing/2014/main" id="{ADDCE0C9-EEFC-1E4E-960C-7A58E7E9ACA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01" name="&lt;B7EFD751-09AA-491C-9F2C-A600F046105B&gt;">
          <a:extLst>
            <a:ext uri="{FF2B5EF4-FFF2-40B4-BE49-F238E27FC236}">
              <a16:creationId xmlns:a16="http://schemas.microsoft.com/office/drawing/2014/main" id="{93B844A9-8462-884A-8F5D-9193B353FB2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02" name="&lt;B7EFD751-09AA-491C-9F2C-A600F046105B&gt;">
          <a:extLst>
            <a:ext uri="{FF2B5EF4-FFF2-40B4-BE49-F238E27FC236}">
              <a16:creationId xmlns:a16="http://schemas.microsoft.com/office/drawing/2014/main" id="{2001EED3-A0D1-5D4F-AD78-4B4E8BE2F52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703" name="&lt;B7EFD751-09AA-491C-9F2C-A600F046105B&gt;">
          <a:extLst>
            <a:ext uri="{FF2B5EF4-FFF2-40B4-BE49-F238E27FC236}">
              <a16:creationId xmlns:a16="http://schemas.microsoft.com/office/drawing/2014/main" id="{F37833E6-A42B-8F41-BA55-79C6EFBF36B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04" name="&lt;B7EFD751-09AA-491C-9F2C-A600F046105B&gt;">
          <a:extLst>
            <a:ext uri="{FF2B5EF4-FFF2-40B4-BE49-F238E27FC236}">
              <a16:creationId xmlns:a16="http://schemas.microsoft.com/office/drawing/2014/main" id="{4ED3537C-E280-DB4C-BFBA-E7E054EEC42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05" name="&lt;B7EFD751-09AA-491C-9F2C-A600F046105B&gt;">
          <a:extLst>
            <a:ext uri="{FF2B5EF4-FFF2-40B4-BE49-F238E27FC236}">
              <a16:creationId xmlns:a16="http://schemas.microsoft.com/office/drawing/2014/main" id="{863A1995-0E25-C94F-A137-B7F9C3077D4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706" name="&lt;B7EFD751-09AA-491C-9F2C-A600F046105B&gt;">
          <a:extLst>
            <a:ext uri="{FF2B5EF4-FFF2-40B4-BE49-F238E27FC236}">
              <a16:creationId xmlns:a16="http://schemas.microsoft.com/office/drawing/2014/main" id="{5BC14BAF-0659-7947-AC4A-84DC81DDF48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07" name="&lt;B7EFD751-09AA-491C-9F2C-A600F046105B&gt;">
          <a:extLst>
            <a:ext uri="{FF2B5EF4-FFF2-40B4-BE49-F238E27FC236}">
              <a16:creationId xmlns:a16="http://schemas.microsoft.com/office/drawing/2014/main" id="{9A732E3D-DA58-6D4F-8BCB-D44A6B4DE21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08" name="&lt;B7EFD751-09AA-491C-9F2C-A600F046105B&gt;">
          <a:extLst>
            <a:ext uri="{FF2B5EF4-FFF2-40B4-BE49-F238E27FC236}">
              <a16:creationId xmlns:a16="http://schemas.microsoft.com/office/drawing/2014/main" id="{7AD7F14D-18BD-F64D-B086-1AEB47A3F73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709" name="&lt;B7EFD751-09AA-491C-9F2C-A600F046105B&gt;">
          <a:extLst>
            <a:ext uri="{FF2B5EF4-FFF2-40B4-BE49-F238E27FC236}">
              <a16:creationId xmlns:a16="http://schemas.microsoft.com/office/drawing/2014/main" id="{07ACD10A-9233-524B-ADB9-4355E57CCC2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10" name="&lt;B7EFD751-09AA-491C-9F2C-A600F046105B&gt;">
          <a:extLst>
            <a:ext uri="{FF2B5EF4-FFF2-40B4-BE49-F238E27FC236}">
              <a16:creationId xmlns:a16="http://schemas.microsoft.com/office/drawing/2014/main" id="{F13ED646-AF10-3445-89F3-AC7D3082036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11" name="&lt;B7EFD751-09AA-491C-9F2C-A600F046105B&gt;">
          <a:extLst>
            <a:ext uri="{FF2B5EF4-FFF2-40B4-BE49-F238E27FC236}">
              <a16:creationId xmlns:a16="http://schemas.microsoft.com/office/drawing/2014/main" id="{E0B183CC-DF44-FB44-95D3-8FBB3E3F8D2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712" name="&lt;B7EFD751-09AA-491C-9F2C-A600F046105B&gt;">
          <a:extLst>
            <a:ext uri="{FF2B5EF4-FFF2-40B4-BE49-F238E27FC236}">
              <a16:creationId xmlns:a16="http://schemas.microsoft.com/office/drawing/2014/main" id="{DFDEA7D5-4B7B-E946-9566-3460409DE72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13" name="&lt;B7EFD751-09AA-491C-9F2C-A600F046105B&gt;">
          <a:extLst>
            <a:ext uri="{FF2B5EF4-FFF2-40B4-BE49-F238E27FC236}">
              <a16:creationId xmlns:a16="http://schemas.microsoft.com/office/drawing/2014/main" id="{779CE796-7325-2340-B052-1B85A7B70D7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14" name="&lt;B7EFD751-09AA-491C-9F2C-A600F046105B&gt;">
          <a:extLst>
            <a:ext uri="{FF2B5EF4-FFF2-40B4-BE49-F238E27FC236}">
              <a16:creationId xmlns:a16="http://schemas.microsoft.com/office/drawing/2014/main" id="{1C0E3BE9-4AD2-3B41-B27E-0D0960E9256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715" name="&lt;B7EFD751-09AA-491C-9F2C-A600F046105B&gt;">
          <a:extLst>
            <a:ext uri="{FF2B5EF4-FFF2-40B4-BE49-F238E27FC236}">
              <a16:creationId xmlns:a16="http://schemas.microsoft.com/office/drawing/2014/main" id="{CCCE6484-4151-2B42-AEC2-C2AB816413E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16" name="&lt;B7EFD751-09AA-491C-9F2C-A600F046105B&gt;">
          <a:extLst>
            <a:ext uri="{FF2B5EF4-FFF2-40B4-BE49-F238E27FC236}">
              <a16:creationId xmlns:a16="http://schemas.microsoft.com/office/drawing/2014/main" id="{86B9DA5A-9C34-1241-8552-08F374480C0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17" name="&lt;B7EFD751-09AA-491C-9F2C-A600F046105B&gt;">
          <a:extLst>
            <a:ext uri="{FF2B5EF4-FFF2-40B4-BE49-F238E27FC236}">
              <a16:creationId xmlns:a16="http://schemas.microsoft.com/office/drawing/2014/main" id="{76529AB3-9187-CA45-B2C9-562C74D9380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18" name="&lt;B7EFD751-09AA-491C-9F2C-A600F046105B&gt;">
          <a:extLst>
            <a:ext uri="{FF2B5EF4-FFF2-40B4-BE49-F238E27FC236}">
              <a16:creationId xmlns:a16="http://schemas.microsoft.com/office/drawing/2014/main" id="{25E17846-2700-3545-A936-675FB317408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719" name="&lt;B7EFD751-09AA-491C-9F2C-A600F046105B&gt;">
          <a:extLst>
            <a:ext uri="{FF2B5EF4-FFF2-40B4-BE49-F238E27FC236}">
              <a16:creationId xmlns:a16="http://schemas.microsoft.com/office/drawing/2014/main" id="{EF29B0B2-E0D1-EC47-ABC2-3C1FAE6DDAC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20" name="&lt;B7EFD751-09AA-491C-9F2C-A600F046105B&gt;">
          <a:extLst>
            <a:ext uri="{FF2B5EF4-FFF2-40B4-BE49-F238E27FC236}">
              <a16:creationId xmlns:a16="http://schemas.microsoft.com/office/drawing/2014/main" id="{49B38AEC-440F-434D-84AE-7E6F74E05BA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2721" name="&lt;B7EFD751-09AA-491C-9F2C-A600F046105B&gt;">
          <a:extLst>
            <a:ext uri="{FF2B5EF4-FFF2-40B4-BE49-F238E27FC236}">
              <a16:creationId xmlns:a16="http://schemas.microsoft.com/office/drawing/2014/main" id="{5A3B2F74-D0FE-AD41-ABAB-39287FD4E23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22" name="&lt;B7EFD751-09AA-491C-9F2C-A600F046105B&gt;">
          <a:extLst>
            <a:ext uri="{FF2B5EF4-FFF2-40B4-BE49-F238E27FC236}">
              <a16:creationId xmlns:a16="http://schemas.microsoft.com/office/drawing/2014/main" id="{6A54C5AE-A751-594A-9DDF-2A062663C50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23" name="&lt;B7EFD751-09AA-491C-9F2C-A600F046105B&gt;">
          <a:extLst>
            <a:ext uri="{FF2B5EF4-FFF2-40B4-BE49-F238E27FC236}">
              <a16:creationId xmlns:a16="http://schemas.microsoft.com/office/drawing/2014/main" id="{21CFB6D7-0130-C644-BFA4-D2243F24733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724" name="&lt;B7EFD751-09AA-491C-9F2C-A600F046105B&gt;">
          <a:extLst>
            <a:ext uri="{FF2B5EF4-FFF2-40B4-BE49-F238E27FC236}">
              <a16:creationId xmlns:a16="http://schemas.microsoft.com/office/drawing/2014/main" id="{40992908-52E6-CD4A-89D6-EBC399798A3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25" name="&lt;B7EFD751-09AA-491C-9F2C-A600F046105B&gt;">
          <a:extLst>
            <a:ext uri="{FF2B5EF4-FFF2-40B4-BE49-F238E27FC236}">
              <a16:creationId xmlns:a16="http://schemas.microsoft.com/office/drawing/2014/main" id="{0FB7775F-A5F5-804A-AE6C-E6E4E7BA58D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26" name="&lt;B7EFD751-09AA-491C-9F2C-A600F046105B&gt;">
          <a:extLst>
            <a:ext uri="{FF2B5EF4-FFF2-40B4-BE49-F238E27FC236}">
              <a16:creationId xmlns:a16="http://schemas.microsoft.com/office/drawing/2014/main" id="{2AFA4523-C09D-3646-9CC9-6482209185A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727" name="&lt;B7EFD751-09AA-491C-9F2C-A600F046105B&gt;">
          <a:extLst>
            <a:ext uri="{FF2B5EF4-FFF2-40B4-BE49-F238E27FC236}">
              <a16:creationId xmlns:a16="http://schemas.microsoft.com/office/drawing/2014/main" id="{6EA54B73-EDEF-9544-8331-DFB9559F309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28" name="&lt;B7EFD751-09AA-491C-9F2C-A600F046105B&gt;">
          <a:extLst>
            <a:ext uri="{FF2B5EF4-FFF2-40B4-BE49-F238E27FC236}">
              <a16:creationId xmlns:a16="http://schemas.microsoft.com/office/drawing/2014/main" id="{E81771B5-44F8-3341-8D0F-24FA8F8F57E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29" name="&lt;B7EFD751-09AA-491C-9F2C-A600F046105B&gt;">
          <a:extLst>
            <a:ext uri="{FF2B5EF4-FFF2-40B4-BE49-F238E27FC236}">
              <a16:creationId xmlns:a16="http://schemas.microsoft.com/office/drawing/2014/main" id="{0B9A1657-6BA9-C947-8511-6ACD001520E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30" name="&lt;B7EFD751-09AA-491C-9F2C-A600F046105B&gt;">
          <a:extLst>
            <a:ext uri="{FF2B5EF4-FFF2-40B4-BE49-F238E27FC236}">
              <a16:creationId xmlns:a16="http://schemas.microsoft.com/office/drawing/2014/main" id="{CE5FEC48-D2E9-5440-8894-8C37F2A255C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731" name="&lt;B7EFD751-09AA-491C-9F2C-A600F046105B&gt;">
          <a:extLst>
            <a:ext uri="{FF2B5EF4-FFF2-40B4-BE49-F238E27FC236}">
              <a16:creationId xmlns:a16="http://schemas.microsoft.com/office/drawing/2014/main" id="{12C4D354-65D9-CF4C-8681-9436E17A8E4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32" name="&lt;B7EFD751-09AA-491C-9F2C-A600F046105B&gt;">
          <a:extLst>
            <a:ext uri="{FF2B5EF4-FFF2-40B4-BE49-F238E27FC236}">
              <a16:creationId xmlns:a16="http://schemas.microsoft.com/office/drawing/2014/main" id="{39D65D7C-81AB-BC4F-AE32-CD251A74F42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33" name="&lt;B7EFD751-09AA-491C-9F2C-A600F046105B&gt;">
          <a:extLst>
            <a:ext uri="{FF2B5EF4-FFF2-40B4-BE49-F238E27FC236}">
              <a16:creationId xmlns:a16="http://schemas.microsoft.com/office/drawing/2014/main" id="{6F622784-C999-B644-9818-30171C8974C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734" name="&lt;B7EFD751-09AA-491C-9F2C-A600F046105B&gt;">
          <a:extLst>
            <a:ext uri="{FF2B5EF4-FFF2-40B4-BE49-F238E27FC236}">
              <a16:creationId xmlns:a16="http://schemas.microsoft.com/office/drawing/2014/main" id="{340977C6-FF18-834E-871D-7FA2FDE1D68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35" name="&lt;B7EFD751-09AA-491C-9F2C-A600F046105B&gt;">
          <a:extLst>
            <a:ext uri="{FF2B5EF4-FFF2-40B4-BE49-F238E27FC236}">
              <a16:creationId xmlns:a16="http://schemas.microsoft.com/office/drawing/2014/main" id="{1321FD86-7522-5A46-9688-C30943C95CD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36" name="&lt;B7EFD751-09AA-491C-9F2C-A600F046105B&gt;">
          <a:extLst>
            <a:ext uri="{FF2B5EF4-FFF2-40B4-BE49-F238E27FC236}">
              <a16:creationId xmlns:a16="http://schemas.microsoft.com/office/drawing/2014/main" id="{E321F2B7-9FF5-FD49-96B7-5A0F52D7D8C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737" name="&lt;B7EFD751-09AA-491C-9F2C-A600F046105B&gt;">
          <a:extLst>
            <a:ext uri="{FF2B5EF4-FFF2-40B4-BE49-F238E27FC236}">
              <a16:creationId xmlns:a16="http://schemas.microsoft.com/office/drawing/2014/main" id="{5C1F27B6-0310-B143-86E4-9E95FA7B63B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38" name="&lt;B7EFD751-09AA-491C-9F2C-A600F046105B&gt;">
          <a:extLst>
            <a:ext uri="{FF2B5EF4-FFF2-40B4-BE49-F238E27FC236}">
              <a16:creationId xmlns:a16="http://schemas.microsoft.com/office/drawing/2014/main" id="{A57E18CA-A160-BE45-8971-838315281F5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39" name="&lt;B7EFD751-09AA-491C-9F2C-A600F046105B&gt;">
          <a:extLst>
            <a:ext uri="{FF2B5EF4-FFF2-40B4-BE49-F238E27FC236}">
              <a16:creationId xmlns:a16="http://schemas.microsoft.com/office/drawing/2014/main" id="{8A95A9E5-17E4-2A49-87EB-86FB963E2E2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740" name="&lt;B7EFD751-09AA-491C-9F2C-A600F046105B&gt;">
          <a:extLst>
            <a:ext uri="{FF2B5EF4-FFF2-40B4-BE49-F238E27FC236}">
              <a16:creationId xmlns:a16="http://schemas.microsoft.com/office/drawing/2014/main" id="{75E66985-7EE9-234A-BBF3-0976EF7A206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41" name="&lt;B7EFD751-09AA-491C-9F2C-A600F046105B&gt;">
          <a:extLst>
            <a:ext uri="{FF2B5EF4-FFF2-40B4-BE49-F238E27FC236}">
              <a16:creationId xmlns:a16="http://schemas.microsoft.com/office/drawing/2014/main" id="{6FE0D915-E611-464A-A3CB-1092D281ECE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2742" name="&lt;B7EFD751-09AA-491C-9F2C-A600F046105B&gt;">
          <a:extLst>
            <a:ext uri="{FF2B5EF4-FFF2-40B4-BE49-F238E27FC236}">
              <a16:creationId xmlns:a16="http://schemas.microsoft.com/office/drawing/2014/main" id="{A02BB70D-F6C6-6241-9100-D1F18AEFE42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43" name="&lt;B7EFD751-09AA-491C-9F2C-A600F046105B&gt;">
          <a:extLst>
            <a:ext uri="{FF2B5EF4-FFF2-40B4-BE49-F238E27FC236}">
              <a16:creationId xmlns:a16="http://schemas.microsoft.com/office/drawing/2014/main" id="{4896E6AD-BAF2-454B-BE28-EBB10B96396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44" name="&lt;B7EFD751-09AA-491C-9F2C-A600F046105B&gt;">
          <a:extLst>
            <a:ext uri="{FF2B5EF4-FFF2-40B4-BE49-F238E27FC236}">
              <a16:creationId xmlns:a16="http://schemas.microsoft.com/office/drawing/2014/main" id="{7EBE012B-FA92-6B43-B0E5-4DCC2A933C5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745" name="&lt;B7EFD751-09AA-491C-9F2C-A600F046105B&gt;">
          <a:extLst>
            <a:ext uri="{FF2B5EF4-FFF2-40B4-BE49-F238E27FC236}">
              <a16:creationId xmlns:a16="http://schemas.microsoft.com/office/drawing/2014/main" id="{4B757A71-D080-7A41-9728-2261245DD68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46" name="&lt;B7EFD751-09AA-491C-9F2C-A600F046105B&gt;">
          <a:extLst>
            <a:ext uri="{FF2B5EF4-FFF2-40B4-BE49-F238E27FC236}">
              <a16:creationId xmlns:a16="http://schemas.microsoft.com/office/drawing/2014/main" id="{2392FAFE-F6D8-3749-9E37-5197683469F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47" name="&lt;B7EFD751-09AA-491C-9F2C-A600F046105B&gt;">
          <a:extLst>
            <a:ext uri="{FF2B5EF4-FFF2-40B4-BE49-F238E27FC236}">
              <a16:creationId xmlns:a16="http://schemas.microsoft.com/office/drawing/2014/main" id="{739829A1-65F1-DE4F-9EBD-B53CBDEF036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748" name="&lt;B7EFD751-09AA-491C-9F2C-A600F046105B&gt;">
          <a:extLst>
            <a:ext uri="{FF2B5EF4-FFF2-40B4-BE49-F238E27FC236}">
              <a16:creationId xmlns:a16="http://schemas.microsoft.com/office/drawing/2014/main" id="{38D6EC2B-EBD4-5E43-A50E-CBA163BC994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49" name="&lt;B7EFD751-09AA-491C-9F2C-A600F046105B&gt;">
          <a:extLst>
            <a:ext uri="{FF2B5EF4-FFF2-40B4-BE49-F238E27FC236}">
              <a16:creationId xmlns:a16="http://schemas.microsoft.com/office/drawing/2014/main" id="{FE0A67B3-5F54-DE4D-A55C-238F844D56A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50" name="&lt;B7EFD751-09AA-491C-9F2C-A600F046105B&gt;">
          <a:extLst>
            <a:ext uri="{FF2B5EF4-FFF2-40B4-BE49-F238E27FC236}">
              <a16:creationId xmlns:a16="http://schemas.microsoft.com/office/drawing/2014/main" id="{1AD438C8-13D0-B942-B0A7-DF2D6B35C49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2751" name="&lt;B7EFD751-09AA-491C-9F2C-A600F046105B&gt;">
          <a:extLst>
            <a:ext uri="{FF2B5EF4-FFF2-40B4-BE49-F238E27FC236}">
              <a16:creationId xmlns:a16="http://schemas.microsoft.com/office/drawing/2014/main" id="{F8032FD1-63A6-E440-AE6B-B3D1F073C94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52" name="&lt;B7EFD751-09AA-491C-9F2C-A600F046105B&gt;">
          <a:extLst>
            <a:ext uri="{FF2B5EF4-FFF2-40B4-BE49-F238E27FC236}">
              <a16:creationId xmlns:a16="http://schemas.microsoft.com/office/drawing/2014/main" id="{9BC00A0D-98CC-D840-8F95-5DF22ABBC79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53" name="&lt;B7EFD751-09AA-491C-9F2C-A600F046105B&gt;">
          <a:extLst>
            <a:ext uri="{FF2B5EF4-FFF2-40B4-BE49-F238E27FC236}">
              <a16:creationId xmlns:a16="http://schemas.microsoft.com/office/drawing/2014/main" id="{FA89E2C3-6516-2946-BE46-CEE753A64ED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754" name="&lt;B7EFD751-09AA-491C-9F2C-A600F046105B&gt;">
          <a:extLst>
            <a:ext uri="{FF2B5EF4-FFF2-40B4-BE49-F238E27FC236}">
              <a16:creationId xmlns:a16="http://schemas.microsoft.com/office/drawing/2014/main" id="{9D23A52F-3F4F-E84E-8E53-6AF1F2221D2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55" name="&lt;B7EFD751-09AA-491C-9F2C-A600F046105B&gt;">
          <a:extLst>
            <a:ext uri="{FF2B5EF4-FFF2-40B4-BE49-F238E27FC236}">
              <a16:creationId xmlns:a16="http://schemas.microsoft.com/office/drawing/2014/main" id="{D7814877-C994-F249-AA75-9B444934818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56" name="&lt;B7EFD751-09AA-491C-9F2C-A600F046105B&gt;">
          <a:extLst>
            <a:ext uri="{FF2B5EF4-FFF2-40B4-BE49-F238E27FC236}">
              <a16:creationId xmlns:a16="http://schemas.microsoft.com/office/drawing/2014/main" id="{F8D9B51E-44F0-3B41-8CAD-D464F72738D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757" name="&lt;B7EFD751-09AA-491C-9F2C-A600F046105B&gt;">
          <a:extLst>
            <a:ext uri="{FF2B5EF4-FFF2-40B4-BE49-F238E27FC236}">
              <a16:creationId xmlns:a16="http://schemas.microsoft.com/office/drawing/2014/main" id="{1C418D97-FB35-184C-8B05-71F6A4E7977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58" name="&lt;B7EFD751-09AA-491C-9F2C-A600F046105B&gt;">
          <a:extLst>
            <a:ext uri="{FF2B5EF4-FFF2-40B4-BE49-F238E27FC236}">
              <a16:creationId xmlns:a16="http://schemas.microsoft.com/office/drawing/2014/main" id="{4C6ECBE5-D6F6-B54E-9FDE-56D503350F6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59" name="&lt;B7EFD751-09AA-491C-9F2C-A600F046105B&gt;">
          <a:extLst>
            <a:ext uri="{FF2B5EF4-FFF2-40B4-BE49-F238E27FC236}">
              <a16:creationId xmlns:a16="http://schemas.microsoft.com/office/drawing/2014/main" id="{5CCEC6F4-1656-0148-A27C-F70D16D26E8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760" name="&lt;B7EFD751-09AA-491C-9F2C-A600F046105B&gt;">
          <a:extLst>
            <a:ext uri="{FF2B5EF4-FFF2-40B4-BE49-F238E27FC236}">
              <a16:creationId xmlns:a16="http://schemas.microsoft.com/office/drawing/2014/main" id="{00509325-6B47-214E-87F6-D7263C9DD7A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61" name="&lt;B7EFD751-09AA-491C-9F2C-A600F046105B&gt;">
          <a:extLst>
            <a:ext uri="{FF2B5EF4-FFF2-40B4-BE49-F238E27FC236}">
              <a16:creationId xmlns:a16="http://schemas.microsoft.com/office/drawing/2014/main" id="{142EFF53-BDD8-854C-B168-9AA6EF6C7B6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62" name="&lt;B7EFD751-09AA-491C-9F2C-A600F046105B&gt;">
          <a:extLst>
            <a:ext uri="{FF2B5EF4-FFF2-40B4-BE49-F238E27FC236}">
              <a16:creationId xmlns:a16="http://schemas.microsoft.com/office/drawing/2014/main" id="{BDB1B9EE-26F2-C34A-AF61-222EAACBCBF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763" name="&lt;B7EFD751-09AA-491C-9F2C-A600F046105B&gt;">
          <a:extLst>
            <a:ext uri="{FF2B5EF4-FFF2-40B4-BE49-F238E27FC236}">
              <a16:creationId xmlns:a16="http://schemas.microsoft.com/office/drawing/2014/main" id="{5BE464D0-FF8A-A041-BF0C-3821CE7D85C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64" name="&lt;B7EFD751-09AA-491C-9F2C-A600F046105B&gt;">
          <a:extLst>
            <a:ext uri="{FF2B5EF4-FFF2-40B4-BE49-F238E27FC236}">
              <a16:creationId xmlns:a16="http://schemas.microsoft.com/office/drawing/2014/main" id="{06AD5BC7-0612-7440-8A0D-B4F43E5F9FE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65" name="&lt;B7EFD751-09AA-491C-9F2C-A600F046105B&gt;">
          <a:extLst>
            <a:ext uri="{FF2B5EF4-FFF2-40B4-BE49-F238E27FC236}">
              <a16:creationId xmlns:a16="http://schemas.microsoft.com/office/drawing/2014/main" id="{D97BF12A-0C5A-9D45-AE9B-CE7B93E2FCF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766" name="&lt;B7EFD751-09AA-491C-9F2C-A600F046105B&gt;">
          <a:extLst>
            <a:ext uri="{FF2B5EF4-FFF2-40B4-BE49-F238E27FC236}">
              <a16:creationId xmlns:a16="http://schemas.microsoft.com/office/drawing/2014/main" id="{2F56FAED-4284-9A44-95C8-626226CDB8A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67" name="&lt;B7EFD751-09AA-491C-9F2C-A600F046105B&gt;">
          <a:extLst>
            <a:ext uri="{FF2B5EF4-FFF2-40B4-BE49-F238E27FC236}">
              <a16:creationId xmlns:a16="http://schemas.microsoft.com/office/drawing/2014/main" id="{CD4544B3-BBE7-6F4A-9766-1675C0182ED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68" name="&lt;B7EFD751-09AA-491C-9F2C-A600F046105B&gt;">
          <a:extLst>
            <a:ext uri="{FF2B5EF4-FFF2-40B4-BE49-F238E27FC236}">
              <a16:creationId xmlns:a16="http://schemas.microsoft.com/office/drawing/2014/main" id="{B90530E6-5BD2-A24C-B822-0A4D3C51689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69" name="&lt;B7EFD751-09AA-491C-9F2C-A600F046105B&gt;">
          <a:extLst>
            <a:ext uri="{FF2B5EF4-FFF2-40B4-BE49-F238E27FC236}">
              <a16:creationId xmlns:a16="http://schemas.microsoft.com/office/drawing/2014/main" id="{DBF0650A-CBA2-C24A-8B59-641D74EE4AD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770" name="&lt;B7EFD751-09AA-491C-9F2C-A600F046105B&gt;">
          <a:extLst>
            <a:ext uri="{FF2B5EF4-FFF2-40B4-BE49-F238E27FC236}">
              <a16:creationId xmlns:a16="http://schemas.microsoft.com/office/drawing/2014/main" id="{BFFB1F20-C7A4-1643-8925-3147DBC9A87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71" name="&lt;B7EFD751-09AA-491C-9F2C-A600F046105B&gt;">
          <a:extLst>
            <a:ext uri="{FF2B5EF4-FFF2-40B4-BE49-F238E27FC236}">
              <a16:creationId xmlns:a16="http://schemas.microsoft.com/office/drawing/2014/main" id="{17C251FE-9A70-6446-B197-F79F331C2CC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2772" name="&lt;B7EFD751-09AA-491C-9F2C-A600F046105B&gt;">
          <a:extLst>
            <a:ext uri="{FF2B5EF4-FFF2-40B4-BE49-F238E27FC236}">
              <a16:creationId xmlns:a16="http://schemas.microsoft.com/office/drawing/2014/main" id="{F2AA3E05-AE4A-504F-8078-645B2625CB5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73" name="&lt;B7EFD751-09AA-491C-9F2C-A600F046105B&gt;">
          <a:extLst>
            <a:ext uri="{FF2B5EF4-FFF2-40B4-BE49-F238E27FC236}">
              <a16:creationId xmlns:a16="http://schemas.microsoft.com/office/drawing/2014/main" id="{B4C86213-7BF7-AC4F-8A41-085A10ABAA6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74" name="&lt;B7EFD751-09AA-491C-9F2C-A600F046105B&gt;">
          <a:extLst>
            <a:ext uri="{FF2B5EF4-FFF2-40B4-BE49-F238E27FC236}">
              <a16:creationId xmlns:a16="http://schemas.microsoft.com/office/drawing/2014/main" id="{E30A074D-F6F3-5B42-BD22-8552965C377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775" name="&lt;B7EFD751-09AA-491C-9F2C-A600F046105B&gt;">
          <a:extLst>
            <a:ext uri="{FF2B5EF4-FFF2-40B4-BE49-F238E27FC236}">
              <a16:creationId xmlns:a16="http://schemas.microsoft.com/office/drawing/2014/main" id="{0D0B60C4-39C6-8048-BFDB-8E0C3B3694A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76" name="&lt;B7EFD751-09AA-491C-9F2C-A600F046105B&gt;">
          <a:extLst>
            <a:ext uri="{FF2B5EF4-FFF2-40B4-BE49-F238E27FC236}">
              <a16:creationId xmlns:a16="http://schemas.microsoft.com/office/drawing/2014/main" id="{50C631CB-5484-C442-8883-39529D1CF6B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77" name="&lt;B7EFD751-09AA-491C-9F2C-A600F046105B&gt;">
          <a:extLst>
            <a:ext uri="{FF2B5EF4-FFF2-40B4-BE49-F238E27FC236}">
              <a16:creationId xmlns:a16="http://schemas.microsoft.com/office/drawing/2014/main" id="{42600859-DC86-5C4C-9C12-088539B7A9C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778" name="&lt;B7EFD751-09AA-491C-9F2C-A600F046105B&gt;">
          <a:extLst>
            <a:ext uri="{FF2B5EF4-FFF2-40B4-BE49-F238E27FC236}">
              <a16:creationId xmlns:a16="http://schemas.microsoft.com/office/drawing/2014/main" id="{70C6A7D6-FE48-334E-B6B0-E17866F66D6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79" name="&lt;B7EFD751-09AA-491C-9F2C-A600F046105B&gt;">
          <a:extLst>
            <a:ext uri="{FF2B5EF4-FFF2-40B4-BE49-F238E27FC236}">
              <a16:creationId xmlns:a16="http://schemas.microsoft.com/office/drawing/2014/main" id="{D7BEB172-D7F6-8447-9CCD-C01424BB7B4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80" name="&lt;B7EFD751-09AA-491C-9F2C-A600F046105B&gt;">
          <a:extLst>
            <a:ext uri="{FF2B5EF4-FFF2-40B4-BE49-F238E27FC236}">
              <a16:creationId xmlns:a16="http://schemas.microsoft.com/office/drawing/2014/main" id="{61081B6D-1AC7-A948-922F-ABE9C7C1CE6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81" name="&lt;B7EFD751-09AA-491C-9F2C-A600F046105B&gt;">
          <a:extLst>
            <a:ext uri="{FF2B5EF4-FFF2-40B4-BE49-F238E27FC236}">
              <a16:creationId xmlns:a16="http://schemas.microsoft.com/office/drawing/2014/main" id="{E4083078-A18B-8347-9998-2A8BAE9ED80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782" name="&lt;B7EFD751-09AA-491C-9F2C-A600F046105B&gt;">
          <a:extLst>
            <a:ext uri="{FF2B5EF4-FFF2-40B4-BE49-F238E27FC236}">
              <a16:creationId xmlns:a16="http://schemas.microsoft.com/office/drawing/2014/main" id="{6B723833-28A4-2045-B8D3-2BEDAB996CC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83" name="&lt;B7EFD751-09AA-491C-9F2C-A600F046105B&gt;">
          <a:extLst>
            <a:ext uri="{FF2B5EF4-FFF2-40B4-BE49-F238E27FC236}">
              <a16:creationId xmlns:a16="http://schemas.microsoft.com/office/drawing/2014/main" id="{79E6393B-1EF7-DB4A-96B4-E76B2317082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84" name="&lt;B7EFD751-09AA-491C-9F2C-A600F046105B&gt;">
          <a:extLst>
            <a:ext uri="{FF2B5EF4-FFF2-40B4-BE49-F238E27FC236}">
              <a16:creationId xmlns:a16="http://schemas.microsoft.com/office/drawing/2014/main" id="{809684EA-840F-7C4F-AE82-766E0BBF9B9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785" name="&lt;B7EFD751-09AA-491C-9F2C-A600F046105B&gt;">
          <a:extLst>
            <a:ext uri="{FF2B5EF4-FFF2-40B4-BE49-F238E27FC236}">
              <a16:creationId xmlns:a16="http://schemas.microsoft.com/office/drawing/2014/main" id="{BD828089-7012-D848-867B-F4A0629D425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86" name="&lt;B7EFD751-09AA-491C-9F2C-A600F046105B&gt;">
          <a:extLst>
            <a:ext uri="{FF2B5EF4-FFF2-40B4-BE49-F238E27FC236}">
              <a16:creationId xmlns:a16="http://schemas.microsoft.com/office/drawing/2014/main" id="{D66022AD-F3DB-1944-AB5F-3684C2326ED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87" name="&lt;B7EFD751-09AA-491C-9F2C-A600F046105B&gt;">
          <a:extLst>
            <a:ext uri="{FF2B5EF4-FFF2-40B4-BE49-F238E27FC236}">
              <a16:creationId xmlns:a16="http://schemas.microsoft.com/office/drawing/2014/main" id="{7B6C405E-1C12-4840-9377-B95C3514FE3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788" name="&lt;B7EFD751-09AA-491C-9F2C-A600F046105B&gt;">
          <a:extLst>
            <a:ext uri="{FF2B5EF4-FFF2-40B4-BE49-F238E27FC236}">
              <a16:creationId xmlns:a16="http://schemas.microsoft.com/office/drawing/2014/main" id="{F31C5438-618F-684F-9384-96931507765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89" name="&lt;B7EFD751-09AA-491C-9F2C-A600F046105B&gt;">
          <a:extLst>
            <a:ext uri="{FF2B5EF4-FFF2-40B4-BE49-F238E27FC236}">
              <a16:creationId xmlns:a16="http://schemas.microsoft.com/office/drawing/2014/main" id="{BBFCDC09-3AAE-FA4F-8061-63D8B75D5E6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90" name="&lt;B7EFD751-09AA-491C-9F2C-A600F046105B&gt;">
          <a:extLst>
            <a:ext uri="{FF2B5EF4-FFF2-40B4-BE49-F238E27FC236}">
              <a16:creationId xmlns:a16="http://schemas.microsoft.com/office/drawing/2014/main" id="{90820407-A87F-9B47-A3B5-EB908D35FB2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791" name="&lt;B7EFD751-09AA-491C-9F2C-A600F046105B&gt;">
          <a:extLst>
            <a:ext uri="{FF2B5EF4-FFF2-40B4-BE49-F238E27FC236}">
              <a16:creationId xmlns:a16="http://schemas.microsoft.com/office/drawing/2014/main" id="{4B213A21-15B4-5540-AB28-9E0CBF96FCC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92" name="&lt;B7EFD751-09AA-491C-9F2C-A600F046105B&gt;">
          <a:extLst>
            <a:ext uri="{FF2B5EF4-FFF2-40B4-BE49-F238E27FC236}">
              <a16:creationId xmlns:a16="http://schemas.microsoft.com/office/drawing/2014/main" id="{CE1511B7-2E6E-364D-87B9-6AF84DAF0CD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2793" name="&lt;B7EFD751-09AA-491C-9F2C-A600F046105B&gt;">
          <a:extLst>
            <a:ext uri="{FF2B5EF4-FFF2-40B4-BE49-F238E27FC236}">
              <a16:creationId xmlns:a16="http://schemas.microsoft.com/office/drawing/2014/main" id="{C22875CD-3FCC-8E4F-9493-69E1098C165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94" name="&lt;B7EFD751-09AA-491C-9F2C-A600F046105B&gt;">
          <a:extLst>
            <a:ext uri="{FF2B5EF4-FFF2-40B4-BE49-F238E27FC236}">
              <a16:creationId xmlns:a16="http://schemas.microsoft.com/office/drawing/2014/main" id="{0C2822CA-58A2-3C44-AE31-0B79C167F54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95" name="&lt;B7EFD751-09AA-491C-9F2C-A600F046105B&gt;">
          <a:extLst>
            <a:ext uri="{FF2B5EF4-FFF2-40B4-BE49-F238E27FC236}">
              <a16:creationId xmlns:a16="http://schemas.microsoft.com/office/drawing/2014/main" id="{A2E82DF8-A932-354F-A029-EA30773048D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796" name="&lt;B7EFD751-09AA-491C-9F2C-A600F046105B&gt;">
          <a:extLst>
            <a:ext uri="{FF2B5EF4-FFF2-40B4-BE49-F238E27FC236}">
              <a16:creationId xmlns:a16="http://schemas.microsoft.com/office/drawing/2014/main" id="{77EB1C5E-2A0C-FC49-89EC-60FFC2987C5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97" name="&lt;B7EFD751-09AA-491C-9F2C-A600F046105B&gt;">
          <a:extLst>
            <a:ext uri="{FF2B5EF4-FFF2-40B4-BE49-F238E27FC236}">
              <a16:creationId xmlns:a16="http://schemas.microsoft.com/office/drawing/2014/main" id="{B4F84FDC-71FD-CF43-A921-F42F90A240F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798" name="&lt;B7EFD751-09AA-491C-9F2C-A600F046105B&gt;">
          <a:extLst>
            <a:ext uri="{FF2B5EF4-FFF2-40B4-BE49-F238E27FC236}">
              <a16:creationId xmlns:a16="http://schemas.microsoft.com/office/drawing/2014/main" id="{7AE2142C-35C7-4040-8001-2FF4E83F1E2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799" name="&lt;B7EFD751-09AA-491C-9F2C-A600F046105B&gt;">
          <a:extLst>
            <a:ext uri="{FF2B5EF4-FFF2-40B4-BE49-F238E27FC236}">
              <a16:creationId xmlns:a16="http://schemas.microsoft.com/office/drawing/2014/main" id="{2574F1A9-EB83-FC41-84F6-71DC1656028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800" name="&lt;B7EFD751-09AA-491C-9F2C-A600F046105B&gt;">
          <a:extLst>
            <a:ext uri="{FF2B5EF4-FFF2-40B4-BE49-F238E27FC236}">
              <a16:creationId xmlns:a16="http://schemas.microsoft.com/office/drawing/2014/main" id="{BAAC614C-11D2-AC4C-8052-1ED6862A855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801" name="&lt;B7EFD751-09AA-491C-9F2C-A600F046105B&gt;">
          <a:extLst>
            <a:ext uri="{FF2B5EF4-FFF2-40B4-BE49-F238E27FC236}">
              <a16:creationId xmlns:a16="http://schemas.microsoft.com/office/drawing/2014/main" id="{9EFC572C-2907-564B-BC21-24C66AEA427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2802" name="&lt;B7EFD751-09AA-491C-9F2C-A600F046105B&gt;">
          <a:extLst>
            <a:ext uri="{FF2B5EF4-FFF2-40B4-BE49-F238E27FC236}">
              <a16:creationId xmlns:a16="http://schemas.microsoft.com/office/drawing/2014/main" id="{CFDEC1CC-AAE0-9F4C-9469-555C2768AE1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803" name="&lt;B7EFD751-09AA-491C-9F2C-A600F046105B&gt;">
          <a:extLst>
            <a:ext uri="{FF2B5EF4-FFF2-40B4-BE49-F238E27FC236}">
              <a16:creationId xmlns:a16="http://schemas.microsoft.com/office/drawing/2014/main" id="{436F0786-DD61-A549-BBB0-E42D916000E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804" name="&lt;B7EFD751-09AA-491C-9F2C-A600F046105B&gt;">
          <a:extLst>
            <a:ext uri="{FF2B5EF4-FFF2-40B4-BE49-F238E27FC236}">
              <a16:creationId xmlns:a16="http://schemas.microsoft.com/office/drawing/2014/main" id="{46376BA2-6902-FD4A-B6FE-FDCC8E2363A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805" name="&lt;B7EFD751-09AA-491C-9F2C-A600F046105B&gt;">
          <a:extLst>
            <a:ext uri="{FF2B5EF4-FFF2-40B4-BE49-F238E27FC236}">
              <a16:creationId xmlns:a16="http://schemas.microsoft.com/office/drawing/2014/main" id="{555DA89B-B4AB-2941-978A-690952F4957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806" name="&lt;B7EFD751-09AA-491C-9F2C-A600F046105B&gt;">
          <a:extLst>
            <a:ext uri="{FF2B5EF4-FFF2-40B4-BE49-F238E27FC236}">
              <a16:creationId xmlns:a16="http://schemas.microsoft.com/office/drawing/2014/main" id="{F2512D7F-FD67-3843-9E50-4EDCD5FA141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807" name="&lt;B7EFD751-09AA-491C-9F2C-A600F046105B&gt;">
          <a:extLst>
            <a:ext uri="{FF2B5EF4-FFF2-40B4-BE49-F238E27FC236}">
              <a16:creationId xmlns:a16="http://schemas.microsoft.com/office/drawing/2014/main" id="{4A5013F5-30F1-F242-A7D1-4A040FBC420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808" name="&lt;B7EFD751-09AA-491C-9F2C-A600F046105B&gt;">
          <a:extLst>
            <a:ext uri="{FF2B5EF4-FFF2-40B4-BE49-F238E27FC236}">
              <a16:creationId xmlns:a16="http://schemas.microsoft.com/office/drawing/2014/main" id="{42973AB4-84AF-2744-A7E3-6DE835D2F70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809" name="&lt;B7EFD751-09AA-491C-9F2C-A600F046105B&gt;">
          <a:extLst>
            <a:ext uri="{FF2B5EF4-FFF2-40B4-BE49-F238E27FC236}">
              <a16:creationId xmlns:a16="http://schemas.microsoft.com/office/drawing/2014/main" id="{1F5A04D5-0BE0-0347-B64D-BE926BB3A65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810" name="&lt;B7EFD751-09AA-491C-9F2C-A600F046105B&gt;">
          <a:extLst>
            <a:ext uri="{FF2B5EF4-FFF2-40B4-BE49-F238E27FC236}">
              <a16:creationId xmlns:a16="http://schemas.microsoft.com/office/drawing/2014/main" id="{5711BB66-910B-5147-A2ED-740A2A51672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811" name="&lt;B7EFD751-09AA-491C-9F2C-A600F046105B&gt;">
          <a:extLst>
            <a:ext uri="{FF2B5EF4-FFF2-40B4-BE49-F238E27FC236}">
              <a16:creationId xmlns:a16="http://schemas.microsoft.com/office/drawing/2014/main" id="{3444111A-A820-6947-9715-E4A9A2D7250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812" name="&lt;B7EFD751-09AA-491C-9F2C-A600F046105B&gt;">
          <a:extLst>
            <a:ext uri="{FF2B5EF4-FFF2-40B4-BE49-F238E27FC236}">
              <a16:creationId xmlns:a16="http://schemas.microsoft.com/office/drawing/2014/main" id="{99615B87-560C-C745-9085-9760CAFA714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813" name="&lt;B7EFD751-09AA-491C-9F2C-A600F046105B&gt;">
          <a:extLst>
            <a:ext uri="{FF2B5EF4-FFF2-40B4-BE49-F238E27FC236}">
              <a16:creationId xmlns:a16="http://schemas.microsoft.com/office/drawing/2014/main" id="{BE39866D-96CE-C34F-9599-DC7763920BB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814" name="&lt;B7EFD751-09AA-491C-9F2C-A600F046105B&gt;">
          <a:extLst>
            <a:ext uri="{FF2B5EF4-FFF2-40B4-BE49-F238E27FC236}">
              <a16:creationId xmlns:a16="http://schemas.microsoft.com/office/drawing/2014/main" id="{088D7C4F-EFC8-DF4B-86DA-5366586A52E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815" name="&lt;B7EFD751-09AA-491C-9F2C-A600F046105B&gt;">
          <a:extLst>
            <a:ext uri="{FF2B5EF4-FFF2-40B4-BE49-F238E27FC236}">
              <a16:creationId xmlns:a16="http://schemas.microsoft.com/office/drawing/2014/main" id="{0D13F9AB-2E43-C744-BFEC-AA2360FBCB7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816" name="&lt;B7EFD751-09AA-491C-9F2C-A600F046105B&gt;">
          <a:extLst>
            <a:ext uri="{FF2B5EF4-FFF2-40B4-BE49-F238E27FC236}">
              <a16:creationId xmlns:a16="http://schemas.microsoft.com/office/drawing/2014/main" id="{E4892477-9849-E646-8DED-FB005CBE8DE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817" name="&lt;B7EFD751-09AA-491C-9F2C-A600F046105B&gt;">
          <a:extLst>
            <a:ext uri="{FF2B5EF4-FFF2-40B4-BE49-F238E27FC236}">
              <a16:creationId xmlns:a16="http://schemas.microsoft.com/office/drawing/2014/main" id="{37336A2C-AD20-394C-8812-69C5A474ABA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818" name="&lt;B7EFD751-09AA-491C-9F2C-A600F046105B&gt;">
          <a:extLst>
            <a:ext uri="{FF2B5EF4-FFF2-40B4-BE49-F238E27FC236}">
              <a16:creationId xmlns:a16="http://schemas.microsoft.com/office/drawing/2014/main" id="{9038BCD0-EBBA-1C4B-BD55-4BBE0296A7E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819" name="&lt;B7EFD751-09AA-491C-9F2C-A600F046105B&gt;">
          <a:extLst>
            <a:ext uri="{FF2B5EF4-FFF2-40B4-BE49-F238E27FC236}">
              <a16:creationId xmlns:a16="http://schemas.microsoft.com/office/drawing/2014/main" id="{1814B62B-CDF0-F944-870C-35DFB4EC674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820" name="&lt;B7EFD751-09AA-491C-9F2C-A600F046105B&gt;">
          <a:extLst>
            <a:ext uri="{FF2B5EF4-FFF2-40B4-BE49-F238E27FC236}">
              <a16:creationId xmlns:a16="http://schemas.microsoft.com/office/drawing/2014/main" id="{02203294-B97E-E448-8C24-AB307C95A7F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821" name="&lt;B7EFD751-09AA-491C-9F2C-A600F046105B&gt;">
          <a:extLst>
            <a:ext uri="{FF2B5EF4-FFF2-40B4-BE49-F238E27FC236}">
              <a16:creationId xmlns:a16="http://schemas.microsoft.com/office/drawing/2014/main" id="{AC92F4B8-391B-2547-9A3C-822E665A2BB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822" name="&lt;B7EFD751-09AA-491C-9F2C-A600F046105B&gt;">
          <a:extLst>
            <a:ext uri="{FF2B5EF4-FFF2-40B4-BE49-F238E27FC236}">
              <a16:creationId xmlns:a16="http://schemas.microsoft.com/office/drawing/2014/main" id="{AD1FBD54-C44C-8B45-B335-10C55CFE7DF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2823" name="&lt;B7EFD751-09AA-491C-9F2C-A600F046105B&gt;">
          <a:extLst>
            <a:ext uri="{FF2B5EF4-FFF2-40B4-BE49-F238E27FC236}">
              <a16:creationId xmlns:a16="http://schemas.microsoft.com/office/drawing/2014/main" id="{FC037DD0-78FA-1943-BA05-9CFEA0E0203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824" name="&lt;B7EFD751-09AA-491C-9F2C-A600F046105B&gt;">
          <a:extLst>
            <a:ext uri="{FF2B5EF4-FFF2-40B4-BE49-F238E27FC236}">
              <a16:creationId xmlns:a16="http://schemas.microsoft.com/office/drawing/2014/main" id="{F1F353BB-0684-5942-9123-23B1AC25AC7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825" name="&lt;B7EFD751-09AA-491C-9F2C-A600F046105B&gt;">
          <a:extLst>
            <a:ext uri="{FF2B5EF4-FFF2-40B4-BE49-F238E27FC236}">
              <a16:creationId xmlns:a16="http://schemas.microsoft.com/office/drawing/2014/main" id="{1A5C7E20-0F8B-E143-84FC-DC830A9E0B3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826" name="&lt;B7EFD751-09AA-491C-9F2C-A600F046105B&gt;">
          <a:extLst>
            <a:ext uri="{FF2B5EF4-FFF2-40B4-BE49-F238E27FC236}">
              <a16:creationId xmlns:a16="http://schemas.microsoft.com/office/drawing/2014/main" id="{F019AB69-B979-1945-AB6A-6DF271A613E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827" name="&lt;B7EFD751-09AA-491C-9F2C-A600F046105B&gt;">
          <a:extLst>
            <a:ext uri="{FF2B5EF4-FFF2-40B4-BE49-F238E27FC236}">
              <a16:creationId xmlns:a16="http://schemas.microsoft.com/office/drawing/2014/main" id="{79761459-FDEB-1E4E-A918-7874ECE172C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828" name="&lt;B7EFD751-09AA-491C-9F2C-A600F046105B&gt;">
          <a:extLst>
            <a:ext uri="{FF2B5EF4-FFF2-40B4-BE49-F238E27FC236}">
              <a16:creationId xmlns:a16="http://schemas.microsoft.com/office/drawing/2014/main" id="{E0B1E068-0021-E448-B9CD-D7A53441B2D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829" name="&lt;B7EFD751-09AA-491C-9F2C-A600F046105B&gt;">
          <a:extLst>
            <a:ext uri="{FF2B5EF4-FFF2-40B4-BE49-F238E27FC236}">
              <a16:creationId xmlns:a16="http://schemas.microsoft.com/office/drawing/2014/main" id="{593CB460-D2F1-CD45-A61A-8C6EC7DAA1B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830" name="&lt;B7EFD751-09AA-491C-9F2C-A600F046105B&gt;">
          <a:extLst>
            <a:ext uri="{FF2B5EF4-FFF2-40B4-BE49-F238E27FC236}">
              <a16:creationId xmlns:a16="http://schemas.microsoft.com/office/drawing/2014/main" id="{686243D0-ECC4-CB41-B440-25FB531DA56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831" name="&lt;B7EFD751-09AA-491C-9F2C-A600F046105B&gt;">
          <a:extLst>
            <a:ext uri="{FF2B5EF4-FFF2-40B4-BE49-F238E27FC236}">
              <a16:creationId xmlns:a16="http://schemas.microsoft.com/office/drawing/2014/main" id="{8553B3D3-DA4F-914B-A863-C6C8EA21C4B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832" name="&lt;B7EFD751-09AA-491C-9F2C-A600F046105B&gt;">
          <a:extLst>
            <a:ext uri="{FF2B5EF4-FFF2-40B4-BE49-F238E27FC236}">
              <a16:creationId xmlns:a16="http://schemas.microsoft.com/office/drawing/2014/main" id="{C1AC9EB6-DF81-4F48-B626-338F1A5DD21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833" name="&lt;B7EFD751-09AA-491C-9F2C-A600F046105B&gt;">
          <a:extLst>
            <a:ext uri="{FF2B5EF4-FFF2-40B4-BE49-F238E27FC236}">
              <a16:creationId xmlns:a16="http://schemas.microsoft.com/office/drawing/2014/main" id="{2604431A-8586-8843-850D-253380AC5B6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834" name="&lt;B7EFD751-09AA-491C-9F2C-A600F046105B&gt;">
          <a:extLst>
            <a:ext uri="{FF2B5EF4-FFF2-40B4-BE49-F238E27FC236}">
              <a16:creationId xmlns:a16="http://schemas.microsoft.com/office/drawing/2014/main" id="{2EA378D1-821D-C042-A41B-153AF0F4FF6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835" name="&lt;B7EFD751-09AA-491C-9F2C-A600F046105B&gt;">
          <a:extLst>
            <a:ext uri="{FF2B5EF4-FFF2-40B4-BE49-F238E27FC236}">
              <a16:creationId xmlns:a16="http://schemas.microsoft.com/office/drawing/2014/main" id="{2DDF4684-FB54-C84F-ACCD-1CDEBCAC164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836" name="&lt;B7EFD751-09AA-491C-9F2C-A600F046105B&gt;">
          <a:extLst>
            <a:ext uri="{FF2B5EF4-FFF2-40B4-BE49-F238E27FC236}">
              <a16:creationId xmlns:a16="http://schemas.microsoft.com/office/drawing/2014/main" id="{8B42CF52-9411-E34B-B500-EF3C9A1BA3F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837" name="&lt;B7EFD751-09AA-491C-9F2C-A600F046105B&gt;">
          <a:extLst>
            <a:ext uri="{FF2B5EF4-FFF2-40B4-BE49-F238E27FC236}">
              <a16:creationId xmlns:a16="http://schemas.microsoft.com/office/drawing/2014/main" id="{24C8CFC5-ACE7-DF4A-8A30-6C30A89B937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838" name="&lt;B7EFD751-09AA-491C-9F2C-A600F046105B&gt;">
          <a:extLst>
            <a:ext uri="{FF2B5EF4-FFF2-40B4-BE49-F238E27FC236}">
              <a16:creationId xmlns:a16="http://schemas.microsoft.com/office/drawing/2014/main" id="{D4991B3E-DDDE-4F47-8A52-F009B621EB7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839" name="&lt;B7EFD751-09AA-491C-9F2C-A600F046105B&gt;">
          <a:extLst>
            <a:ext uri="{FF2B5EF4-FFF2-40B4-BE49-F238E27FC236}">
              <a16:creationId xmlns:a16="http://schemas.microsoft.com/office/drawing/2014/main" id="{1595284A-3F38-DD47-B748-0F47DA910BE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840" name="&lt;B7EFD751-09AA-491C-9F2C-A600F046105B&gt;">
          <a:extLst>
            <a:ext uri="{FF2B5EF4-FFF2-40B4-BE49-F238E27FC236}">
              <a16:creationId xmlns:a16="http://schemas.microsoft.com/office/drawing/2014/main" id="{34B675D0-1EB6-E64D-B6F6-24C942168C2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841" name="&lt;B7EFD751-09AA-491C-9F2C-A600F046105B&gt;">
          <a:extLst>
            <a:ext uri="{FF2B5EF4-FFF2-40B4-BE49-F238E27FC236}">
              <a16:creationId xmlns:a16="http://schemas.microsoft.com/office/drawing/2014/main" id="{04AA5829-9D22-D54E-AD82-6DD38BEB1B3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842" name="&lt;B7EFD751-09AA-491C-9F2C-A600F046105B&gt;">
          <a:extLst>
            <a:ext uri="{FF2B5EF4-FFF2-40B4-BE49-F238E27FC236}">
              <a16:creationId xmlns:a16="http://schemas.microsoft.com/office/drawing/2014/main" id="{1F8D0B8F-6EEB-A443-AB80-702332FD1B7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843" name="&lt;B7EFD751-09AA-491C-9F2C-A600F046105B&gt;">
          <a:extLst>
            <a:ext uri="{FF2B5EF4-FFF2-40B4-BE49-F238E27FC236}">
              <a16:creationId xmlns:a16="http://schemas.microsoft.com/office/drawing/2014/main" id="{3EA4C162-F56D-204F-8562-610D1E15E38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2844" name="&lt;B7EFD751-09AA-491C-9F2C-A600F046105B&gt;">
          <a:extLst>
            <a:ext uri="{FF2B5EF4-FFF2-40B4-BE49-F238E27FC236}">
              <a16:creationId xmlns:a16="http://schemas.microsoft.com/office/drawing/2014/main" id="{34B42E2C-4A4B-7046-9E16-D4CA3C5696F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845" name="&lt;B7EFD751-09AA-491C-9F2C-A600F046105B&gt;">
          <a:extLst>
            <a:ext uri="{FF2B5EF4-FFF2-40B4-BE49-F238E27FC236}">
              <a16:creationId xmlns:a16="http://schemas.microsoft.com/office/drawing/2014/main" id="{D4806FF7-C427-4141-8451-C5732BBF01E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846" name="&lt;B7EFD751-09AA-491C-9F2C-A600F046105B&gt;">
          <a:extLst>
            <a:ext uri="{FF2B5EF4-FFF2-40B4-BE49-F238E27FC236}">
              <a16:creationId xmlns:a16="http://schemas.microsoft.com/office/drawing/2014/main" id="{44538762-7B4A-6946-99E4-B3AD676F38F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847" name="&lt;B7EFD751-09AA-491C-9F2C-A600F046105B&gt;">
          <a:extLst>
            <a:ext uri="{FF2B5EF4-FFF2-40B4-BE49-F238E27FC236}">
              <a16:creationId xmlns:a16="http://schemas.microsoft.com/office/drawing/2014/main" id="{A5975490-8617-FB47-8C4E-D5694EAFD31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848" name="&lt;B7EFD751-09AA-491C-9F2C-A600F046105B&gt;">
          <a:extLst>
            <a:ext uri="{FF2B5EF4-FFF2-40B4-BE49-F238E27FC236}">
              <a16:creationId xmlns:a16="http://schemas.microsoft.com/office/drawing/2014/main" id="{26B1ECDB-44C6-0340-866B-8CC3E4476CA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849" name="&lt;B7EFD751-09AA-491C-9F2C-A600F046105B&gt;">
          <a:extLst>
            <a:ext uri="{FF2B5EF4-FFF2-40B4-BE49-F238E27FC236}">
              <a16:creationId xmlns:a16="http://schemas.microsoft.com/office/drawing/2014/main" id="{2CED2AFF-7DFF-D44E-98F0-DCA216EF710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850" name="&lt;B7EFD751-09AA-491C-9F2C-A600F046105B&gt;">
          <a:extLst>
            <a:ext uri="{FF2B5EF4-FFF2-40B4-BE49-F238E27FC236}">
              <a16:creationId xmlns:a16="http://schemas.microsoft.com/office/drawing/2014/main" id="{515F1F9E-20FB-9842-9055-C7080F7F351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851" name="&lt;B7EFD751-09AA-491C-9F2C-A600F046105B&gt;">
          <a:extLst>
            <a:ext uri="{FF2B5EF4-FFF2-40B4-BE49-F238E27FC236}">
              <a16:creationId xmlns:a16="http://schemas.microsoft.com/office/drawing/2014/main" id="{159629DC-610A-9C43-AED0-43F68E509E0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852" name="&lt;B7EFD751-09AA-491C-9F2C-A600F046105B&gt;">
          <a:extLst>
            <a:ext uri="{FF2B5EF4-FFF2-40B4-BE49-F238E27FC236}">
              <a16:creationId xmlns:a16="http://schemas.microsoft.com/office/drawing/2014/main" id="{38C83730-8712-4047-9181-7E33576C971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2853" name="&lt;B7EFD751-09AA-491C-9F2C-A600F046105B&gt;">
          <a:extLst>
            <a:ext uri="{FF2B5EF4-FFF2-40B4-BE49-F238E27FC236}">
              <a16:creationId xmlns:a16="http://schemas.microsoft.com/office/drawing/2014/main" id="{A48EFB4F-B418-5E40-A47E-2084CA11CF0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854" name="&lt;B7EFD751-09AA-491C-9F2C-A600F046105B&gt;">
          <a:extLst>
            <a:ext uri="{FF2B5EF4-FFF2-40B4-BE49-F238E27FC236}">
              <a16:creationId xmlns:a16="http://schemas.microsoft.com/office/drawing/2014/main" id="{CDF3EE33-7A1C-F140-ACE3-056035584C1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855" name="&lt;B7EFD751-09AA-491C-9F2C-A600F046105B&gt;">
          <a:extLst>
            <a:ext uri="{FF2B5EF4-FFF2-40B4-BE49-F238E27FC236}">
              <a16:creationId xmlns:a16="http://schemas.microsoft.com/office/drawing/2014/main" id="{E355CE9C-3E10-A542-8A7D-46D2E641E74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856" name="&lt;B7EFD751-09AA-491C-9F2C-A600F046105B&gt;">
          <a:extLst>
            <a:ext uri="{FF2B5EF4-FFF2-40B4-BE49-F238E27FC236}">
              <a16:creationId xmlns:a16="http://schemas.microsoft.com/office/drawing/2014/main" id="{02900E81-E653-2141-A88D-38311037C6F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857" name="&lt;B7EFD751-09AA-491C-9F2C-A600F046105B&gt;">
          <a:extLst>
            <a:ext uri="{FF2B5EF4-FFF2-40B4-BE49-F238E27FC236}">
              <a16:creationId xmlns:a16="http://schemas.microsoft.com/office/drawing/2014/main" id="{3DDE7B23-7975-1142-9D62-711764CE3B1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858" name="&lt;B7EFD751-09AA-491C-9F2C-A600F046105B&gt;">
          <a:extLst>
            <a:ext uri="{FF2B5EF4-FFF2-40B4-BE49-F238E27FC236}">
              <a16:creationId xmlns:a16="http://schemas.microsoft.com/office/drawing/2014/main" id="{7420EE56-4CB1-A74B-BB81-04E572F70C9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859" name="&lt;B7EFD751-09AA-491C-9F2C-A600F046105B&gt;">
          <a:extLst>
            <a:ext uri="{FF2B5EF4-FFF2-40B4-BE49-F238E27FC236}">
              <a16:creationId xmlns:a16="http://schemas.microsoft.com/office/drawing/2014/main" id="{1B5226A9-4AB6-CB41-BEB7-3DAC10F4CA1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860" name="&lt;B7EFD751-09AA-491C-9F2C-A600F046105B&gt;">
          <a:extLst>
            <a:ext uri="{FF2B5EF4-FFF2-40B4-BE49-F238E27FC236}">
              <a16:creationId xmlns:a16="http://schemas.microsoft.com/office/drawing/2014/main" id="{259178EF-96FB-FA4B-A474-5A561B062A4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861" name="&lt;B7EFD751-09AA-491C-9F2C-A600F046105B&gt;">
          <a:extLst>
            <a:ext uri="{FF2B5EF4-FFF2-40B4-BE49-F238E27FC236}">
              <a16:creationId xmlns:a16="http://schemas.microsoft.com/office/drawing/2014/main" id="{E5B744E5-C307-894B-A459-C11BDC7C5CB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862" name="&lt;B7EFD751-09AA-491C-9F2C-A600F046105B&gt;">
          <a:extLst>
            <a:ext uri="{FF2B5EF4-FFF2-40B4-BE49-F238E27FC236}">
              <a16:creationId xmlns:a16="http://schemas.microsoft.com/office/drawing/2014/main" id="{E4847652-F427-1849-9004-91D1B88E5C2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863" name="&lt;B7EFD751-09AA-491C-9F2C-A600F046105B&gt;">
          <a:extLst>
            <a:ext uri="{FF2B5EF4-FFF2-40B4-BE49-F238E27FC236}">
              <a16:creationId xmlns:a16="http://schemas.microsoft.com/office/drawing/2014/main" id="{B9A6380F-4A20-9E4D-9AA8-0134F659A60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864" name="&lt;B7EFD751-09AA-491C-9F2C-A600F046105B&gt;">
          <a:extLst>
            <a:ext uri="{FF2B5EF4-FFF2-40B4-BE49-F238E27FC236}">
              <a16:creationId xmlns:a16="http://schemas.microsoft.com/office/drawing/2014/main" id="{F9062847-AE69-4F42-9401-87F81FBA358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865" name="&lt;B7EFD751-09AA-491C-9F2C-A600F046105B&gt;">
          <a:extLst>
            <a:ext uri="{FF2B5EF4-FFF2-40B4-BE49-F238E27FC236}">
              <a16:creationId xmlns:a16="http://schemas.microsoft.com/office/drawing/2014/main" id="{F68CE434-EB1E-7A46-9DE0-E18D06FDAD4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866" name="&lt;B7EFD751-09AA-491C-9F2C-A600F046105B&gt;">
          <a:extLst>
            <a:ext uri="{FF2B5EF4-FFF2-40B4-BE49-F238E27FC236}">
              <a16:creationId xmlns:a16="http://schemas.microsoft.com/office/drawing/2014/main" id="{9AA83350-2B88-2744-847E-254E2F0C5CF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867" name="&lt;B7EFD751-09AA-491C-9F2C-A600F046105B&gt;">
          <a:extLst>
            <a:ext uri="{FF2B5EF4-FFF2-40B4-BE49-F238E27FC236}">
              <a16:creationId xmlns:a16="http://schemas.microsoft.com/office/drawing/2014/main" id="{8089343A-777C-2049-99AE-7035E0F47A0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868" name="&lt;B7EFD751-09AA-491C-9F2C-A600F046105B&gt;">
          <a:extLst>
            <a:ext uri="{FF2B5EF4-FFF2-40B4-BE49-F238E27FC236}">
              <a16:creationId xmlns:a16="http://schemas.microsoft.com/office/drawing/2014/main" id="{27AD597A-3C2C-6F49-B7D0-128A408935E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869" name="&lt;B7EFD751-09AA-491C-9F2C-A600F046105B&gt;">
          <a:extLst>
            <a:ext uri="{FF2B5EF4-FFF2-40B4-BE49-F238E27FC236}">
              <a16:creationId xmlns:a16="http://schemas.microsoft.com/office/drawing/2014/main" id="{CF1516A6-194D-DD4A-906F-D3349DB101D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870" name="&lt;B7EFD751-09AA-491C-9F2C-A600F046105B&gt;">
          <a:extLst>
            <a:ext uri="{FF2B5EF4-FFF2-40B4-BE49-F238E27FC236}">
              <a16:creationId xmlns:a16="http://schemas.microsoft.com/office/drawing/2014/main" id="{137BF8DB-9C9E-A449-B1E2-49032917543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871" name="&lt;B7EFD751-09AA-491C-9F2C-A600F046105B&gt;">
          <a:extLst>
            <a:ext uri="{FF2B5EF4-FFF2-40B4-BE49-F238E27FC236}">
              <a16:creationId xmlns:a16="http://schemas.microsoft.com/office/drawing/2014/main" id="{0458BAF6-0602-F545-A02F-41D28C763A9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872" name="&lt;B7EFD751-09AA-491C-9F2C-A600F046105B&gt;">
          <a:extLst>
            <a:ext uri="{FF2B5EF4-FFF2-40B4-BE49-F238E27FC236}">
              <a16:creationId xmlns:a16="http://schemas.microsoft.com/office/drawing/2014/main" id="{90B9B787-79DA-F04D-92B9-17EAA4EADFF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873" name="&lt;B7EFD751-09AA-491C-9F2C-A600F046105B&gt;">
          <a:extLst>
            <a:ext uri="{FF2B5EF4-FFF2-40B4-BE49-F238E27FC236}">
              <a16:creationId xmlns:a16="http://schemas.microsoft.com/office/drawing/2014/main" id="{10E4DF6F-79C5-CD44-8E8D-CB208933AAD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2874" name="&lt;B7EFD751-09AA-491C-9F2C-A600F046105B&gt;">
          <a:extLst>
            <a:ext uri="{FF2B5EF4-FFF2-40B4-BE49-F238E27FC236}">
              <a16:creationId xmlns:a16="http://schemas.microsoft.com/office/drawing/2014/main" id="{DD2676E3-F2CB-444A-92E7-90CE0C50CCE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875" name="&lt;B7EFD751-09AA-491C-9F2C-A600F046105B&gt;">
          <a:extLst>
            <a:ext uri="{FF2B5EF4-FFF2-40B4-BE49-F238E27FC236}">
              <a16:creationId xmlns:a16="http://schemas.microsoft.com/office/drawing/2014/main" id="{89679FAF-F163-D34A-B310-842F08B7567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876" name="&lt;B7EFD751-09AA-491C-9F2C-A600F046105B&gt;">
          <a:extLst>
            <a:ext uri="{FF2B5EF4-FFF2-40B4-BE49-F238E27FC236}">
              <a16:creationId xmlns:a16="http://schemas.microsoft.com/office/drawing/2014/main" id="{3C62567B-F2AD-0F4B-B35D-35A489F5CC3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877" name="&lt;B7EFD751-09AA-491C-9F2C-A600F046105B&gt;">
          <a:extLst>
            <a:ext uri="{FF2B5EF4-FFF2-40B4-BE49-F238E27FC236}">
              <a16:creationId xmlns:a16="http://schemas.microsoft.com/office/drawing/2014/main" id="{D3E58B94-9787-5340-A9BE-1BAC5567734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2878" name="&lt;B7EFD751-09AA-491C-9F2C-A600F046105B&gt;">
          <a:extLst>
            <a:ext uri="{FF2B5EF4-FFF2-40B4-BE49-F238E27FC236}">
              <a16:creationId xmlns:a16="http://schemas.microsoft.com/office/drawing/2014/main" id="{EF8E2ADC-61D4-5047-9075-D0EEF646372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879" name="&lt;B7EFD751-09AA-491C-9F2C-A600F046105B&gt;">
          <a:extLst>
            <a:ext uri="{FF2B5EF4-FFF2-40B4-BE49-F238E27FC236}">
              <a16:creationId xmlns:a16="http://schemas.microsoft.com/office/drawing/2014/main" id="{89ACB5D9-6402-D146-AE7D-C4B481EDBCA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2880" name="&lt;B7EFD751-09AA-491C-9F2C-A600F046105B&gt;">
          <a:extLst>
            <a:ext uri="{FF2B5EF4-FFF2-40B4-BE49-F238E27FC236}">
              <a16:creationId xmlns:a16="http://schemas.microsoft.com/office/drawing/2014/main" id="{B6AD0510-62C8-904C-AACA-54349BEE5A8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2881" name="&lt;B7EFD751-09AA-491C-9F2C-A600F046105B&gt;">
          <a:extLst>
            <a:ext uri="{FF2B5EF4-FFF2-40B4-BE49-F238E27FC236}">
              <a16:creationId xmlns:a16="http://schemas.microsoft.com/office/drawing/2014/main" id="{A432A1C7-D60F-A742-80F7-4DE4837326F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2882" name="&lt;B7EFD751-09AA-491C-9F2C-A600F046105B&gt;">
          <a:extLst>
            <a:ext uri="{FF2B5EF4-FFF2-40B4-BE49-F238E27FC236}">
              <a16:creationId xmlns:a16="http://schemas.microsoft.com/office/drawing/2014/main" id="{BBF35410-147E-EE42-89E9-E5DFF66512A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2883" name="&lt;B7EFD751-09AA-491C-9F2C-A600F046105B&gt;">
          <a:extLst>
            <a:ext uri="{FF2B5EF4-FFF2-40B4-BE49-F238E27FC236}">
              <a16:creationId xmlns:a16="http://schemas.microsoft.com/office/drawing/2014/main" id="{3012017A-55F1-E647-AF17-FD6D2B463D2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2884" name="&lt;B7EFD751-09AA-491C-9F2C-A600F046105B&gt;">
          <a:extLst>
            <a:ext uri="{FF2B5EF4-FFF2-40B4-BE49-F238E27FC236}">
              <a16:creationId xmlns:a16="http://schemas.microsoft.com/office/drawing/2014/main" id="{EF3B324F-2287-5549-A40E-CFAE4E4376E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885" name="&lt;B7EFD751-09AA-491C-9F2C-A600F046105B&gt;">
          <a:extLst>
            <a:ext uri="{FF2B5EF4-FFF2-40B4-BE49-F238E27FC236}">
              <a16:creationId xmlns:a16="http://schemas.microsoft.com/office/drawing/2014/main" id="{EDC3DB69-1328-DE41-B090-5CF754DA80C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886" name="&lt;B7EFD751-09AA-491C-9F2C-A600F046105B&gt;">
          <a:extLst>
            <a:ext uri="{FF2B5EF4-FFF2-40B4-BE49-F238E27FC236}">
              <a16:creationId xmlns:a16="http://schemas.microsoft.com/office/drawing/2014/main" id="{4ACAD2AD-29AF-D643-9C2C-DDAC61C727A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887" name="&lt;B7EFD751-09AA-491C-9F2C-A600F046105B&gt;">
          <a:extLst>
            <a:ext uri="{FF2B5EF4-FFF2-40B4-BE49-F238E27FC236}">
              <a16:creationId xmlns:a16="http://schemas.microsoft.com/office/drawing/2014/main" id="{E9EBAF40-11B7-1544-9382-7DD0542E558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888" name="&lt;B7EFD751-09AA-491C-9F2C-A600F046105B&gt;">
          <a:extLst>
            <a:ext uri="{FF2B5EF4-FFF2-40B4-BE49-F238E27FC236}">
              <a16:creationId xmlns:a16="http://schemas.microsoft.com/office/drawing/2014/main" id="{1A4958C3-6C0A-244D-A632-03EDC0EB71A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889" name="&lt;B7EFD751-09AA-491C-9F2C-A600F046105B&gt;">
          <a:extLst>
            <a:ext uri="{FF2B5EF4-FFF2-40B4-BE49-F238E27FC236}">
              <a16:creationId xmlns:a16="http://schemas.microsoft.com/office/drawing/2014/main" id="{485E917C-C347-A34C-BE45-8FB38FF3F73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890" name="&lt;B7EFD751-09AA-491C-9F2C-A600F046105B&gt;">
          <a:extLst>
            <a:ext uri="{FF2B5EF4-FFF2-40B4-BE49-F238E27FC236}">
              <a16:creationId xmlns:a16="http://schemas.microsoft.com/office/drawing/2014/main" id="{CCB55E83-5197-014B-B9B1-D91B0B8C04A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2891" name="&lt;B7EFD751-09AA-491C-9F2C-A600F046105B&gt;">
          <a:extLst>
            <a:ext uri="{FF2B5EF4-FFF2-40B4-BE49-F238E27FC236}">
              <a16:creationId xmlns:a16="http://schemas.microsoft.com/office/drawing/2014/main" id="{6D2F8139-AC4D-4E48-9B17-593C2E7932D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892" name="&lt;B7EFD751-09AA-491C-9F2C-A600F046105B&gt;">
          <a:extLst>
            <a:ext uri="{FF2B5EF4-FFF2-40B4-BE49-F238E27FC236}">
              <a16:creationId xmlns:a16="http://schemas.microsoft.com/office/drawing/2014/main" id="{92BDF63C-36DE-F44F-A78C-01785225A10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893" name="&lt;B7EFD751-09AA-491C-9F2C-A600F046105B&gt;">
          <a:extLst>
            <a:ext uri="{FF2B5EF4-FFF2-40B4-BE49-F238E27FC236}">
              <a16:creationId xmlns:a16="http://schemas.microsoft.com/office/drawing/2014/main" id="{E49FC33B-81B1-5B4A-9FD5-9A4211B59F0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894" name="&lt;B7EFD751-09AA-491C-9F2C-A600F046105B&gt;">
          <a:extLst>
            <a:ext uri="{FF2B5EF4-FFF2-40B4-BE49-F238E27FC236}">
              <a16:creationId xmlns:a16="http://schemas.microsoft.com/office/drawing/2014/main" id="{C9548378-11BD-7F42-A48D-319400F0376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895" name="&lt;B7EFD751-09AA-491C-9F2C-A600F046105B&gt;">
          <a:extLst>
            <a:ext uri="{FF2B5EF4-FFF2-40B4-BE49-F238E27FC236}">
              <a16:creationId xmlns:a16="http://schemas.microsoft.com/office/drawing/2014/main" id="{14C7766A-7A74-5341-8E36-AFFE764F803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896" name="&lt;B7EFD751-09AA-491C-9F2C-A600F046105B&gt;">
          <a:extLst>
            <a:ext uri="{FF2B5EF4-FFF2-40B4-BE49-F238E27FC236}">
              <a16:creationId xmlns:a16="http://schemas.microsoft.com/office/drawing/2014/main" id="{4BED5915-C9D2-7A4B-BC5A-32BF5AC19EC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897" name="&lt;B7EFD751-09AA-491C-9F2C-A600F046105B&gt;">
          <a:extLst>
            <a:ext uri="{FF2B5EF4-FFF2-40B4-BE49-F238E27FC236}">
              <a16:creationId xmlns:a16="http://schemas.microsoft.com/office/drawing/2014/main" id="{AB59F765-275F-DA45-A89D-8F58A00CB63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2898" name="&lt;B7EFD751-09AA-491C-9F2C-A600F046105B&gt;">
          <a:extLst>
            <a:ext uri="{FF2B5EF4-FFF2-40B4-BE49-F238E27FC236}">
              <a16:creationId xmlns:a16="http://schemas.microsoft.com/office/drawing/2014/main" id="{1C0B4DD0-1F29-F844-8397-E9D5C452F46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899" name="&lt;B7EFD751-09AA-491C-9F2C-A600F046105B&gt;">
          <a:extLst>
            <a:ext uri="{FF2B5EF4-FFF2-40B4-BE49-F238E27FC236}">
              <a16:creationId xmlns:a16="http://schemas.microsoft.com/office/drawing/2014/main" id="{B009F4A5-06EF-E94C-BC68-80191A4BAB2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2900" name="&lt;B7EFD751-09AA-491C-9F2C-A600F046105B&gt;">
          <a:extLst>
            <a:ext uri="{FF2B5EF4-FFF2-40B4-BE49-F238E27FC236}">
              <a16:creationId xmlns:a16="http://schemas.microsoft.com/office/drawing/2014/main" id="{DB85D7AF-D768-1B40-8960-029AA7263C9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2901" name="&lt;B7EFD751-09AA-491C-9F2C-A600F046105B&gt;">
          <a:extLst>
            <a:ext uri="{FF2B5EF4-FFF2-40B4-BE49-F238E27FC236}">
              <a16:creationId xmlns:a16="http://schemas.microsoft.com/office/drawing/2014/main" id="{B8461A59-E99F-714A-BDBA-656FB28ED15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2902" name="&lt;B7EFD751-09AA-491C-9F2C-A600F046105B&gt;">
          <a:extLst>
            <a:ext uri="{FF2B5EF4-FFF2-40B4-BE49-F238E27FC236}">
              <a16:creationId xmlns:a16="http://schemas.microsoft.com/office/drawing/2014/main" id="{F90271A4-A4EE-6041-9F17-2D6F81538F8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2903" name="&lt;B7EFD751-09AA-491C-9F2C-A600F046105B&gt;">
          <a:extLst>
            <a:ext uri="{FF2B5EF4-FFF2-40B4-BE49-F238E27FC236}">
              <a16:creationId xmlns:a16="http://schemas.microsoft.com/office/drawing/2014/main" id="{0E51487A-D5D0-4E4E-85F1-20B8B093687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2904" name="&lt;B7EFD751-09AA-491C-9F2C-A600F046105B&gt;">
          <a:extLst>
            <a:ext uri="{FF2B5EF4-FFF2-40B4-BE49-F238E27FC236}">
              <a16:creationId xmlns:a16="http://schemas.microsoft.com/office/drawing/2014/main" id="{3573F828-50A8-0B43-A566-6E16F556604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2905" name="&lt;B7EFD751-09AA-491C-9F2C-A600F046105B&gt;">
          <a:extLst>
            <a:ext uri="{FF2B5EF4-FFF2-40B4-BE49-F238E27FC236}">
              <a16:creationId xmlns:a16="http://schemas.microsoft.com/office/drawing/2014/main" id="{79E56466-A70C-2642-B652-38BA5950FBD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906" name="&lt;B7EFD751-09AA-491C-9F2C-A600F046105B&gt;">
          <a:extLst>
            <a:ext uri="{FF2B5EF4-FFF2-40B4-BE49-F238E27FC236}">
              <a16:creationId xmlns:a16="http://schemas.microsoft.com/office/drawing/2014/main" id="{9F548E3E-E054-5541-A396-13B307AFD4B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907" name="&lt;B7EFD751-09AA-491C-9F2C-A600F046105B&gt;">
          <a:extLst>
            <a:ext uri="{FF2B5EF4-FFF2-40B4-BE49-F238E27FC236}">
              <a16:creationId xmlns:a16="http://schemas.microsoft.com/office/drawing/2014/main" id="{B8274946-32F8-CE48-9A23-5612CBDD97C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908" name="&lt;B7EFD751-09AA-491C-9F2C-A600F046105B&gt;">
          <a:extLst>
            <a:ext uri="{FF2B5EF4-FFF2-40B4-BE49-F238E27FC236}">
              <a16:creationId xmlns:a16="http://schemas.microsoft.com/office/drawing/2014/main" id="{C563CE3A-5DCD-3143-8EFA-70EDA430930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909" name="&lt;B7EFD751-09AA-491C-9F2C-A600F046105B&gt;">
          <a:extLst>
            <a:ext uri="{FF2B5EF4-FFF2-40B4-BE49-F238E27FC236}">
              <a16:creationId xmlns:a16="http://schemas.microsoft.com/office/drawing/2014/main" id="{3924376F-CFD7-B540-B2E3-6675AFE49F0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910" name="&lt;B7EFD751-09AA-491C-9F2C-A600F046105B&gt;">
          <a:extLst>
            <a:ext uri="{FF2B5EF4-FFF2-40B4-BE49-F238E27FC236}">
              <a16:creationId xmlns:a16="http://schemas.microsoft.com/office/drawing/2014/main" id="{9DA67AFB-3A42-4C4A-A7FA-8D64B049308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2911" name="&lt;B7EFD751-09AA-491C-9F2C-A600F046105B&gt;">
          <a:extLst>
            <a:ext uri="{FF2B5EF4-FFF2-40B4-BE49-F238E27FC236}">
              <a16:creationId xmlns:a16="http://schemas.microsoft.com/office/drawing/2014/main" id="{0986A4E1-9B87-5841-B84D-C58ADD39A2D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912" name="&lt;B7EFD751-09AA-491C-9F2C-A600F046105B&gt;">
          <a:extLst>
            <a:ext uri="{FF2B5EF4-FFF2-40B4-BE49-F238E27FC236}">
              <a16:creationId xmlns:a16="http://schemas.microsoft.com/office/drawing/2014/main" id="{A38F26A3-5F51-A04B-B483-2F7899E07B2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913" name="&lt;B7EFD751-09AA-491C-9F2C-A600F046105B&gt;">
          <a:extLst>
            <a:ext uri="{FF2B5EF4-FFF2-40B4-BE49-F238E27FC236}">
              <a16:creationId xmlns:a16="http://schemas.microsoft.com/office/drawing/2014/main" id="{FC5D6749-8680-4B45-89E3-F1F31CAB2FD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914" name="&lt;B7EFD751-09AA-491C-9F2C-A600F046105B&gt;">
          <a:extLst>
            <a:ext uri="{FF2B5EF4-FFF2-40B4-BE49-F238E27FC236}">
              <a16:creationId xmlns:a16="http://schemas.microsoft.com/office/drawing/2014/main" id="{3A23CED1-5E96-424B-8560-EE77FB33826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915" name="&lt;B7EFD751-09AA-491C-9F2C-A600F046105B&gt;">
          <a:extLst>
            <a:ext uri="{FF2B5EF4-FFF2-40B4-BE49-F238E27FC236}">
              <a16:creationId xmlns:a16="http://schemas.microsoft.com/office/drawing/2014/main" id="{C45828AA-1781-3446-8569-7B78E269E15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2916" name="&lt;B7EFD751-09AA-491C-9F2C-A600F046105B&gt;">
          <a:extLst>
            <a:ext uri="{FF2B5EF4-FFF2-40B4-BE49-F238E27FC236}">
              <a16:creationId xmlns:a16="http://schemas.microsoft.com/office/drawing/2014/main" id="{524C89BB-3361-E146-87BC-234D7972B2B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917" name="&lt;B7EFD751-09AA-491C-9F2C-A600F046105B&gt;">
          <a:extLst>
            <a:ext uri="{FF2B5EF4-FFF2-40B4-BE49-F238E27FC236}">
              <a16:creationId xmlns:a16="http://schemas.microsoft.com/office/drawing/2014/main" id="{FDF48361-0260-7C42-8531-659DD5122E0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918" name="&lt;B7EFD751-09AA-491C-9F2C-A600F046105B&gt;">
          <a:extLst>
            <a:ext uri="{FF2B5EF4-FFF2-40B4-BE49-F238E27FC236}">
              <a16:creationId xmlns:a16="http://schemas.microsoft.com/office/drawing/2014/main" id="{A1D73B69-FC49-9145-9EB8-2810C87737A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919" name="&lt;B7EFD751-09AA-491C-9F2C-A600F046105B&gt;">
          <a:extLst>
            <a:ext uri="{FF2B5EF4-FFF2-40B4-BE49-F238E27FC236}">
              <a16:creationId xmlns:a16="http://schemas.microsoft.com/office/drawing/2014/main" id="{64FAD822-5661-CB44-9982-87ED1925399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920" name="&lt;B7EFD751-09AA-491C-9F2C-A600F046105B&gt;">
          <a:extLst>
            <a:ext uri="{FF2B5EF4-FFF2-40B4-BE49-F238E27FC236}">
              <a16:creationId xmlns:a16="http://schemas.microsoft.com/office/drawing/2014/main" id="{C628A125-D066-A94A-A877-CF4914CE795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921" name="&lt;B7EFD751-09AA-491C-9F2C-A600F046105B&gt;">
          <a:extLst>
            <a:ext uri="{FF2B5EF4-FFF2-40B4-BE49-F238E27FC236}">
              <a16:creationId xmlns:a16="http://schemas.microsoft.com/office/drawing/2014/main" id="{049BB64B-1BA9-D64E-A327-0338194F8FC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922" name="&lt;B7EFD751-09AA-491C-9F2C-A600F046105B&gt;">
          <a:extLst>
            <a:ext uri="{FF2B5EF4-FFF2-40B4-BE49-F238E27FC236}">
              <a16:creationId xmlns:a16="http://schemas.microsoft.com/office/drawing/2014/main" id="{2B99D24A-61AB-8F4F-932D-6886715CD67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2923" name="&lt;B7EFD751-09AA-491C-9F2C-A600F046105B&gt;">
          <a:extLst>
            <a:ext uri="{FF2B5EF4-FFF2-40B4-BE49-F238E27FC236}">
              <a16:creationId xmlns:a16="http://schemas.microsoft.com/office/drawing/2014/main" id="{CD6EFCEA-1233-DA4A-86BE-8A51782950F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924" name="&lt;B7EFD751-09AA-491C-9F2C-A600F046105B&gt;">
          <a:extLst>
            <a:ext uri="{FF2B5EF4-FFF2-40B4-BE49-F238E27FC236}">
              <a16:creationId xmlns:a16="http://schemas.microsoft.com/office/drawing/2014/main" id="{4F9905C1-C471-0C40-B535-E5CFB9C6900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925" name="&lt;B7EFD751-09AA-491C-9F2C-A600F046105B&gt;">
          <a:extLst>
            <a:ext uri="{FF2B5EF4-FFF2-40B4-BE49-F238E27FC236}">
              <a16:creationId xmlns:a16="http://schemas.microsoft.com/office/drawing/2014/main" id="{F40A88E0-6B56-5343-B344-64957F69CBF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926" name="&lt;B7EFD751-09AA-491C-9F2C-A600F046105B&gt;">
          <a:extLst>
            <a:ext uri="{FF2B5EF4-FFF2-40B4-BE49-F238E27FC236}">
              <a16:creationId xmlns:a16="http://schemas.microsoft.com/office/drawing/2014/main" id="{3B452E23-ECB3-9C42-B869-2C58D5E2527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927" name="&lt;B7EFD751-09AA-491C-9F2C-A600F046105B&gt;">
          <a:extLst>
            <a:ext uri="{FF2B5EF4-FFF2-40B4-BE49-F238E27FC236}">
              <a16:creationId xmlns:a16="http://schemas.microsoft.com/office/drawing/2014/main" id="{7AB45C9E-0FE4-F04A-A81E-877018ADFF3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928" name="&lt;B7EFD751-09AA-491C-9F2C-A600F046105B&gt;">
          <a:extLst>
            <a:ext uri="{FF2B5EF4-FFF2-40B4-BE49-F238E27FC236}">
              <a16:creationId xmlns:a16="http://schemas.microsoft.com/office/drawing/2014/main" id="{907D6A03-606C-2C40-A283-DF170CE3972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929" name="&lt;B7EFD751-09AA-491C-9F2C-A600F046105B&gt;">
          <a:extLst>
            <a:ext uri="{FF2B5EF4-FFF2-40B4-BE49-F238E27FC236}">
              <a16:creationId xmlns:a16="http://schemas.microsoft.com/office/drawing/2014/main" id="{33691BB5-E5FA-9740-A471-E75D5A4ED5F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2930" name="&lt;B7EFD751-09AA-491C-9F2C-A600F046105B&gt;">
          <a:extLst>
            <a:ext uri="{FF2B5EF4-FFF2-40B4-BE49-F238E27FC236}">
              <a16:creationId xmlns:a16="http://schemas.microsoft.com/office/drawing/2014/main" id="{83BD9FEA-70AF-B641-80BE-EAD1348C8BB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931" name="&lt;B7EFD751-09AA-491C-9F2C-A600F046105B&gt;">
          <a:extLst>
            <a:ext uri="{FF2B5EF4-FFF2-40B4-BE49-F238E27FC236}">
              <a16:creationId xmlns:a16="http://schemas.microsoft.com/office/drawing/2014/main" id="{BE3A5E62-F718-A048-AC07-0842D612C94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932" name="&lt;B7EFD751-09AA-491C-9F2C-A600F046105B&gt;">
          <a:extLst>
            <a:ext uri="{FF2B5EF4-FFF2-40B4-BE49-F238E27FC236}">
              <a16:creationId xmlns:a16="http://schemas.microsoft.com/office/drawing/2014/main" id="{A1393F81-769F-F349-9888-222E553884C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933" name="&lt;B7EFD751-09AA-491C-9F2C-A600F046105B&gt;">
          <a:extLst>
            <a:ext uri="{FF2B5EF4-FFF2-40B4-BE49-F238E27FC236}">
              <a16:creationId xmlns:a16="http://schemas.microsoft.com/office/drawing/2014/main" id="{E2A08A65-DCD1-6A4C-9A2E-3580824461D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2934" name="&lt;B7EFD751-09AA-491C-9F2C-A600F046105B&gt;">
          <a:extLst>
            <a:ext uri="{FF2B5EF4-FFF2-40B4-BE49-F238E27FC236}">
              <a16:creationId xmlns:a16="http://schemas.microsoft.com/office/drawing/2014/main" id="{E4906B33-BC0A-9242-B936-B00D1603229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935" name="&lt;B7EFD751-09AA-491C-9F2C-A600F046105B&gt;">
          <a:extLst>
            <a:ext uri="{FF2B5EF4-FFF2-40B4-BE49-F238E27FC236}">
              <a16:creationId xmlns:a16="http://schemas.microsoft.com/office/drawing/2014/main" id="{2B12E610-2E8E-DF43-BB69-B9CF7759D0A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2936" name="&lt;B7EFD751-09AA-491C-9F2C-A600F046105B&gt;">
          <a:extLst>
            <a:ext uri="{FF2B5EF4-FFF2-40B4-BE49-F238E27FC236}">
              <a16:creationId xmlns:a16="http://schemas.microsoft.com/office/drawing/2014/main" id="{122F5433-4B39-E547-ACAC-0C1D58E16D5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2937" name="&lt;B7EFD751-09AA-491C-9F2C-A600F046105B&gt;">
          <a:extLst>
            <a:ext uri="{FF2B5EF4-FFF2-40B4-BE49-F238E27FC236}">
              <a16:creationId xmlns:a16="http://schemas.microsoft.com/office/drawing/2014/main" id="{B55DE387-5DD6-2543-A798-87750DBC6EB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2938" name="&lt;B7EFD751-09AA-491C-9F2C-A600F046105B&gt;">
          <a:extLst>
            <a:ext uri="{FF2B5EF4-FFF2-40B4-BE49-F238E27FC236}">
              <a16:creationId xmlns:a16="http://schemas.microsoft.com/office/drawing/2014/main" id="{914F92BD-F947-E34A-9C83-9A4ED5C3FE6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2939" name="&lt;B7EFD751-09AA-491C-9F2C-A600F046105B&gt;">
          <a:extLst>
            <a:ext uri="{FF2B5EF4-FFF2-40B4-BE49-F238E27FC236}">
              <a16:creationId xmlns:a16="http://schemas.microsoft.com/office/drawing/2014/main" id="{A358CC8D-7927-1141-A451-393F38570D7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2940" name="&lt;B7EFD751-09AA-491C-9F2C-A600F046105B&gt;">
          <a:extLst>
            <a:ext uri="{FF2B5EF4-FFF2-40B4-BE49-F238E27FC236}">
              <a16:creationId xmlns:a16="http://schemas.microsoft.com/office/drawing/2014/main" id="{6A867A69-550B-1A4B-8EF7-477201006C1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941" name="&lt;B7EFD751-09AA-491C-9F2C-A600F046105B&gt;">
          <a:extLst>
            <a:ext uri="{FF2B5EF4-FFF2-40B4-BE49-F238E27FC236}">
              <a16:creationId xmlns:a16="http://schemas.microsoft.com/office/drawing/2014/main" id="{F75C121A-77AF-7146-9DEB-32CD77D1B8B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942" name="&lt;B7EFD751-09AA-491C-9F2C-A600F046105B&gt;">
          <a:extLst>
            <a:ext uri="{FF2B5EF4-FFF2-40B4-BE49-F238E27FC236}">
              <a16:creationId xmlns:a16="http://schemas.microsoft.com/office/drawing/2014/main" id="{2039E45E-7E69-D74F-BFD2-7B3BD8FA570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943" name="&lt;B7EFD751-09AA-491C-9F2C-A600F046105B&gt;">
          <a:extLst>
            <a:ext uri="{FF2B5EF4-FFF2-40B4-BE49-F238E27FC236}">
              <a16:creationId xmlns:a16="http://schemas.microsoft.com/office/drawing/2014/main" id="{610747F8-194E-EA45-AFAD-AF10EBF6790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944" name="&lt;B7EFD751-09AA-491C-9F2C-A600F046105B&gt;">
          <a:extLst>
            <a:ext uri="{FF2B5EF4-FFF2-40B4-BE49-F238E27FC236}">
              <a16:creationId xmlns:a16="http://schemas.microsoft.com/office/drawing/2014/main" id="{9CC9D3D0-0012-0043-875A-A743100BBEA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945" name="&lt;B7EFD751-09AA-491C-9F2C-A600F046105B&gt;">
          <a:extLst>
            <a:ext uri="{FF2B5EF4-FFF2-40B4-BE49-F238E27FC236}">
              <a16:creationId xmlns:a16="http://schemas.microsoft.com/office/drawing/2014/main" id="{E5183DD7-779A-EC41-9355-F4FD90CA40E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946" name="&lt;B7EFD751-09AA-491C-9F2C-A600F046105B&gt;">
          <a:extLst>
            <a:ext uri="{FF2B5EF4-FFF2-40B4-BE49-F238E27FC236}">
              <a16:creationId xmlns:a16="http://schemas.microsoft.com/office/drawing/2014/main" id="{A143A9F1-9981-3746-81D9-9521D6D49B1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2947" name="&lt;B7EFD751-09AA-491C-9F2C-A600F046105B&gt;">
          <a:extLst>
            <a:ext uri="{FF2B5EF4-FFF2-40B4-BE49-F238E27FC236}">
              <a16:creationId xmlns:a16="http://schemas.microsoft.com/office/drawing/2014/main" id="{6D92B361-3B15-CF42-9A09-0E631DFFC3B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948" name="&lt;B7EFD751-09AA-491C-9F2C-A600F046105B&gt;">
          <a:extLst>
            <a:ext uri="{FF2B5EF4-FFF2-40B4-BE49-F238E27FC236}">
              <a16:creationId xmlns:a16="http://schemas.microsoft.com/office/drawing/2014/main" id="{C9F304E3-C324-C94A-BD9E-AC7BF0E75F0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949" name="&lt;B7EFD751-09AA-491C-9F2C-A600F046105B&gt;">
          <a:extLst>
            <a:ext uri="{FF2B5EF4-FFF2-40B4-BE49-F238E27FC236}">
              <a16:creationId xmlns:a16="http://schemas.microsoft.com/office/drawing/2014/main" id="{11F4DD81-6980-B145-8A57-8C51DACA4F5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950" name="&lt;B7EFD751-09AA-491C-9F2C-A600F046105B&gt;">
          <a:extLst>
            <a:ext uri="{FF2B5EF4-FFF2-40B4-BE49-F238E27FC236}">
              <a16:creationId xmlns:a16="http://schemas.microsoft.com/office/drawing/2014/main" id="{50F4498C-5476-0647-A348-BA926D6512F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951" name="&lt;B7EFD751-09AA-491C-9F2C-A600F046105B&gt;">
          <a:extLst>
            <a:ext uri="{FF2B5EF4-FFF2-40B4-BE49-F238E27FC236}">
              <a16:creationId xmlns:a16="http://schemas.microsoft.com/office/drawing/2014/main" id="{55E4E68F-5D7D-774C-A162-C8781B66647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952" name="&lt;B7EFD751-09AA-491C-9F2C-A600F046105B&gt;">
          <a:extLst>
            <a:ext uri="{FF2B5EF4-FFF2-40B4-BE49-F238E27FC236}">
              <a16:creationId xmlns:a16="http://schemas.microsoft.com/office/drawing/2014/main" id="{877D21A5-9E9E-914A-9BFC-C5BDB14B405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953" name="&lt;B7EFD751-09AA-491C-9F2C-A600F046105B&gt;">
          <a:extLst>
            <a:ext uri="{FF2B5EF4-FFF2-40B4-BE49-F238E27FC236}">
              <a16:creationId xmlns:a16="http://schemas.microsoft.com/office/drawing/2014/main" id="{7989517B-0D9E-7D4F-99D6-00250645952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2954" name="&lt;B7EFD751-09AA-491C-9F2C-A600F046105B&gt;">
          <a:extLst>
            <a:ext uri="{FF2B5EF4-FFF2-40B4-BE49-F238E27FC236}">
              <a16:creationId xmlns:a16="http://schemas.microsoft.com/office/drawing/2014/main" id="{AD0F6874-2E7C-1248-A957-BA0CF1868C5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955" name="&lt;B7EFD751-09AA-491C-9F2C-A600F046105B&gt;">
          <a:extLst>
            <a:ext uri="{FF2B5EF4-FFF2-40B4-BE49-F238E27FC236}">
              <a16:creationId xmlns:a16="http://schemas.microsoft.com/office/drawing/2014/main" id="{CCE15A44-1683-D643-8C96-C42CA44BB85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2956" name="&lt;B7EFD751-09AA-491C-9F2C-A600F046105B&gt;">
          <a:extLst>
            <a:ext uri="{FF2B5EF4-FFF2-40B4-BE49-F238E27FC236}">
              <a16:creationId xmlns:a16="http://schemas.microsoft.com/office/drawing/2014/main" id="{801C27CF-F89E-C547-AFEA-9A67B8CA6D6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957" name="&lt;B7EFD751-09AA-491C-9F2C-A600F046105B&gt;">
          <a:extLst>
            <a:ext uri="{FF2B5EF4-FFF2-40B4-BE49-F238E27FC236}">
              <a16:creationId xmlns:a16="http://schemas.microsoft.com/office/drawing/2014/main" id="{C7A3C247-1357-BF40-909D-76A9317322B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2958" name="&lt;B7EFD751-09AA-491C-9F2C-A600F046105B&gt;">
          <a:extLst>
            <a:ext uri="{FF2B5EF4-FFF2-40B4-BE49-F238E27FC236}">
              <a16:creationId xmlns:a16="http://schemas.microsoft.com/office/drawing/2014/main" id="{04C8A494-2896-4044-A106-9A81E8A092C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2959" name="&lt;B7EFD751-09AA-491C-9F2C-A600F046105B&gt;">
          <a:extLst>
            <a:ext uri="{FF2B5EF4-FFF2-40B4-BE49-F238E27FC236}">
              <a16:creationId xmlns:a16="http://schemas.microsoft.com/office/drawing/2014/main" id="{A8E0FDEF-9CF5-5E49-B2FA-202711A128D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2960" name="&lt;B7EFD751-09AA-491C-9F2C-A600F046105B&gt;">
          <a:extLst>
            <a:ext uri="{FF2B5EF4-FFF2-40B4-BE49-F238E27FC236}">
              <a16:creationId xmlns:a16="http://schemas.microsoft.com/office/drawing/2014/main" id="{2FC9FDBE-6CB9-6D41-9302-23DB105FDF7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2961" name="&lt;B7EFD751-09AA-491C-9F2C-A600F046105B&gt;">
          <a:extLst>
            <a:ext uri="{FF2B5EF4-FFF2-40B4-BE49-F238E27FC236}">
              <a16:creationId xmlns:a16="http://schemas.microsoft.com/office/drawing/2014/main" id="{91D14427-0DF9-6242-B5DF-2FE40543D54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2962" name="&lt;B7EFD751-09AA-491C-9F2C-A600F046105B&gt;">
          <a:extLst>
            <a:ext uri="{FF2B5EF4-FFF2-40B4-BE49-F238E27FC236}">
              <a16:creationId xmlns:a16="http://schemas.microsoft.com/office/drawing/2014/main" id="{FF88868F-2F99-F54D-B057-F394C8B970B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963" name="&lt;B7EFD751-09AA-491C-9F2C-A600F046105B&gt;">
          <a:extLst>
            <a:ext uri="{FF2B5EF4-FFF2-40B4-BE49-F238E27FC236}">
              <a16:creationId xmlns:a16="http://schemas.microsoft.com/office/drawing/2014/main" id="{71087053-A468-B843-9B7F-3B440AC9EF5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964" name="&lt;B7EFD751-09AA-491C-9F2C-A600F046105B&gt;">
          <a:extLst>
            <a:ext uri="{FF2B5EF4-FFF2-40B4-BE49-F238E27FC236}">
              <a16:creationId xmlns:a16="http://schemas.microsoft.com/office/drawing/2014/main" id="{00F0ADE7-757A-4B42-A498-EB2E128FA82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965" name="&lt;B7EFD751-09AA-491C-9F2C-A600F046105B&gt;">
          <a:extLst>
            <a:ext uri="{FF2B5EF4-FFF2-40B4-BE49-F238E27FC236}">
              <a16:creationId xmlns:a16="http://schemas.microsoft.com/office/drawing/2014/main" id="{4F912F8E-0252-454D-86EA-5815A8932D4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966" name="&lt;B7EFD751-09AA-491C-9F2C-A600F046105B&gt;">
          <a:extLst>
            <a:ext uri="{FF2B5EF4-FFF2-40B4-BE49-F238E27FC236}">
              <a16:creationId xmlns:a16="http://schemas.microsoft.com/office/drawing/2014/main" id="{03B5C7EA-CF24-204D-99BB-6625D36D286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967" name="&lt;B7EFD751-09AA-491C-9F2C-A600F046105B&gt;">
          <a:extLst>
            <a:ext uri="{FF2B5EF4-FFF2-40B4-BE49-F238E27FC236}">
              <a16:creationId xmlns:a16="http://schemas.microsoft.com/office/drawing/2014/main" id="{19A76D0E-F500-2547-986B-F96D5A340AF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968" name="&lt;B7EFD751-09AA-491C-9F2C-A600F046105B&gt;">
          <a:extLst>
            <a:ext uri="{FF2B5EF4-FFF2-40B4-BE49-F238E27FC236}">
              <a16:creationId xmlns:a16="http://schemas.microsoft.com/office/drawing/2014/main" id="{3F7F5DD8-5A41-BC42-9021-35EC58730DC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2969" name="&lt;B7EFD751-09AA-491C-9F2C-A600F046105B&gt;">
          <a:extLst>
            <a:ext uri="{FF2B5EF4-FFF2-40B4-BE49-F238E27FC236}">
              <a16:creationId xmlns:a16="http://schemas.microsoft.com/office/drawing/2014/main" id="{5C451C60-67C2-4249-90DC-3A975EEF822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970" name="&lt;B7EFD751-09AA-491C-9F2C-A600F046105B&gt;">
          <a:extLst>
            <a:ext uri="{FF2B5EF4-FFF2-40B4-BE49-F238E27FC236}">
              <a16:creationId xmlns:a16="http://schemas.microsoft.com/office/drawing/2014/main" id="{E51FA7C2-B174-4046-BE57-E989A82C411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971" name="&lt;B7EFD751-09AA-491C-9F2C-A600F046105B&gt;">
          <a:extLst>
            <a:ext uri="{FF2B5EF4-FFF2-40B4-BE49-F238E27FC236}">
              <a16:creationId xmlns:a16="http://schemas.microsoft.com/office/drawing/2014/main" id="{ABE05751-AC78-DE48-BE8A-C892DBD3AA7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972" name="&lt;B7EFD751-09AA-491C-9F2C-A600F046105B&gt;">
          <a:extLst>
            <a:ext uri="{FF2B5EF4-FFF2-40B4-BE49-F238E27FC236}">
              <a16:creationId xmlns:a16="http://schemas.microsoft.com/office/drawing/2014/main" id="{F2150AE4-B8BC-574A-948C-ADDAE77DAC8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973" name="&lt;B7EFD751-09AA-491C-9F2C-A600F046105B&gt;">
          <a:extLst>
            <a:ext uri="{FF2B5EF4-FFF2-40B4-BE49-F238E27FC236}">
              <a16:creationId xmlns:a16="http://schemas.microsoft.com/office/drawing/2014/main" id="{CCE457FF-3EAC-6D4F-B943-51843487A71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974" name="&lt;B7EFD751-09AA-491C-9F2C-A600F046105B&gt;">
          <a:extLst>
            <a:ext uri="{FF2B5EF4-FFF2-40B4-BE49-F238E27FC236}">
              <a16:creationId xmlns:a16="http://schemas.microsoft.com/office/drawing/2014/main" id="{69461227-A103-B041-A848-B32944EA517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975" name="&lt;B7EFD751-09AA-491C-9F2C-A600F046105B&gt;">
          <a:extLst>
            <a:ext uri="{FF2B5EF4-FFF2-40B4-BE49-F238E27FC236}">
              <a16:creationId xmlns:a16="http://schemas.microsoft.com/office/drawing/2014/main" id="{C66A80D0-8E64-FB47-8991-4D74CF8A142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2976" name="&lt;B7EFD751-09AA-491C-9F2C-A600F046105B&gt;">
          <a:extLst>
            <a:ext uri="{FF2B5EF4-FFF2-40B4-BE49-F238E27FC236}">
              <a16:creationId xmlns:a16="http://schemas.microsoft.com/office/drawing/2014/main" id="{3345B18E-2B8B-F745-9F2D-7439729DE94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977" name="&lt;B7EFD751-09AA-491C-9F2C-A600F046105B&gt;">
          <a:extLst>
            <a:ext uri="{FF2B5EF4-FFF2-40B4-BE49-F238E27FC236}">
              <a16:creationId xmlns:a16="http://schemas.microsoft.com/office/drawing/2014/main" id="{B95E3F88-2446-7A45-800B-7584D896322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978" name="&lt;B7EFD751-09AA-491C-9F2C-A600F046105B&gt;">
          <a:extLst>
            <a:ext uri="{FF2B5EF4-FFF2-40B4-BE49-F238E27FC236}">
              <a16:creationId xmlns:a16="http://schemas.microsoft.com/office/drawing/2014/main" id="{D8C63578-9C54-0549-A4BF-38BB00BCF78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979" name="&lt;B7EFD751-09AA-491C-9F2C-A600F046105B&gt;">
          <a:extLst>
            <a:ext uri="{FF2B5EF4-FFF2-40B4-BE49-F238E27FC236}">
              <a16:creationId xmlns:a16="http://schemas.microsoft.com/office/drawing/2014/main" id="{4AFF9276-0042-664A-9856-4532B1D70BF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2980" name="&lt;B7EFD751-09AA-491C-9F2C-A600F046105B&gt;">
          <a:extLst>
            <a:ext uri="{FF2B5EF4-FFF2-40B4-BE49-F238E27FC236}">
              <a16:creationId xmlns:a16="http://schemas.microsoft.com/office/drawing/2014/main" id="{8B7A389B-3FC6-284F-814D-13AD232C082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2981" name="&lt;B7EFD751-09AA-491C-9F2C-A600F046105B&gt;">
          <a:extLst>
            <a:ext uri="{FF2B5EF4-FFF2-40B4-BE49-F238E27FC236}">
              <a16:creationId xmlns:a16="http://schemas.microsoft.com/office/drawing/2014/main" id="{90E1BD38-3348-4D4E-BCB5-05425EAD690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2982" name="&lt;B7EFD751-09AA-491C-9F2C-A600F046105B&gt;">
          <a:extLst>
            <a:ext uri="{FF2B5EF4-FFF2-40B4-BE49-F238E27FC236}">
              <a16:creationId xmlns:a16="http://schemas.microsoft.com/office/drawing/2014/main" id="{CC6DAC5B-05AA-FF40-B315-F50B96F9CF2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2983" name="&lt;B7EFD751-09AA-491C-9F2C-A600F046105B&gt;">
          <a:extLst>
            <a:ext uri="{FF2B5EF4-FFF2-40B4-BE49-F238E27FC236}">
              <a16:creationId xmlns:a16="http://schemas.microsoft.com/office/drawing/2014/main" id="{ABED98D0-DFA8-4746-A660-6F6B81A27EB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984" name="&lt;B7EFD751-09AA-491C-9F2C-A600F046105B&gt;">
          <a:extLst>
            <a:ext uri="{FF2B5EF4-FFF2-40B4-BE49-F238E27FC236}">
              <a16:creationId xmlns:a16="http://schemas.microsoft.com/office/drawing/2014/main" id="{B086F605-892E-3E43-A90E-3E8C1422310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985" name="&lt;B7EFD751-09AA-491C-9F2C-A600F046105B&gt;">
          <a:extLst>
            <a:ext uri="{FF2B5EF4-FFF2-40B4-BE49-F238E27FC236}">
              <a16:creationId xmlns:a16="http://schemas.microsoft.com/office/drawing/2014/main" id="{808CD9CE-B4BB-A64C-B776-7742003008E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986" name="&lt;B7EFD751-09AA-491C-9F2C-A600F046105B&gt;">
          <a:extLst>
            <a:ext uri="{FF2B5EF4-FFF2-40B4-BE49-F238E27FC236}">
              <a16:creationId xmlns:a16="http://schemas.microsoft.com/office/drawing/2014/main" id="{667429BE-0EE3-654F-90E5-BDF315D4757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987" name="&lt;B7EFD751-09AA-491C-9F2C-A600F046105B&gt;">
          <a:extLst>
            <a:ext uri="{FF2B5EF4-FFF2-40B4-BE49-F238E27FC236}">
              <a16:creationId xmlns:a16="http://schemas.microsoft.com/office/drawing/2014/main" id="{EE383E39-E720-E047-9AF6-059BFE2A2EF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988" name="&lt;B7EFD751-09AA-491C-9F2C-A600F046105B&gt;">
          <a:extLst>
            <a:ext uri="{FF2B5EF4-FFF2-40B4-BE49-F238E27FC236}">
              <a16:creationId xmlns:a16="http://schemas.microsoft.com/office/drawing/2014/main" id="{4ECBD4C9-5CC7-9C42-9C45-B1CC0743C2E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989" name="&lt;B7EFD751-09AA-491C-9F2C-A600F046105B&gt;">
          <a:extLst>
            <a:ext uri="{FF2B5EF4-FFF2-40B4-BE49-F238E27FC236}">
              <a16:creationId xmlns:a16="http://schemas.microsoft.com/office/drawing/2014/main" id="{FEE14A41-2156-9549-ACF6-E31C781E981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2990" name="&lt;B7EFD751-09AA-491C-9F2C-A600F046105B&gt;">
          <a:extLst>
            <a:ext uri="{FF2B5EF4-FFF2-40B4-BE49-F238E27FC236}">
              <a16:creationId xmlns:a16="http://schemas.microsoft.com/office/drawing/2014/main" id="{81BAD4B4-789F-F641-83A0-2DCF44090B0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991" name="&lt;B7EFD751-09AA-491C-9F2C-A600F046105B&gt;">
          <a:extLst>
            <a:ext uri="{FF2B5EF4-FFF2-40B4-BE49-F238E27FC236}">
              <a16:creationId xmlns:a16="http://schemas.microsoft.com/office/drawing/2014/main" id="{D8223893-BA1C-594E-995A-3E47701ADE0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2992" name="&lt;B7EFD751-09AA-491C-9F2C-A600F046105B&gt;">
          <a:extLst>
            <a:ext uri="{FF2B5EF4-FFF2-40B4-BE49-F238E27FC236}">
              <a16:creationId xmlns:a16="http://schemas.microsoft.com/office/drawing/2014/main" id="{470D3D44-A0F0-1A47-AFF4-887389D3BF7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993" name="&lt;B7EFD751-09AA-491C-9F2C-A600F046105B&gt;">
          <a:extLst>
            <a:ext uri="{FF2B5EF4-FFF2-40B4-BE49-F238E27FC236}">
              <a16:creationId xmlns:a16="http://schemas.microsoft.com/office/drawing/2014/main" id="{48647CA3-331B-EF43-B722-6C3765958D1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994" name="&lt;B7EFD751-09AA-491C-9F2C-A600F046105B&gt;">
          <a:extLst>
            <a:ext uri="{FF2B5EF4-FFF2-40B4-BE49-F238E27FC236}">
              <a16:creationId xmlns:a16="http://schemas.microsoft.com/office/drawing/2014/main" id="{07B65365-B4C3-944C-9E6E-203B23038B1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2995" name="&lt;B7EFD751-09AA-491C-9F2C-A600F046105B&gt;">
          <a:extLst>
            <a:ext uri="{FF2B5EF4-FFF2-40B4-BE49-F238E27FC236}">
              <a16:creationId xmlns:a16="http://schemas.microsoft.com/office/drawing/2014/main" id="{BC6FE245-F2ED-8B40-9422-EAB9C00F18D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996" name="&lt;B7EFD751-09AA-491C-9F2C-A600F046105B&gt;">
          <a:extLst>
            <a:ext uri="{FF2B5EF4-FFF2-40B4-BE49-F238E27FC236}">
              <a16:creationId xmlns:a16="http://schemas.microsoft.com/office/drawing/2014/main" id="{B6C93A85-82F4-D847-A30C-F66AB3548F2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2997" name="&lt;B7EFD751-09AA-491C-9F2C-A600F046105B&gt;">
          <a:extLst>
            <a:ext uri="{FF2B5EF4-FFF2-40B4-BE49-F238E27FC236}">
              <a16:creationId xmlns:a16="http://schemas.microsoft.com/office/drawing/2014/main" id="{F4F5B820-BE36-4342-9C36-58F90A13A59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998" name="&lt;B7EFD751-09AA-491C-9F2C-A600F046105B&gt;">
          <a:extLst>
            <a:ext uri="{FF2B5EF4-FFF2-40B4-BE49-F238E27FC236}">
              <a16:creationId xmlns:a16="http://schemas.microsoft.com/office/drawing/2014/main" id="{337AF4B9-873C-2B4C-A907-196BBE0AB9C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2999" name="&lt;B7EFD751-09AA-491C-9F2C-A600F046105B&gt;">
          <a:extLst>
            <a:ext uri="{FF2B5EF4-FFF2-40B4-BE49-F238E27FC236}">
              <a16:creationId xmlns:a16="http://schemas.microsoft.com/office/drawing/2014/main" id="{87BB210B-1663-4541-BB04-B75260975AE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000" name="&lt;B7EFD751-09AA-491C-9F2C-A600F046105B&gt;">
          <a:extLst>
            <a:ext uri="{FF2B5EF4-FFF2-40B4-BE49-F238E27FC236}">
              <a16:creationId xmlns:a16="http://schemas.microsoft.com/office/drawing/2014/main" id="{663697A1-38D5-6243-B9AC-AB8B763D33F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001" name="&lt;B7EFD751-09AA-491C-9F2C-A600F046105B&gt;">
          <a:extLst>
            <a:ext uri="{FF2B5EF4-FFF2-40B4-BE49-F238E27FC236}">
              <a16:creationId xmlns:a16="http://schemas.microsoft.com/office/drawing/2014/main" id="{BE074292-7926-6240-B0F7-30676B6D171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002" name="&lt;B7EFD751-09AA-491C-9F2C-A600F046105B&gt;">
          <a:extLst>
            <a:ext uri="{FF2B5EF4-FFF2-40B4-BE49-F238E27FC236}">
              <a16:creationId xmlns:a16="http://schemas.microsoft.com/office/drawing/2014/main" id="{43A0682E-F1D3-8645-8CA3-AD3AAC0D4D6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003" name="&lt;B7EFD751-09AA-491C-9F2C-A600F046105B&gt;">
          <a:extLst>
            <a:ext uri="{FF2B5EF4-FFF2-40B4-BE49-F238E27FC236}">
              <a16:creationId xmlns:a16="http://schemas.microsoft.com/office/drawing/2014/main" id="{94DC5DC9-9C7F-F548-9823-406010D4501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3004" name="&lt;B7EFD751-09AA-491C-9F2C-A600F046105B&gt;">
          <a:extLst>
            <a:ext uri="{FF2B5EF4-FFF2-40B4-BE49-F238E27FC236}">
              <a16:creationId xmlns:a16="http://schemas.microsoft.com/office/drawing/2014/main" id="{F0C53CC3-3F8A-9342-898E-C56A49A6DE2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005" name="&lt;B7EFD751-09AA-491C-9F2C-A600F046105B&gt;">
          <a:extLst>
            <a:ext uri="{FF2B5EF4-FFF2-40B4-BE49-F238E27FC236}">
              <a16:creationId xmlns:a16="http://schemas.microsoft.com/office/drawing/2014/main" id="{41A767F0-7F58-F845-A912-F1F23FCE3CE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3006" name="&lt;B7EFD751-09AA-491C-9F2C-A600F046105B&gt;">
          <a:extLst>
            <a:ext uri="{FF2B5EF4-FFF2-40B4-BE49-F238E27FC236}">
              <a16:creationId xmlns:a16="http://schemas.microsoft.com/office/drawing/2014/main" id="{65B8FA4B-B985-234B-85C3-DE7F4CBC4F0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007" name="&lt;B7EFD751-09AA-491C-9F2C-A600F046105B&gt;">
          <a:extLst>
            <a:ext uri="{FF2B5EF4-FFF2-40B4-BE49-F238E27FC236}">
              <a16:creationId xmlns:a16="http://schemas.microsoft.com/office/drawing/2014/main" id="{A20B865E-BAFA-9A47-909D-3F14D3B2EF8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3008" name="&lt;B7EFD751-09AA-491C-9F2C-A600F046105B&gt;">
          <a:extLst>
            <a:ext uri="{FF2B5EF4-FFF2-40B4-BE49-F238E27FC236}">
              <a16:creationId xmlns:a16="http://schemas.microsoft.com/office/drawing/2014/main" id="{F7F7ED11-B32D-2942-AFC5-E8818EE7163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3009" name="&lt;B7EFD751-09AA-491C-9F2C-A600F046105B&gt;">
          <a:extLst>
            <a:ext uri="{FF2B5EF4-FFF2-40B4-BE49-F238E27FC236}">
              <a16:creationId xmlns:a16="http://schemas.microsoft.com/office/drawing/2014/main" id="{70F16511-D2AB-B54B-AF74-D8434DE7348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3010" name="&lt;B7EFD751-09AA-491C-9F2C-A600F046105B&gt;">
          <a:extLst>
            <a:ext uri="{FF2B5EF4-FFF2-40B4-BE49-F238E27FC236}">
              <a16:creationId xmlns:a16="http://schemas.microsoft.com/office/drawing/2014/main" id="{60AEF8B8-6501-0F48-94B9-681AC6EE1F7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3011" name="&lt;B7EFD751-09AA-491C-9F2C-A600F046105B&gt;">
          <a:extLst>
            <a:ext uri="{FF2B5EF4-FFF2-40B4-BE49-F238E27FC236}">
              <a16:creationId xmlns:a16="http://schemas.microsoft.com/office/drawing/2014/main" id="{76AA8CA8-F822-E441-B1C9-44EFAF9AF29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3012" name="&lt;B7EFD751-09AA-491C-9F2C-A600F046105B&gt;">
          <a:extLst>
            <a:ext uri="{FF2B5EF4-FFF2-40B4-BE49-F238E27FC236}">
              <a16:creationId xmlns:a16="http://schemas.microsoft.com/office/drawing/2014/main" id="{CCE71110-E286-4A4C-96C9-8E7A0D905B9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013" name="&lt;B7EFD751-09AA-491C-9F2C-A600F046105B&gt;">
          <a:extLst>
            <a:ext uri="{FF2B5EF4-FFF2-40B4-BE49-F238E27FC236}">
              <a16:creationId xmlns:a16="http://schemas.microsoft.com/office/drawing/2014/main" id="{7195C805-7C02-3744-BCFD-B0AE058E6D0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3014" name="&lt;B7EFD751-09AA-491C-9F2C-A600F046105B&gt;">
          <a:extLst>
            <a:ext uri="{FF2B5EF4-FFF2-40B4-BE49-F238E27FC236}">
              <a16:creationId xmlns:a16="http://schemas.microsoft.com/office/drawing/2014/main" id="{5EE4EC35-3069-6D49-B2A5-AE3463CE038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015" name="&lt;B7EFD751-09AA-491C-9F2C-A600F046105B&gt;">
          <a:extLst>
            <a:ext uri="{FF2B5EF4-FFF2-40B4-BE49-F238E27FC236}">
              <a16:creationId xmlns:a16="http://schemas.microsoft.com/office/drawing/2014/main" id="{8EDE3807-AFC0-984A-8BEC-5EACA0EA754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016" name="&lt;B7EFD751-09AA-491C-9F2C-A600F046105B&gt;">
          <a:extLst>
            <a:ext uri="{FF2B5EF4-FFF2-40B4-BE49-F238E27FC236}">
              <a16:creationId xmlns:a16="http://schemas.microsoft.com/office/drawing/2014/main" id="{7579AB0D-BCE8-6741-89C7-656D0B81865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017" name="&lt;B7EFD751-09AA-491C-9F2C-A600F046105B&gt;">
          <a:extLst>
            <a:ext uri="{FF2B5EF4-FFF2-40B4-BE49-F238E27FC236}">
              <a16:creationId xmlns:a16="http://schemas.microsoft.com/office/drawing/2014/main" id="{FBA55BB8-9A75-7242-8ADB-FFAFA507EAF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018" name="&lt;B7EFD751-09AA-491C-9F2C-A600F046105B&gt;">
          <a:extLst>
            <a:ext uri="{FF2B5EF4-FFF2-40B4-BE49-F238E27FC236}">
              <a16:creationId xmlns:a16="http://schemas.microsoft.com/office/drawing/2014/main" id="{31E54B79-B433-3740-B570-42DBFFDA6DB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019" name="&lt;B7EFD751-09AA-491C-9F2C-A600F046105B&gt;">
          <a:extLst>
            <a:ext uri="{FF2B5EF4-FFF2-40B4-BE49-F238E27FC236}">
              <a16:creationId xmlns:a16="http://schemas.microsoft.com/office/drawing/2014/main" id="{5C472F4F-30DB-3C44-98C0-AC4EBAD841E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020" name="&lt;B7EFD751-09AA-491C-9F2C-A600F046105B&gt;">
          <a:extLst>
            <a:ext uri="{FF2B5EF4-FFF2-40B4-BE49-F238E27FC236}">
              <a16:creationId xmlns:a16="http://schemas.microsoft.com/office/drawing/2014/main" id="{324D611F-33CF-C144-940A-A78F27CA35E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3021" name="&lt;B7EFD751-09AA-491C-9F2C-A600F046105B&gt;">
          <a:extLst>
            <a:ext uri="{FF2B5EF4-FFF2-40B4-BE49-F238E27FC236}">
              <a16:creationId xmlns:a16="http://schemas.microsoft.com/office/drawing/2014/main" id="{3C2E2BE4-7669-6E4D-85F6-723257CDBAB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022" name="&lt;B7EFD751-09AA-491C-9F2C-A600F046105B&gt;">
          <a:extLst>
            <a:ext uri="{FF2B5EF4-FFF2-40B4-BE49-F238E27FC236}">
              <a16:creationId xmlns:a16="http://schemas.microsoft.com/office/drawing/2014/main" id="{A0B4C403-E64B-9043-BCD4-FEBE21FF8C7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023" name="&lt;B7EFD751-09AA-491C-9F2C-A600F046105B&gt;">
          <a:extLst>
            <a:ext uri="{FF2B5EF4-FFF2-40B4-BE49-F238E27FC236}">
              <a16:creationId xmlns:a16="http://schemas.microsoft.com/office/drawing/2014/main" id="{D7EC2E51-D5CA-624A-9188-06BEBE84C48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024" name="&lt;B7EFD751-09AA-491C-9F2C-A600F046105B&gt;">
          <a:extLst>
            <a:ext uri="{FF2B5EF4-FFF2-40B4-BE49-F238E27FC236}">
              <a16:creationId xmlns:a16="http://schemas.microsoft.com/office/drawing/2014/main" id="{50F06AC3-1078-BE4D-91A8-7C0B841931E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025" name="&lt;B7EFD751-09AA-491C-9F2C-A600F046105B&gt;">
          <a:extLst>
            <a:ext uri="{FF2B5EF4-FFF2-40B4-BE49-F238E27FC236}">
              <a16:creationId xmlns:a16="http://schemas.microsoft.com/office/drawing/2014/main" id="{E05D4DC0-E6D5-9D43-98F3-40C0FC92424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026" name="&lt;B7EFD751-09AA-491C-9F2C-A600F046105B&gt;">
          <a:extLst>
            <a:ext uri="{FF2B5EF4-FFF2-40B4-BE49-F238E27FC236}">
              <a16:creationId xmlns:a16="http://schemas.microsoft.com/office/drawing/2014/main" id="{AF60E449-1D3C-2340-A1C0-FB769D415D5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027" name="&lt;B7EFD751-09AA-491C-9F2C-A600F046105B&gt;">
          <a:extLst>
            <a:ext uri="{FF2B5EF4-FFF2-40B4-BE49-F238E27FC236}">
              <a16:creationId xmlns:a16="http://schemas.microsoft.com/office/drawing/2014/main" id="{DABDAE5F-6DC6-B24C-A74D-39C34DD90BD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3028" name="&lt;B7EFD751-09AA-491C-9F2C-A600F046105B&gt;">
          <a:extLst>
            <a:ext uri="{FF2B5EF4-FFF2-40B4-BE49-F238E27FC236}">
              <a16:creationId xmlns:a16="http://schemas.microsoft.com/office/drawing/2014/main" id="{0C58B993-1963-DC48-B77C-C315BC72CF4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3029" name="&lt;B7EFD751-09AA-491C-9F2C-A600F046105B&gt;">
          <a:extLst>
            <a:ext uri="{FF2B5EF4-FFF2-40B4-BE49-F238E27FC236}">
              <a16:creationId xmlns:a16="http://schemas.microsoft.com/office/drawing/2014/main" id="{0C5B2457-5D53-E641-AD0E-4DEAA36817F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3030" name="&lt;B7EFD751-09AA-491C-9F2C-A600F046105B&gt;">
          <a:extLst>
            <a:ext uri="{FF2B5EF4-FFF2-40B4-BE49-F238E27FC236}">
              <a16:creationId xmlns:a16="http://schemas.microsoft.com/office/drawing/2014/main" id="{EE47A803-0DA2-744B-A3A3-AD0EEECB502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3031" name="&lt;B7EFD751-09AA-491C-9F2C-A600F046105B&gt;">
          <a:extLst>
            <a:ext uri="{FF2B5EF4-FFF2-40B4-BE49-F238E27FC236}">
              <a16:creationId xmlns:a16="http://schemas.microsoft.com/office/drawing/2014/main" id="{2E035D75-892B-6C4A-8613-A1037CB2525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3032" name="&lt;B7EFD751-09AA-491C-9F2C-A600F046105B&gt;">
          <a:extLst>
            <a:ext uri="{FF2B5EF4-FFF2-40B4-BE49-F238E27FC236}">
              <a16:creationId xmlns:a16="http://schemas.microsoft.com/office/drawing/2014/main" id="{C21D9A53-DCD8-3C48-8B27-2B89B9FF94F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3033" name="&lt;B7EFD751-09AA-491C-9F2C-A600F046105B&gt;">
          <a:extLst>
            <a:ext uri="{FF2B5EF4-FFF2-40B4-BE49-F238E27FC236}">
              <a16:creationId xmlns:a16="http://schemas.microsoft.com/office/drawing/2014/main" id="{E3A75E99-F2E4-744D-B15A-D4A6EC11899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034" name="&lt;B7EFD751-09AA-491C-9F2C-A600F046105B&gt;">
          <a:extLst>
            <a:ext uri="{FF2B5EF4-FFF2-40B4-BE49-F238E27FC236}">
              <a16:creationId xmlns:a16="http://schemas.microsoft.com/office/drawing/2014/main" id="{9F834E4C-4835-E542-9303-3B1500DDD64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3035" name="&lt;B7EFD751-09AA-491C-9F2C-A600F046105B&gt;">
          <a:extLst>
            <a:ext uri="{FF2B5EF4-FFF2-40B4-BE49-F238E27FC236}">
              <a16:creationId xmlns:a16="http://schemas.microsoft.com/office/drawing/2014/main" id="{8713556E-7991-C946-AD60-176987CD453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036" name="&lt;B7EFD751-09AA-491C-9F2C-A600F046105B&gt;">
          <a:extLst>
            <a:ext uri="{FF2B5EF4-FFF2-40B4-BE49-F238E27FC236}">
              <a16:creationId xmlns:a16="http://schemas.microsoft.com/office/drawing/2014/main" id="{790299BF-CA41-3246-9CCE-06D7B6E1CFC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037" name="&lt;B7EFD751-09AA-491C-9F2C-A600F046105B&gt;">
          <a:extLst>
            <a:ext uri="{FF2B5EF4-FFF2-40B4-BE49-F238E27FC236}">
              <a16:creationId xmlns:a16="http://schemas.microsoft.com/office/drawing/2014/main" id="{06E0D6AA-796F-7B47-8A2D-A070C258C13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038" name="&lt;B7EFD751-09AA-491C-9F2C-A600F046105B&gt;">
          <a:extLst>
            <a:ext uri="{FF2B5EF4-FFF2-40B4-BE49-F238E27FC236}">
              <a16:creationId xmlns:a16="http://schemas.microsoft.com/office/drawing/2014/main" id="{9F5D30E4-FAE5-C940-A347-AE381F2CFFE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039" name="&lt;B7EFD751-09AA-491C-9F2C-A600F046105B&gt;">
          <a:extLst>
            <a:ext uri="{FF2B5EF4-FFF2-40B4-BE49-F238E27FC236}">
              <a16:creationId xmlns:a16="http://schemas.microsoft.com/office/drawing/2014/main" id="{873B0B40-B71F-C644-AA2C-65B9B4B17C8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040" name="&lt;B7EFD751-09AA-491C-9F2C-A600F046105B&gt;">
          <a:extLst>
            <a:ext uri="{FF2B5EF4-FFF2-40B4-BE49-F238E27FC236}">
              <a16:creationId xmlns:a16="http://schemas.microsoft.com/office/drawing/2014/main" id="{9C51581F-BDE6-EE4C-8A1E-7F20E8E9F2C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041" name="&lt;B7EFD751-09AA-491C-9F2C-A600F046105B&gt;">
          <a:extLst>
            <a:ext uri="{FF2B5EF4-FFF2-40B4-BE49-F238E27FC236}">
              <a16:creationId xmlns:a16="http://schemas.microsoft.com/office/drawing/2014/main" id="{9966F276-F5FF-BB4C-8EED-65A563DA94B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042" name="&lt;B7EFD751-09AA-491C-9F2C-A600F046105B&gt;">
          <a:extLst>
            <a:ext uri="{FF2B5EF4-FFF2-40B4-BE49-F238E27FC236}">
              <a16:creationId xmlns:a16="http://schemas.microsoft.com/office/drawing/2014/main" id="{31F0A56E-1F04-2049-A68C-0B5EF7C5DDA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043" name="&lt;B7EFD751-09AA-491C-9F2C-A600F046105B&gt;">
          <a:extLst>
            <a:ext uri="{FF2B5EF4-FFF2-40B4-BE49-F238E27FC236}">
              <a16:creationId xmlns:a16="http://schemas.microsoft.com/office/drawing/2014/main" id="{FEA3D49A-28AC-5740-B12E-CBBEDFBD8E4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044" name="&lt;B7EFD751-09AA-491C-9F2C-A600F046105B&gt;">
          <a:extLst>
            <a:ext uri="{FF2B5EF4-FFF2-40B4-BE49-F238E27FC236}">
              <a16:creationId xmlns:a16="http://schemas.microsoft.com/office/drawing/2014/main" id="{C1EF1646-102F-274C-8076-0D82F4A1D9D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045" name="&lt;B7EFD751-09AA-491C-9F2C-A600F046105B&gt;">
          <a:extLst>
            <a:ext uri="{FF2B5EF4-FFF2-40B4-BE49-F238E27FC236}">
              <a16:creationId xmlns:a16="http://schemas.microsoft.com/office/drawing/2014/main" id="{2049A042-4116-384C-8E0F-1C2037F8267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3046" name="&lt;B7EFD751-09AA-491C-9F2C-A600F046105B&gt;">
          <a:extLst>
            <a:ext uri="{FF2B5EF4-FFF2-40B4-BE49-F238E27FC236}">
              <a16:creationId xmlns:a16="http://schemas.microsoft.com/office/drawing/2014/main" id="{F2E0DCEF-3B81-F741-910A-F2260765597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047" name="&lt;B7EFD751-09AA-491C-9F2C-A600F046105B&gt;">
          <a:extLst>
            <a:ext uri="{FF2B5EF4-FFF2-40B4-BE49-F238E27FC236}">
              <a16:creationId xmlns:a16="http://schemas.microsoft.com/office/drawing/2014/main" id="{90CD75A8-3AB0-1342-97CE-AEB523B1AAC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048" name="&lt;B7EFD751-09AA-491C-9F2C-A600F046105B&gt;">
          <a:extLst>
            <a:ext uri="{FF2B5EF4-FFF2-40B4-BE49-F238E27FC236}">
              <a16:creationId xmlns:a16="http://schemas.microsoft.com/office/drawing/2014/main" id="{09EA010B-B9C8-9149-947F-54EB8480D4E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049" name="&lt;B7EFD751-09AA-491C-9F2C-A600F046105B&gt;">
          <a:extLst>
            <a:ext uri="{FF2B5EF4-FFF2-40B4-BE49-F238E27FC236}">
              <a16:creationId xmlns:a16="http://schemas.microsoft.com/office/drawing/2014/main" id="{24F07B65-296A-A84E-9AD6-80506EE923F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050" name="&lt;B7EFD751-09AA-491C-9F2C-A600F046105B&gt;">
          <a:extLst>
            <a:ext uri="{FF2B5EF4-FFF2-40B4-BE49-F238E27FC236}">
              <a16:creationId xmlns:a16="http://schemas.microsoft.com/office/drawing/2014/main" id="{B627F372-3A13-784F-91C4-F82CACD72A9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051" name="&lt;B7EFD751-09AA-491C-9F2C-A600F046105B&gt;">
          <a:extLst>
            <a:ext uri="{FF2B5EF4-FFF2-40B4-BE49-F238E27FC236}">
              <a16:creationId xmlns:a16="http://schemas.microsoft.com/office/drawing/2014/main" id="{881B898D-0B3D-D44A-9F21-40362DA2DE9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052" name="&lt;B7EFD751-09AA-491C-9F2C-A600F046105B&gt;">
          <a:extLst>
            <a:ext uri="{FF2B5EF4-FFF2-40B4-BE49-F238E27FC236}">
              <a16:creationId xmlns:a16="http://schemas.microsoft.com/office/drawing/2014/main" id="{EDE8C315-B353-E94A-A063-66E55AEB57E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3053" name="&lt;B7EFD751-09AA-491C-9F2C-A600F046105B&gt;">
          <a:extLst>
            <a:ext uri="{FF2B5EF4-FFF2-40B4-BE49-F238E27FC236}">
              <a16:creationId xmlns:a16="http://schemas.microsoft.com/office/drawing/2014/main" id="{8F32F1B1-EAB5-B24A-99EB-F4D58A0ADDB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054" name="&lt;B7EFD751-09AA-491C-9F2C-A600F046105B&gt;">
          <a:extLst>
            <a:ext uri="{FF2B5EF4-FFF2-40B4-BE49-F238E27FC236}">
              <a16:creationId xmlns:a16="http://schemas.microsoft.com/office/drawing/2014/main" id="{AC3A4955-3F97-2C46-9CDA-0BBA8CC92D3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055" name="&lt;B7EFD751-09AA-491C-9F2C-A600F046105B&gt;">
          <a:extLst>
            <a:ext uri="{FF2B5EF4-FFF2-40B4-BE49-F238E27FC236}">
              <a16:creationId xmlns:a16="http://schemas.microsoft.com/office/drawing/2014/main" id="{29E6F0DD-96FF-C14D-ADC5-77F81730EC4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056" name="&lt;B7EFD751-09AA-491C-9F2C-A600F046105B&gt;">
          <a:extLst>
            <a:ext uri="{FF2B5EF4-FFF2-40B4-BE49-F238E27FC236}">
              <a16:creationId xmlns:a16="http://schemas.microsoft.com/office/drawing/2014/main" id="{E0C5340E-B233-6040-8C09-5883BFCC839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057" name="&lt;B7EFD751-09AA-491C-9F2C-A600F046105B&gt;">
          <a:extLst>
            <a:ext uri="{FF2B5EF4-FFF2-40B4-BE49-F238E27FC236}">
              <a16:creationId xmlns:a16="http://schemas.microsoft.com/office/drawing/2014/main" id="{8E14B85C-FFCE-6648-AFFD-A5C83788B0E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058" name="&lt;B7EFD751-09AA-491C-9F2C-A600F046105B&gt;">
          <a:extLst>
            <a:ext uri="{FF2B5EF4-FFF2-40B4-BE49-F238E27FC236}">
              <a16:creationId xmlns:a16="http://schemas.microsoft.com/office/drawing/2014/main" id="{7AC59BBA-B014-154F-988C-ABFB9B91905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059" name="&lt;B7EFD751-09AA-491C-9F2C-A600F046105B&gt;">
          <a:extLst>
            <a:ext uri="{FF2B5EF4-FFF2-40B4-BE49-F238E27FC236}">
              <a16:creationId xmlns:a16="http://schemas.microsoft.com/office/drawing/2014/main" id="{E919C42A-2655-DB43-9E72-02EDE1ACAE1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3060" name="&lt;B7EFD751-09AA-491C-9F2C-A600F046105B&gt;">
          <a:extLst>
            <a:ext uri="{FF2B5EF4-FFF2-40B4-BE49-F238E27FC236}">
              <a16:creationId xmlns:a16="http://schemas.microsoft.com/office/drawing/2014/main" id="{DBC435AD-08DA-864A-AFAC-F1B02586682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061" name="&lt;B7EFD751-09AA-491C-9F2C-A600F046105B&gt;">
          <a:extLst>
            <a:ext uri="{FF2B5EF4-FFF2-40B4-BE49-F238E27FC236}">
              <a16:creationId xmlns:a16="http://schemas.microsoft.com/office/drawing/2014/main" id="{79248733-51AD-F749-ADBA-64675F379A7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3062" name="&lt;B7EFD751-09AA-491C-9F2C-A600F046105B&gt;">
          <a:extLst>
            <a:ext uri="{FF2B5EF4-FFF2-40B4-BE49-F238E27FC236}">
              <a16:creationId xmlns:a16="http://schemas.microsoft.com/office/drawing/2014/main" id="{6B321772-C73A-9148-B395-58CEABCBE90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063" name="&lt;B7EFD751-09AA-491C-9F2C-A600F046105B&gt;">
          <a:extLst>
            <a:ext uri="{FF2B5EF4-FFF2-40B4-BE49-F238E27FC236}">
              <a16:creationId xmlns:a16="http://schemas.microsoft.com/office/drawing/2014/main" id="{6CF858BC-DC62-5841-BF64-DCFFF0DD984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3064" name="&lt;B7EFD751-09AA-491C-9F2C-A600F046105B&gt;">
          <a:extLst>
            <a:ext uri="{FF2B5EF4-FFF2-40B4-BE49-F238E27FC236}">
              <a16:creationId xmlns:a16="http://schemas.microsoft.com/office/drawing/2014/main" id="{BCE2DCAF-8901-544E-A3C2-01765D48156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3065" name="&lt;B7EFD751-09AA-491C-9F2C-A600F046105B&gt;">
          <a:extLst>
            <a:ext uri="{FF2B5EF4-FFF2-40B4-BE49-F238E27FC236}">
              <a16:creationId xmlns:a16="http://schemas.microsoft.com/office/drawing/2014/main" id="{4FC42A18-24DF-9048-A6EF-61E471CCD84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3066" name="&lt;B7EFD751-09AA-491C-9F2C-A600F046105B&gt;">
          <a:extLst>
            <a:ext uri="{FF2B5EF4-FFF2-40B4-BE49-F238E27FC236}">
              <a16:creationId xmlns:a16="http://schemas.microsoft.com/office/drawing/2014/main" id="{4E836FDB-097F-8C45-B2C7-F57EC64E0A2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3067" name="&lt;B7EFD751-09AA-491C-9F2C-A600F046105B&gt;">
          <a:extLst>
            <a:ext uri="{FF2B5EF4-FFF2-40B4-BE49-F238E27FC236}">
              <a16:creationId xmlns:a16="http://schemas.microsoft.com/office/drawing/2014/main" id="{414BAC6A-FF93-CF4C-BB8E-5115C5CA29E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3068" name="&lt;B7EFD751-09AA-491C-9F2C-A600F046105B&gt;">
          <a:extLst>
            <a:ext uri="{FF2B5EF4-FFF2-40B4-BE49-F238E27FC236}">
              <a16:creationId xmlns:a16="http://schemas.microsoft.com/office/drawing/2014/main" id="{C894B4F6-276F-8E4B-B5D5-58DF118AAD4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069" name="&lt;B7EFD751-09AA-491C-9F2C-A600F046105B&gt;">
          <a:extLst>
            <a:ext uri="{FF2B5EF4-FFF2-40B4-BE49-F238E27FC236}">
              <a16:creationId xmlns:a16="http://schemas.microsoft.com/office/drawing/2014/main" id="{9CE74B8F-6CA9-3E4E-89A0-879674DBDA7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3070" name="&lt;B7EFD751-09AA-491C-9F2C-A600F046105B&gt;">
          <a:extLst>
            <a:ext uri="{FF2B5EF4-FFF2-40B4-BE49-F238E27FC236}">
              <a16:creationId xmlns:a16="http://schemas.microsoft.com/office/drawing/2014/main" id="{391CF56E-3A5F-BE46-9178-C3A9E181865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071" name="&lt;B7EFD751-09AA-491C-9F2C-A600F046105B&gt;">
          <a:extLst>
            <a:ext uri="{FF2B5EF4-FFF2-40B4-BE49-F238E27FC236}">
              <a16:creationId xmlns:a16="http://schemas.microsoft.com/office/drawing/2014/main" id="{0D7A88FA-303A-3044-BE4B-5D149E7338A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072" name="&lt;B7EFD751-09AA-491C-9F2C-A600F046105B&gt;">
          <a:extLst>
            <a:ext uri="{FF2B5EF4-FFF2-40B4-BE49-F238E27FC236}">
              <a16:creationId xmlns:a16="http://schemas.microsoft.com/office/drawing/2014/main" id="{AD96ECD8-51DF-B645-8C5F-820FABAE178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073" name="&lt;B7EFD751-09AA-491C-9F2C-A600F046105B&gt;">
          <a:extLst>
            <a:ext uri="{FF2B5EF4-FFF2-40B4-BE49-F238E27FC236}">
              <a16:creationId xmlns:a16="http://schemas.microsoft.com/office/drawing/2014/main" id="{A62E74D2-1FFE-5840-AE2D-5E65D636762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074" name="&lt;B7EFD751-09AA-491C-9F2C-A600F046105B&gt;">
          <a:extLst>
            <a:ext uri="{FF2B5EF4-FFF2-40B4-BE49-F238E27FC236}">
              <a16:creationId xmlns:a16="http://schemas.microsoft.com/office/drawing/2014/main" id="{EBA79ED7-C590-A349-805F-BCAC9CBE456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075" name="&lt;B7EFD751-09AA-491C-9F2C-A600F046105B&gt;">
          <a:extLst>
            <a:ext uri="{FF2B5EF4-FFF2-40B4-BE49-F238E27FC236}">
              <a16:creationId xmlns:a16="http://schemas.microsoft.com/office/drawing/2014/main" id="{9EFB2B74-CCC1-B341-8EA7-66CB9C9D1B0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076" name="&lt;B7EFD751-09AA-491C-9F2C-A600F046105B&gt;">
          <a:extLst>
            <a:ext uri="{FF2B5EF4-FFF2-40B4-BE49-F238E27FC236}">
              <a16:creationId xmlns:a16="http://schemas.microsoft.com/office/drawing/2014/main" id="{496FFD64-BA5D-8549-A9A3-3D615AF417B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3077" name="&lt;B7EFD751-09AA-491C-9F2C-A600F046105B&gt;">
          <a:extLst>
            <a:ext uri="{FF2B5EF4-FFF2-40B4-BE49-F238E27FC236}">
              <a16:creationId xmlns:a16="http://schemas.microsoft.com/office/drawing/2014/main" id="{B28C14DD-0873-BE45-A011-8A93F83CB6D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078" name="&lt;B7EFD751-09AA-491C-9F2C-A600F046105B&gt;">
          <a:extLst>
            <a:ext uri="{FF2B5EF4-FFF2-40B4-BE49-F238E27FC236}">
              <a16:creationId xmlns:a16="http://schemas.microsoft.com/office/drawing/2014/main" id="{1687CD3F-35E9-5E4D-B326-CBD5C2B6AC4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079" name="&lt;B7EFD751-09AA-491C-9F2C-A600F046105B&gt;">
          <a:extLst>
            <a:ext uri="{FF2B5EF4-FFF2-40B4-BE49-F238E27FC236}">
              <a16:creationId xmlns:a16="http://schemas.microsoft.com/office/drawing/2014/main" id="{13D38F96-98D4-C94E-B7E7-25F37EF8DC3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080" name="&lt;B7EFD751-09AA-491C-9F2C-A600F046105B&gt;">
          <a:extLst>
            <a:ext uri="{FF2B5EF4-FFF2-40B4-BE49-F238E27FC236}">
              <a16:creationId xmlns:a16="http://schemas.microsoft.com/office/drawing/2014/main" id="{448F6ECE-DF58-B54B-B870-97CE3F30B73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081" name="&lt;B7EFD751-09AA-491C-9F2C-A600F046105B&gt;">
          <a:extLst>
            <a:ext uri="{FF2B5EF4-FFF2-40B4-BE49-F238E27FC236}">
              <a16:creationId xmlns:a16="http://schemas.microsoft.com/office/drawing/2014/main" id="{D75423BF-8263-FE47-A85E-B2F6B7A1887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082" name="&lt;B7EFD751-09AA-491C-9F2C-A600F046105B&gt;">
          <a:extLst>
            <a:ext uri="{FF2B5EF4-FFF2-40B4-BE49-F238E27FC236}">
              <a16:creationId xmlns:a16="http://schemas.microsoft.com/office/drawing/2014/main" id="{750F40C3-5A8A-D544-BA28-AFE72965BAC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083" name="&lt;B7EFD751-09AA-491C-9F2C-A600F046105B&gt;">
          <a:extLst>
            <a:ext uri="{FF2B5EF4-FFF2-40B4-BE49-F238E27FC236}">
              <a16:creationId xmlns:a16="http://schemas.microsoft.com/office/drawing/2014/main" id="{A48E008C-52E7-1C4C-B0E5-78B331C87A6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3084" name="&lt;B7EFD751-09AA-491C-9F2C-A600F046105B&gt;">
          <a:extLst>
            <a:ext uri="{FF2B5EF4-FFF2-40B4-BE49-F238E27FC236}">
              <a16:creationId xmlns:a16="http://schemas.microsoft.com/office/drawing/2014/main" id="{23D070BA-5086-FC4D-A7EA-2684B60691C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085" name="&lt;B7EFD751-09AA-491C-9F2C-A600F046105B&gt;">
          <a:extLst>
            <a:ext uri="{FF2B5EF4-FFF2-40B4-BE49-F238E27FC236}">
              <a16:creationId xmlns:a16="http://schemas.microsoft.com/office/drawing/2014/main" id="{38788F61-984E-B847-A0CD-F2D683F0532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3086" name="&lt;B7EFD751-09AA-491C-9F2C-A600F046105B&gt;">
          <a:extLst>
            <a:ext uri="{FF2B5EF4-FFF2-40B4-BE49-F238E27FC236}">
              <a16:creationId xmlns:a16="http://schemas.microsoft.com/office/drawing/2014/main" id="{2DA807F5-389D-7746-A540-2EB9F24117C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3087" name="&lt;B7EFD751-09AA-491C-9F2C-A600F046105B&gt;">
          <a:extLst>
            <a:ext uri="{FF2B5EF4-FFF2-40B4-BE49-F238E27FC236}">
              <a16:creationId xmlns:a16="http://schemas.microsoft.com/office/drawing/2014/main" id="{EC27B2F8-C2CD-7440-9764-BB82C09D0CB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3088" name="&lt;B7EFD751-09AA-491C-9F2C-A600F046105B&gt;">
          <a:extLst>
            <a:ext uri="{FF2B5EF4-FFF2-40B4-BE49-F238E27FC236}">
              <a16:creationId xmlns:a16="http://schemas.microsoft.com/office/drawing/2014/main" id="{ABEBE698-82B9-8747-84C5-520BD714ACB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3089" name="&lt;B7EFD751-09AA-491C-9F2C-A600F046105B&gt;">
          <a:extLst>
            <a:ext uri="{FF2B5EF4-FFF2-40B4-BE49-F238E27FC236}">
              <a16:creationId xmlns:a16="http://schemas.microsoft.com/office/drawing/2014/main" id="{8DE88584-CD77-9940-B1D2-8E8FB7BFC12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3090" name="&lt;B7EFD751-09AA-491C-9F2C-A600F046105B&gt;">
          <a:extLst>
            <a:ext uri="{FF2B5EF4-FFF2-40B4-BE49-F238E27FC236}">
              <a16:creationId xmlns:a16="http://schemas.microsoft.com/office/drawing/2014/main" id="{293CD802-3F4B-9D4A-8F3D-91D212072B3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091" name="&lt;B7EFD751-09AA-491C-9F2C-A600F046105B&gt;">
          <a:extLst>
            <a:ext uri="{FF2B5EF4-FFF2-40B4-BE49-F238E27FC236}">
              <a16:creationId xmlns:a16="http://schemas.microsoft.com/office/drawing/2014/main" id="{D0B2F5A3-7A22-A848-9C26-791755C2423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3092" name="&lt;B7EFD751-09AA-491C-9F2C-A600F046105B&gt;">
          <a:extLst>
            <a:ext uri="{FF2B5EF4-FFF2-40B4-BE49-F238E27FC236}">
              <a16:creationId xmlns:a16="http://schemas.microsoft.com/office/drawing/2014/main" id="{3927C094-E415-B640-8A9A-7BFC3C7C89A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093" name="&lt;B7EFD751-09AA-491C-9F2C-A600F046105B&gt;">
          <a:extLst>
            <a:ext uri="{FF2B5EF4-FFF2-40B4-BE49-F238E27FC236}">
              <a16:creationId xmlns:a16="http://schemas.microsoft.com/office/drawing/2014/main" id="{3D6F9E03-7020-A24A-BA0F-AF1AC7EDF47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094" name="&lt;B7EFD751-09AA-491C-9F2C-A600F046105B&gt;">
          <a:extLst>
            <a:ext uri="{FF2B5EF4-FFF2-40B4-BE49-F238E27FC236}">
              <a16:creationId xmlns:a16="http://schemas.microsoft.com/office/drawing/2014/main" id="{085285E2-9A3A-C24C-8157-CC397261467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095" name="&lt;B7EFD751-09AA-491C-9F2C-A600F046105B&gt;">
          <a:extLst>
            <a:ext uri="{FF2B5EF4-FFF2-40B4-BE49-F238E27FC236}">
              <a16:creationId xmlns:a16="http://schemas.microsoft.com/office/drawing/2014/main" id="{EE9FBC7F-192E-1F4A-9D6F-2458209B107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096" name="&lt;B7EFD751-09AA-491C-9F2C-A600F046105B&gt;">
          <a:extLst>
            <a:ext uri="{FF2B5EF4-FFF2-40B4-BE49-F238E27FC236}">
              <a16:creationId xmlns:a16="http://schemas.microsoft.com/office/drawing/2014/main" id="{117F6B4A-EA61-9847-8A49-AD466F67106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097" name="&lt;B7EFD751-09AA-491C-9F2C-A600F046105B&gt;">
          <a:extLst>
            <a:ext uri="{FF2B5EF4-FFF2-40B4-BE49-F238E27FC236}">
              <a16:creationId xmlns:a16="http://schemas.microsoft.com/office/drawing/2014/main" id="{C0073823-FAF8-6B4B-8815-23CD931C0B1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098" name="&lt;B7EFD751-09AA-491C-9F2C-A600F046105B&gt;">
          <a:extLst>
            <a:ext uri="{FF2B5EF4-FFF2-40B4-BE49-F238E27FC236}">
              <a16:creationId xmlns:a16="http://schemas.microsoft.com/office/drawing/2014/main" id="{2DE6E68A-E0A8-154E-AA0E-B003425E27C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3099" name="&lt;B7EFD751-09AA-491C-9F2C-A600F046105B&gt;">
          <a:extLst>
            <a:ext uri="{FF2B5EF4-FFF2-40B4-BE49-F238E27FC236}">
              <a16:creationId xmlns:a16="http://schemas.microsoft.com/office/drawing/2014/main" id="{EA9B64F4-77A3-014E-9EE2-9E3C4CFE449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100" name="&lt;B7EFD751-09AA-491C-9F2C-A600F046105B&gt;">
          <a:extLst>
            <a:ext uri="{FF2B5EF4-FFF2-40B4-BE49-F238E27FC236}">
              <a16:creationId xmlns:a16="http://schemas.microsoft.com/office/drawing/2014/main" id="{C51EED0C-B219-7F41-8E95-2AB225301C4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101" name="&lt;B7EFD751-09AA-491C-9F2C-A600F046105B&gt;">
          <a:extLst>
            <a:ext uri="{FF2B5EF4-FFF2-40B4-BE49-F238E27FC236}">
              <a16:creationId xmlns:a16="http://schemas.microsoft.com/office/drawing/2014/main" id="{A65AF40B-15D4-FE4A-AE31-7D5C9427D63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102" name="&lt;B7EFD751-09AA-491C-9F2C-A600F046105B&gt;">
          <a:extLst>
            <a:ext uri="{FF2B5EF4-FFF2-40B4-BE49-F238E27FC236}">
              <a16:creationId xmlns:a16="http://schemas.microsoft.com/office/drawing/2014/main" id="{FDF9D1E6-5249-8848-8318-DD5E7BA72A8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103" name="&lt;B7EFD751-09AA-491C-9F2C-A600F046105B&gt;">
          <a:extLst>
            <a:ext uri="{FF2B5EF4-FFF2-40B4-BE49-F238E27FC236}">
              <a16:creationId xmlns:a16="http://schemas.microsoft.com/office/drawing/2014/main" id="{A440D556-0BAE-4544-B2B1-B7F2B1CD93B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104" name="&lt;B7EFD751-09AA-491C-9F2C-A600F046105B&gt;">
          <a:extLst>
            <a:ext uri="{FF2B5EF4-FFF2-40B4-BE49-F238E27FC236}">
              <a16:creationId xmlns:a16="http://schemas.microsoft.com/office/drawing/2014/main" id="{221B8239-99AA-8743-9418-9122A4EC4C7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105" name="&lt;B7EFD751-09AA-491C-9F2C-A600F046105B&gt;">
          <a:extLst>
            <a:ext uri="{FF2B5EF4-FFF2-40B4-BE49-F238E27FC236}">
              <a16:creationId xmlns:a16="http://schemas.microsoft.com/office/drawing/2014/main" id="{EEB6EA08-A777-7D44-B50F-BCAC5FCEFB9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106" name="&lt;B7EFD751-09AA-491C-9F2C-A600F046105B&gt;">
          <a:extLst>
            <a:ext uri="{FF2B5EF4-FFF2-40B4-BE49-F238E27FC236}">
              <a16:creationId xmlns:a16="http://schemas.microsoft.com/office/drawing/2014/main" id="{C527066B-28D5-C54D-9860-B9A598DDE2C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107" name="&lt;B7EFD751-09AA-491C-9F2C-A600F046105B&gt;">
          <a:extLst>
            <a:ext uri="{FF2B5EF4-FFF2-40B4-BE49-F238E27FC236}">
              <a16:creationId xmlns:a16="http://schemas.microsoft.com/office/drawing/2014/main" id="{D1DA7C78-C8F6-7A4C-B443-724B25038F7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108" name="&lt;B7EFD751-09AA-491C-9F2C-A600F046105B&gt;">
          <a:extLst>
            <a:ext uri="{FF2B5EF4-FFF2-40B4-BE49-F238E27FC236}">
              <a16:creationId xmlns:a16="http://schemas.microsoft.com/office/drawing/2014/main" id="{6DF4FF00-A187-4249-AB62-0FF54F1BD80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109" name="&lt;B7EFD751-09AA-491C-9F2C-A600F046105B&gt;">
          <a:extLst>
            <a:ext uri="{FF2B5EF4-FFF2-40B4-BE49-F238E27FC236}">
              <a16:creationId xmlns:a16="http://schemas.microsoft.com/office/drawing/2014/main" id="{DAB1195C-D986-A349-8015-A0F8A9A22A9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110" name="&lt;B7EFD751-09AA-491C-9F2C-A600F046105B&gt;">
          <a:extLst>
            <a:ext uri="{FF2B5EF4-FFF2-40B4-BE49-F238E27FC236}">
              <a16:creationId xmlns:a16="http://schemas.microsoft.com/office/drawing/2014/main" id="{3B193683-A6FE-1A4D-9573-6EB150A5B95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3111" name="&lt;B7EFD751-09AA-491C-9F2C-A600F046105B&gt;">
          <a:extLst>
            <a:ext uri="{FF2B5EF4-FFF2-40B4-BE49-F238E27FC236}">
              <a16:creationId xmlns:a16="http://schemas.microsoft.com/office/drawing/2014/main" id="{D7AB21F8-AB98-3748-A531-8B5AC7CC32A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112" name="&lt;B7EFD751-09AA-491C-9F2C-A600F046105B&gt;">
          <a:extLst>
            <a:ext uri="{FF2B5EF4-FFF2-40B4-BE49-F238E27FC236}">
              <a16:creationId xmlns:a16="http://schemas.microsoft.com/office/drawing/2014/main" id="{3E5642F2-89D0-4349-822F-546398CCF18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3113" name="&lt;B7EFD751-09AA-491C-9F2C-A600F046105B&gt;">
          <a:extLst>
            <a:ext uri="{FF2B5EF4-FFF2-40B4-BE49-F238E27FC236}">
              <a16:creationId xmlns:a16="http://schemas.microsoft.com/office/drawing/2014/main" id="{1129F66F-0056-C44C-81D4-7FC3622E059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114" name="&lt;B7EFD751-09AA-491C-9F2C-A600F046105B&gt;">
          <a:extLst>
            <a:ext uri="{FF2B5EF4-FFF2-40B4-BE49-F238E27FC236}">
              <a16:creationId xmlns:a16="http://schemas.microsoft.com/office/drawing/2014/main" id="{3F5D267D-EE09-BF41-A731-5C811AF5DE7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115" name="&lt;B7EFD751-09AA-491C-9F2C-A600F046105B&gt;">
          <a:extLst>
            <a:ext uri="{FF2B5EF4-FFF2-40B4-BE49-F238E27FC236}">
              <a16:creationId xmlns:a16="http://schemas.microsoft.com/office/drawing/2014/main" id="{B8291B43-79CC-AB43-84F4-C70600E1A6A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3116" name="&lt;B7EFD751-09AA-491C-9F2C-A600F046105B&gt;">
          <a:extLst>
            <a:ext uri="{FF2B5EF4-FFF2-40B4-BE49-F238E27FC236}">
              <a16:creationId xmlns:a16="http://schemas.microsoft.com/office/drawing/2014/main" id="{2A103A64-331F-934A-A9B9-E3E5548BF9F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117" name="&lt;B7EFD751-09AA-491C-9F2C-A600F046105B&gt;">
          <a:extLst>
            <a:ext uri="{FF2B5EF4-FFF2-40B4-BE49-F238E27FC236}">
              <a16:creationId xmlns:a16="http://schemas.microsoft.com/office/drawing/2014/main" id="{D77254AC-E067-E543-BC6C-1ADB44EE66E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118" name="&lt;B7EFD751-09AA-491C-9F2C-A600F046105B&gt;">
          <a:extLst>
            <a:ext uri="{FF2B5EF4-FFF2-40B4-BE49-F238E27FC236}">
              <a16:creationId xmlns:a16="http://schemas.microsoft.com/office/drawing/2014/main" id="{24947AAF-6499-6B4E-ACBD-25E6CAF5F70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3119" name="&lt;B7EFD751-09AA-491C-9F2C-A600F046105B&gt;">
          <a:extLst>
            <a:ext uri="{FF2B5EF4-FFF2-40B4-BE49-F238E27FC236}">
              <a16:creationId xmlns:a16="http://schemas.microsoft.com/office/drawing/2014/main" id="{3A980F9D-81FF-2543-BE83-86339BB8861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120" name="&lt;B7EFD751-09AA-491C-9F2C-A600F046105B&gt;">
          <a:extLst>
            <a:ext uri="{FF2B5EF4-FFF2-40B4-BE49-F238E27FC236}">
              <a16:creationId xmlns:a16="http://schemas.microsoft.com/office/drawing/2014/main" id="{CEADCFC9-7AD6-0841-9F00-17C397C8873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3121" name="&lt;B7EFD751-09AA-491C-9F2C-A600F046105B&gt;">
          <a:extLst>
            <a:ext uri="{FF2B5EF4-FFF2-40B4-BE49-F238E27FC236}">
              <a16:creationId xmlns:a16="http://schemas.microsoft.com/office/drawing/2014/main" id="{5F99148C-75A6-9646-ABD9-8D7D4799DA8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122" name="&lt;B7EFD751-09AA-491C-9F2C-A600F046105B&gt;">
          <a:extLst>
            <a:ext uri="{FF2B5EF4-FFF2-40B4-BE49-F238E27FC236}">
              <a16:creationId xmlns:a16="http://schemas.microsoft.com/office/drawing/2014/main" id="{4643EDB6-6720-C449-AABD-88B7E253C32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123" name="&lt;B7EFD751-09AA-491C-9F2C-A600F046105B&gt;">
          <a:extLst>
            <a:ext uri="{FF2B5EF4-FFF2-40B4-BE49-F238E27FC236}">
              <a16:creationId xmlns:a16="http://schemas.microsoft.com/office/drawing/2014/main" id="{D3CD8D46-B1AD-EB45-88FA-0B0724D15EE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124" name="&lt;B7EFD751-09AA-491C-9F2C-A600F046105B&gt;">
          <a:extLst>
            <a:ext uri="{FF2B5EF4-FFF2-40B4-BE49-F238E27FC236}">
              <a16:creationId xmlns:a16="http://schemas.microsoft.com/office/drawing/2014/main" id="{9453D00B-8989-4B43-98A3-5517717244F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125" name="&lt;B7EFD751-09AA-491C-9F2C-A600F046105B&gt;">
          <a:extLst>
            <a:ext uri="{FF2B5EF4-FFF2-40B4-BE49-F238E27FC236}">
              <a16:creationId xmlns:a16="http://schemas.microsoft.com/office/drawing/2014/main" id="{D5B224F4-DC81-B347-B785-EB3EFA2EFE1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126" name="&lt;B7EFD751-09AA-491C-9F2C-A600F046105B&gt;">
          <a:extLst>
            <a:ext uri="{FF2B5EF4-FFF2-40B4-BE49-F238E27FC236}">
              <a16:creationId xmlns:a16="http://schemas.microsoft.com/office/drawing/2014/main" id="{AFD53B88-34A6-1449-8838-80FDC0B3E0B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127" name="&lt;B7EFD751-09AA-491C-9F2C-A600F046105B&gt;">
          <a:extLst>
            <a:ext uri="{FF2B5EF4-FFF2-40B4-BE49-F238E27FC236}">
              <a16:creationId xmlns:a16="http://schemas.microsoft.com/office/drawing/2014/main" id="{EB937554-2F02-9F43-A985-73098C0F2BB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3128" name="&lt;B7EFD751-09AA-491C-9F2C-A600F046105B&gt;">
          <a:extLst>
            <a:ext uri="{FF2B5EF4-FFF2-40B4-BE49-F238E27FC236}">
              <a16:creationId xmlns:a16="http://schemas.microsoft.com/office/drawing/2014/main" id="{4479F45E-D459-2142-B85C-B1EF13CD5AF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129" name="&lt;B7EFD751-09AA-491C-9F2C-A600F046105B&gt;">
          <a:extLst>
            <a:ext uri="{FF2B5EF4-FFF2-40B4-BE49-F238E27FC236}">
              <a16:creationId xmlns:a16="http://schemas.microsoft.com/office/drawing/2014/main" id="{8DED4FCC-453F-2D49-8AD6-D4163F513CC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130" name="&lt;B7EFD751-09AA-491C-9F2C-A600F046105B&gt;">
          <a:extLst>
            <a:ext uri="{FF2B5EF4-FFF2-40B4-BE49-F238E27FC236}">
              <a16:creationId xmlns:a16="http://schemas.microsoft.com/office/drawing/2014/main" id="{A9018A98-69BB-AE4B-893A-1C933CF0444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131" name="&lt;B7EFD751-09AA-491C-9F2C-A600F046105B&gt;">
          <a:extLst>
            <a:ext uri="{FF2B5EF4-FFF2-40B4-BE49-F238E27FC236}">
              <a16:creationId xmlns:a16="http://schemas.microsoft.com/office/drawing/2014/main" id="{726D49DC-04F7-6C49-A41C-E80351726A7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132" name="&lt;B7EFD751-09AA-491C-9F2C-A600F046105B&gt;">
          <a:extLst>
            <a:ext uri="{FF2B5EF4-FFF2-40B4-BE49-F238E27FC236}">
              <a16:creationId xmlns:a16="http://schemas.microsoft.com/office/drawing/2014/main" id="{635B7E23-AE3C-C844-A43A-F929A103184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133" name="&lt;B7EFD751-09AA-491C-9F2C-A600F046105B&gt;">
          <a:extLst>
            <a:ext uri="{FF2B5EF4-FFF2-40B4-BE49-F238E27FC236}">
              <a16:creationId xmlns:a16="http://schemas.microsoft.com/office/drawing/2014/main" id="{5C1B90B8-1F88-A54C-B5F1-64AFEF2798C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134" name="&lt;B7EFD751-09AA-491C-9F2C-A600F046105B&gt;">
          <a:extLst>
            <a:ext uri="{FF2B5EF4-FFF2-40B4-BE49-F238E27FC236}">
              <a16:creationId xmlns:a16="http://schemas.microsoft.com/office/drawing/2014/main" id="{FFA31C9D-BF3C-D247-A186-4893B2C32FE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135" name="&lt;B7EFD751-09AA-491C-9F2C-A600F046105B&gt;">
          <a:extLst>
            <a:ext uri="{FF2B5EF4-FFF2-40B4-BE49-F238E27FC236}">
              <a16:creationId xmlns:a16="http://schemas.microsoft.com/office/drawing/2014/main" id="{9DE911EF-5CF4-8946-8A07-6A4DD9662E1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3136" name="&lt;B7EFD751-09AA-491C-9F2C-A600F046105B&gt;">
          <a:extLst>
            <a:ext uri="{FF2B5EF4-FFF2-40B4-BE49-F238E27FC236}">
              <a16:creationId xmlns:a16="http://schemas.microsoft.com/office/drawing/2014/main" id="{023EF58C-052C-1146-87A4-AE269193C19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137" name="&lt;B7EFD751-09AA-491C-9F2C-A600F046105B&gt;">
          <a:extLst>
            <a:ext uri="{FF2B5EF4-FFF2-40B4-BE49-F238E27FC236}">
              <a16:creationId xmlns:a16="http://schemas.microsoft.com/office/drawing/2014/main" id="{A453F619-2015-A24E-A020-4D80390EC7F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138" name="&lt;B7EFD751-09AA-491C-9F2C-A600F046105B&gt;">
          <a:extLst>
            <a:ext uri="{FF2B5EF4-FFF2-40B4-BE49-F238E27FC236}">
              <a16:creationId xmlns:a16="http://schemas.microsoft.com/office/drawing/2014/main" id="{1CE948A2-6B61-AE42-863D-2DCB79FC458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3139" name="&lt;B7EFD751-09AA-491C-9F2C-A600F046105B&gt;">
          <a:extLst>
            <a:ext uri="{FF2B5EF4-FFF2-40B4-BE49-F238E27FC236}">
              <a16:creationId xmlns:a16="http://schemas.microsoft.com/office/drawing/2014/main" id="{A6B165D8-A7F0-B64A-9479-122E425B751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140" name="&lt;B7EFD751-09AA-491C-9F2C-A600F046105B&gt;">
          <a:extLst>
            <a:ext uri="{FF2B5EF4-FFF2-40B4-BE49-F238E27FC236}">
              <a16:creationId xmlns:a16="http://schemas.microsoft.com/office/drawing/2014/main" id="{AC0DD6EE-687A-8C48-A24A-F11B59162CA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141" name="&lt;B7EFD751-09AA-491C-9F2C-A600F046105B&gt;">
          <a:extLst>
            <a:ext uri="{FF2B5EF4-FFF2-40B4-BE49-F238E27FC236}">
              <a16:creationId xmlns:a16="http://schemas.microsoft.com/office/drawing/2014/main" id="{1F7B0823-8451-2D46-B3AC-16E4F5FB14C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3142" name="&lt;B7EFD751-09AA-491C-9F2C-A600F046105B&gt;">
          <a:extLst>
            <a:ext uri="{FF2B5EF4-FFF2-40B4-BE49-F238E27FC236}">
              <a16:creationId xmlns:a16="http://schemas.microsoft.com/office/drawing/2014/main" id="{FBBD6627-56D0-A545-909B-C4D88D16116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143" name="&lt;B7EFD751-09AA-491C-9F2C-A600F046105B&gt;">
          <a:extLst>
            <a:ext uri="{FF2B5EF4-FFF2-40B4-BE49-F238E27FC236}">
              <a16:creationId xmlns:a16="http://schemas.microsoft.com/office/drawing/2014/main" id="{5501F902-FDB5-3340-8377-518BB4066FE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144" name="&lt;B7EFD751-09AA-491C-9F2C-A600F046105B&gt;">
          <a:extLst>
            <a:ext uri="{FF2B5EF4-FFF2-40B4-BE49-F238E27FC236}">
              <a16:creationId xmlns:a16="http://schemas.microsoft.com/office/drawing/2014/main" id="{7A5BA1DC-B4A1-E149-AEC5-F93E73C2F10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145" name="&lt;B7EFD751-09AA-491C-9F2C-A600F046105B&gt;">
          <a:extLst>
            <a:ext uri="{FF2B5EF4-FFF2-40B4-BE49-F238E27FC236}">
              <a16:creationId xmlns:a16="http://schemas.microsoft.com/office/drawing/2014/main" id="{EE66C369-E4A0-3444-AD20-D19D740B7C4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146" name="&lt;B7EFD751-09AA-491C-9F2C-A600F046105B&gt;">
          <a:extLst>
            <a:ext uri="{FF2B5EF4-FFF2-40B4-BE49-F238E27FC236}">
              <a16:creationId xmlns:a16="http://schemas.microsoft.com/office/drawing/2014/main" id="{0D33D6CA-8F38-7847-9F6E-18960941639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147" name="&lt;B7EFD751-09AA-491C-9F2C-A600F046105B&gt;">
          <a:extLst>
            <a:ext uri="{FF2B5EF4-FFF2-40B4-BE49-F238E27FC236}">
              <a16:creationId xmlns:a16="http://schemas.microsoft.com/office/drawing/2014/main" id="{FDEB7E1F-524C-CD4A-BE2C-C8AE663D0C1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148" name="&lt;B7EFD751-09AA-491C-9F2C-A600F046105B&gt;">
          <a:extLst>
            <a:ext uri="{FF2B5EF4-FFF2-40B4-BE49-F238E27FC236}">
              <a16:creationId xmlns:a16="http://schemas.microsoft.com/office/drawing/2014/main" id="{95EA2900-8CFD-224E-857D-4423C72129F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149" name="&lt;B7EFD751-09AA-491C-9F2C-A600F046105B&gt;">
          <a:extLst>
            <a:ext uri="{FF2B5EF4-FFF2-40B4-BE49-F238E27FC236}">
              <a16:creationId xmlns:a16="http://schemas.microsoft.com/office/drawing/2014/main" id="{E901B4B4-C785-044F-8031-687B3DC8EE8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150" name="&lt;B7EFD751-09AA-491C-9F2C-A600F046105B&gt;">
          <a:extLst>
            <a:ext uri="{FF2B5EF4-FFF2-40B4-BE49-F238E27FC236}">
              <a16:creationId xmlns:a16="http://schemas.microsoft.com/office/drawing/2014/main" id="{ABA3E61B-9390-6A4E-AC64-169A3B01BA5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151" name="&lt;B7EFD751-09AA-491C-9F2C-A600F046105B&gt;">
          <a:extLst>
            <a:ext uri="{FF2B5EF4-FFF2-40B4-BE49-F238E27FC236}">
              <a16:creationId xmlns:a16="http://schemas.microsoft.com/office/drawing/2014/main" id="{E8CE3152-E837-4C41-9711-9602AA20E11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152" name="&lt;B7EFD751-09AA-491C-9F2C-A600F046105B&gt;">
          <a:extLst>
            <a:ext uri="{FF2B5EF4-FFF2-40B4-BE49-F238E27FC236}">
              <a16:creationId xmlns:a16="http://schemas.microsoft.com/office/drawing/2014/main" id="{05C19142-262E-A54B-9437-C01464E3F2A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3153" name="&lt;B7EFD751-09AA-491C-9F2C-A600F046105B&gt;">
          <a:extLst>
            <a:ext uri="{FF2B5EF4-FFF2-40B4-BE49-F238E27FC236}">
              <a16:creationId xmlns:a16="http://schemas.microsoft.com/office/drawing/2014/main" id="{F46A0D9D-0632-A149-ABE3-3FEFD979C6B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154" name="&lt;B7EFD751-09AA-491C-9F2C-A600F046105B&gt;">
          <a:extLst>
            <a:ext uri="{FF2B5EF4-FFF2-40B4-BE49-F238E27FC236}">
              <a16:creationId xmlns:a16="http://schemas.microsoft.com/office/drawing/2014/main" id="{44C55C31-CAFD-994B-99F3-9A6A31C419A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155" name="&lt;B7EFD751-09AA-491C-9F2C-A600F046105B&gt;">
          <a:extLst>
            <a:ext uri="{FF2B5EF4-FFF2-40B4-BE49-F238E27FC236}">
              <a16:creationId xmlns:a16="http://schemas.microsoft.com/office/drawing/2014/main" id="{465BE93F-B5A4-A749-83B3-264602F0F4D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156" name="&lt;B7EFD751-09AA-491C-9F2C-A600F046105B&gt;">
          <a:extLst>
            <a:ext uri="{FF2B5EF4-FFF2-40B4-BE49-F238E27FC236}">
              <a16:creationId xmlns:a16="http://schemas.microsoft.com/office/drawing/2014/main" id="{571DF52B-8AB1-5D41-95E5-61B55E11F26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157" name="&lt;B7EFD751-09AA-491C-9F2C-A600F046105B&gt;">
          <a:extLst>
            <a:ext uri="{FF2B5EF4-FFF2-40B4-BE49-F238E27FC236}">
              <a16:creationId xmlns:a16="http://schemas.microsoft.com/office/drawing/2014/main" id="{6AB603ED-5B29-F74A-A02E-9BB1BB09E25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158" name="&lt;B7EFD751-09AA-491C-9F2C-A600F046105B&gt;">
          <a:extLst>
            <a:ext uri="{FF2B5EF4-FFF2-40B4-BE49-F238E27FC236}">
              <a16:creationId xmlns:a16="http://schemas.microsoft.com/office/drawing/2014/main" id="{AF6DC850-8A30-1146-8566-F63C24FFEA8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159" name="&lt;B7EFD751-09AA-491C-9F2C-A600F046105B&gt;">
          <a:extLst>
            <a:ext uri="{FF2B5EF4-FFF2-40B4-BE49-F238E27FC236}">
              <a16:creationId xmlns:a16="http://schemas.microsoft.com/office/drawing/2014/main" id="{7416A70C-D42B-DD49-BECB-53B92281D27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3160" name="&lt;B7EFD751-09AA-491C-9F2C-A600F046105B&gt;">
          <a:extLst>
            <a:ext uri="{FF2B5EF4-FFF2-40B4-BE49-F238E27FC236}">
              <a16:creationId xmlns:a16="http://schemas.microsoft.com/office/drawing/2014/main" id="{77AD25EE-C25F-B64C-A3CB-EA1144D8B2B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161" name="&lt;B7EFD751-09AA-491C-9F2C-A600F046105B&gt;">
          <a:extLst>
            <a:ext uri="{FF2B5EF4-FFF2-40B4-BE49-F238E27FC236}">
              <a16:creationId xmlns:a16="http://schemas.microsoft.com/office/drawing/2014/main" id="{4D232FB8-2EC3-F644-87D0-32947DDCAF4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162" name="&lt;B7EFD751-09AA-491C-9F2C-A600F046105B&gt;">
          <a:extLst>
            <a:ext uri="{FF2B5EF4-FFF2-40B4-BE49-F238E27FC236}">
              <a16:creationId xmlns:a16="http://schemas.microsoft.com/office/drawing/2014/main" id="{62548555-74FD-E04F-B239-C8B7EF3948B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163" name="&lt;B7EFD751-09AA-491C-9F2C-A600F046105B&gt;">
          <a:extLst>
            <a:ext uri="{FF2B5EF4-FFF2-40B4-BE49-F238E27FC236}">
              <a16:creationId xmlns:a16="http://schemas.microsoft.com/office/drawing/2014/main" id="{275DBDF1-6485-4849-A5C4-E8120DDF4E6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164" name="&lt;B7EFD751-09AA-491C-9F2C-A600F046105B&gt;">
          <a:extLst>
            <a:ext uri="{FF2B5EF4-FFF2-40B4-BE49-F238E27FC236}">
              <a16:creationId xmlns:a16="http://schemas.microsoft.com/office/drawing/2014/main" id="{ACD8DD51-BEC4-BF4A-8BD2-F468C6DB2CC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165" name="&lt;B7EFD751-09AA-491C-9F2C-A600F046105B&gt;">
          <a:extLst>
            <a:ext uri="{FF2B5EF4-FFF2-40B4-BE49-F238E27FC236}">
              <a16:creationId xmlns:a16="http://schemas.microsoft.com/office/drawing/2014/main" id="{418D8596-C296-024B-940D-E0E9330D7EE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166" name="&lt;B7EFD751-09AA-491C-9F2C-A600F046105B&gt;">
          <a:extLst>
            <a:ext uri="{FF2B5EF4-FFF2-40B4-BE49-F238E27FC236}">
              <a16:creationId xmlns:a16="http://schemas.microsoft.com/office/drawing/2014/main" id="{742E5D7E-B76B-154B-BBB2-956DA486246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3167" name="&lt;B7EFD751-09AA-491C-9F2C-A600F046105B&gt;">
          <a:extLst>
            <a:ext uri="{FF2B5EF4-FFF2-40B4-BE49-F238E27FC236}">
              <a16:creationId xmlns:a16="http://schemas.microsoft.com/office/drawing/2014/main" id="{80840867-BE4F-904E-A30B-95B98396BFB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168" name="&lt;B7EFD751-09AA-491C-9F2C-A600F046105B&gt;">
          <a:extLst>
            <a:ext uri="{FF2B5EF4-FFF2-40B4-BE49-F238E27FC236}">
              <a16:creationId xmlns:a16="http://schemas.microsoft.com/office/drawing/2014/main" id="{5EEF4CB9-AE8F-0141-805E-AA8B610E0AB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3169" name="&lt;B7EFD751-09AA-491C-9F2C-A600F046105B&gt;">
          <a:extLst>
            <a:ext uri="{FF2B5EF4-FFF2-40B4-BE49-F238E27FC236}">
              <a16:creationId xmlns:a16="http://schemas.microsoft.com/office/drawing/2014/main" id="{53080731-86EE-4A44-B1C7-06E9DE2C8F9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170" name="&lt;B7EFD751-09AA-491C-9F2C-A600F046105B&gt;">
          <a:extLst>
            <a:ext uri="{FF2B5EF4-FFF2-40B4-BE49-F238E27FC236}">
              <a16:creationId xmlns:a16="http://schemas.microsoft.com/office/drawing/2014/main" id="{E54227F4-F000-BD45-B840-95AFECC1BDE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171" name="&lt;B7EFD751-09AA-491C-9F2C-A600F046105B&gt;">
          <a:extLst>
            <a:ext uri="{FF2B5EF4-FFF2-40B4-BE49-F238E27FC236}">
              <a16:creationId xmlns:a16="http://schemas.microsoft.com/office/drawing/2014/main" id="{0CA5550A-F344-2743-BD29-5E105EDB34C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3172" name="&lt;B7EFD751-09AA-491C-9F2C-A600F046105B&gt;">
          <a:extLst>
            <a:ext uri="{FF2B5EF4-FFF2-40B4-BE49-F238E27FC236}">
              <a16:creationId xmlns:a16="http://schemas.microsoft.com/office/drawing/2014/main" id="{62380C7B-2C67-D344-AD23-695F6091567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173" name="&lt;B7EFD751-09AA-491C-9F2C-A600F046105B&gt;">
          <a:extLst>
            <a:ext uri="{FF2B5EF4-FFF2-40B4-BE49-F238E27FC236}">
              <a16:creationId xmlns:a16="http://schemas.microsoft.com/office/drawing/2014/main" id="{D9DDEA68-EAFB-FA46-BCB8-7918D9F6C30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174" name="&lt;B7EFD751-09AA-491C-9F2C-A600F046105B&gt;">
          <a:extLst>
            <a:ext uri="{FF2B5EF4-FFF2-40B4-BE49-F238E27FC236}">
              <a16:creationId xmlns:a16="http://schemas.microsoft.com/office/drawing/2014/main" id="{ADFAFAC1-14DC-7F4A-885B-750CC4D1712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3175" name="&lt;B7EFD751-09AA-491C-9F2C-A600F046105B&gt;">
          <a:extLst>
            <a:ext uri="{FF2B5EF4-FFF2-40B4-BE49-F238E27FC236}">
              <a16:creationId xmlns:a16="http://schemas.microsoft.com/office/drawing/2014/main" id="{AA5B4E85-A558-974B-BD75-2469DDF3FE3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176" name="&lt;B7EFD751-09AA-491C-9F2C-A600F046105B&gt;">
          <a:extLst>
            <a:ext uri="{FF2B5EF4-FFF2-40B4-BE49-F238E27FC236}">
              <a16:creationId xmlns:a16="http://schemas.microsoft.com/office/drawing/2014/main" id="{4844C593-F961-1C46-92A2-515B5E31CA8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3177" name="&lt;B7EFD751-09AA-491C-9F2C-A600F046105B&gt;">
          <a:extLst>
            <a:ext uri="{FF2B5EF4-FFF2-40B4-BE49-F238E27FC236}">
              <a16:creationId xmlns:a16="http://schemas.microsoft.com/office/drawing/2014/main" id="{92967AD8-742E-5F44-8F3B-A10E9275D91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178" name="&lt;B7EFD751-09AA-491C-9F2C-A600F046105B&gt;">
          <a:extLst>
            <a:ext uri="{FF2B5EF4-FFF2-40B4-BE49-F238E27FC236}">
              <a16:creationId xmlns:a16="http://schemas.microsoft.com/office/drawing/2014/main" id="{10DA8626-2306-DB40-912B-46F03DF8E51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179" name="&lt;B7EFD751-09AA-491C-9F2C-A600F046105B&gt;">
          <a:extLst>
            <a:ext uri="{FF2B5EF4-FFF2-40B4-BE49-F238E27FC236}">
              <a16:creationId xmlns:a16="http://schemas.microsoft.com/office/drawing/2014/main" id="{DD67F190-C5D9-BD41-8026-2FBF1691DC9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180" name="&lt;B7EFD751-09AA-491C-9F2C-A600F046105B&gt;">
          <a:extLst>
            <a:ext uri="{FF2B5EF4-FFF2-40B4-BE49-F238E27FC236}">
              <a16:creationId xmlns:a16="http://schemas.microsoft.com/office/drawing/2014/main" id="{5E191EE0-738B-BA4E-B52A-A1D0BDD466D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181" name="&lt;B7EFD751-09AA-491C-9F2C-A600F046105B&gt;">
          <a:extLst>
            <a:ext uri="{FF2B5EF4-FFF2-40B4-BE49-F238E27FC236}">
              <a16:creationId xmlns:a16="http://schemas.microsoft.com/office/drawing/2014/main" id="{B77CCD41-DB7D-D64C-8984-17B764FD57F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182" name="&lt;B7EFD751-09AA-491C-9F2C-A600F046105B&gt;">
          <a:extLst>
            <a:ext uri="{FF2B5EF4-FFF2-40B4-BE49-F238E27FC236}">
              <a16:creationId xmlns:a16="http://schemas.microsoft.com/office/drawing/2014/main" id="{31C4BE91-0540-9A40-8B06-A841BDC901F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183" name="&lt;B7EFD751-09AA-491C-9F2C-A600F046105B&gt;">
          <a:extLst>
            <a:ext uri="{FF2B5EF4-FFF2-40B4-BE49-F238E27FC236}">
              <a16:creationId xmlns:a16="http://schemas.microsoft.com/office/drawing/2014/main" id="{03E5C9C2-523F-8347-A205-B68B7F2D692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3184" name="&lt;B7EFD751-09AA-491C-9F2C-A600F046105B&gt;">
          <a:extLst>
            <a:ext uri="{FF2B5EF4-FFF2-40B4-BE49-F238E27FC236}">
              <a16:creationId xmlns:a16="http://schemas.microsoft.com/office/drawing/2014/main" id="{EF94A0DD-F690-5847-9317-CB9E0FFD608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185" name="&lt;B7EFD751-09AA-491C-9F2C-A600F046105B&gt;">
          <a:extLst>
            <a:ext uri="{FF2B5EF4-FFF2-40B4-BE49-F238E27FC236}">
              <a16:creationId xmlns:a16="http://schemas.microsoft.com/office/drawing/2014/main" id="{8DF95430-A38E-0145-84CB-872ED844EC4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186" name="&lt;B7EFD751-09AA-491C-9F2C-A600F046105B&gt;">
          <a:extLst>
            <a:ext uri="{FF2B5EF4-FFF2-40B4-BE49-F238E27FC236}">
              <a16:creationId xmlns:a16="http://schemas.microsoft.com/office/drawing/2014/main" id="{758894CA-0773-6142-8D7D-4C74A19DE7F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187" name="&lt;B7EFD751-09AA-491C-9F2C-A600F046105B&gt;">
          <a:extLst>
            <a:ext uri="{FF2B5EF4-FFF2-40B4-BE49-F238E27FC236}">
              <a16:creationId xmlns:a16="http://schemas.microsoft.com/office/drawing/2014/main" id="{B6D4CCDE-FD59-CF4F-AFE9-A1E37209EF7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188" name="&lt;B7EFD751-09AA-491C-9F2C-A600F046105B&gt;">
          <a:extLst>
            <a:ext uri="{FF2B5EF4-FFF2-40B4-BE49-F238E27FC236}">
              <a16:creationId xmlns:a16="http://schemas.microsoft.com/office/drawing/2014/main" id="{FE661444-1ADF-0842-A096-890D5475F03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189" name="&lt;B7EFD751-09AA-491C-9F2C-A600F046105B&gt;">
          <a:extLst>
            <a:ext uri="{FF2B5EF4-FFF2-40B4-BE49-F238E27FC236}">
              <a16:creationId xmlns:a16="http://schemas.microsoft.com/office/drawing/2014/main" id="{685E5AAE-A514-CA4E-BDAC-1C13814F3E6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190" name="&lt;B7EFD751-09AA-491C-9F2C-A600F046105B&gt;">
          <a:extLst>
            <a:ext uri="{FF2B5EF4-FFF2-40B4-BE49-F238E27FC236}">
              <a16:creationId xmlns:a16="http://schemas.microsoft.com/office/drawing/2014/main" id="{0BE7EFBD-699E-C049-9BFC-E2A9FCACAA4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3191" name="&lt;B7EFD751-09AA-491C-9F2C-A600F046105B&gt;">
          <a:extLst>
            <a:ext uri="{FF2B5EF4-FFF2-40B4-BE49-F238E27FC236}">
              <a16:creationId xmlns:a16="http://schemas.microsoft.com/office/drawing/2014/main" id="{4D6CC975-EE8A-604B-9108-A89A69D0CDF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192" name="&lt;B7EFD751-09AA-491C-9F2C-A600F046105B&gt;">
          <a:extLst>
            <a:ext uri="{FF2B5EF4-FFF2-40B4-BE49-F238E27FC236}">
              <a16:creationId xmlns:a16="http://schemas.microsoft.com/office/drawing/2014/main" id="{F5D7DA15-2520-0B4A-AE72-87FFB4633E9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193" name="&lt;B7EFD751-09AA-491C-9F2C-A600F046105B&gt;">
          <a:extLst>
            <a:ext uri="{FF2B5EF4-FFF2-40B4-BE49-F238E27FC236}">
              <a16:creationId xmlns:a16="http://schemas.microsoft.com/office/drawing/2014/main" id="{2826F272-D504-F14A-AB11-884DC208FE1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3194" name="&lt;B7EFD751-09AA-491C-9F2C-A600F046105B&gt;">
          <a:extLst>
            <a:ext uri="{FF2B5EF4-FFF2-40B4-BE49-F238E27FC236}">
              <a16:creationId xmlns:a16="http://schemas.microsoft.com/office/drawing/2014/main" id="{EFE4A665-05A7-924C-A7E0-DDACB24752F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195" name="&lt;B7EFD751-09AA-491C-9F2C-A600F046105B&gt;">
          <a:extLst>
            <a:ext uri="{FF2B5EF4-FFF2-40B4-BE49-F238E27FC236}">
              <a16:creationId xmlns:a16="http://schemas.microsoft.com/office/drawing/2014/main" id="{E870CD32-BEE5-C343-80DE-031A6208414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196" name="&lt;B7EFD751-09AA-491C-9F2C-A600F046105B&gt;">
          <a:extLst>
            <a:ext uri="{FF2B5EF4-FFF2-40B4-BE49-F238E27FC236}">
              <a16:creationId xmlns:a16="http://schemas.microsoft.com/office/drawing/2014/main" id="{E60C0688-4D5E-304B-BB7F-C0999B21952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3197" name="&lt;B7EFD751-09AA-491C-9F2C-A600F046105B&gt;">
          <a:extLst>
            <a:ext uri="{FF2B5EF4-FFF2-40B4-BE49-F238E27FC236}">
              <a16:creationId xmlns:a16="http://schemas.microsoft.com/office/drawing/2014/main" id="{E0B6328A-59D3-F548-882F-A02D7CC51E5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198" name="&lt;B7EFD751-09AA-491C-9F2C-A600F046105B&gt;">
          <a:extLst>
            <a:ext uri="{FF2B5EF4-FFF2-40B4-BE49-F238E27FC236}">
              <a16:creationId xmlns:a16="http://schemas.microsoft.com/office/drawing/2014/main" id="{9F81BC02-EAA1-7145-B02E-957488DE779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3199" name="&lt;B7EFD751-09AA-491C-9F2C-A600F046105B&gt;">
          <a:extLst>
            <a:ext uri="{FF2B5EF4-FFF2-40B4-BE49-F238E27FC236}">
              <a16:creationId xmlns:a16="http://schemas.microsoft.com/office/drawing/2014/main" id="{42318578-FADA-F246-B4C6-334065D93BD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200" name="&lt;B7EFD751-09AA-491C-9F2C-A600F046105B&gt;">
          <a:extLst>
            <a:ext uri="{FF2B5EF4-FFF2-40B4-BE49-F238E27FC236}">
              <a16:creationId xmlns:a16="http://schemas.microsoft.com/office/drawing/2014/main" id="{1DD2E1EA-9269-B04D-8691-E8745C04850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201" name="&lt;B7EFD751-09AA-491C-9F2C-A600F046105B&gt;">
          <a:extLst>
            <a:ext uri="{FF2B5EF4-FFF2-40B4-BE49-F238E27FC236}">
              <a16:creationId xmlns:a16="http://schemas.microsoft.com/office/drawing/2014/main" id="{C9AB4F19-2E37-7E46-850D-5B551BD4F51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202" name="&lt;B7EFD751-09AA-491C-9F2C-A600F046105B&gt;">
          <a:extLst>
            <a:ext uri="{FF2B5EF4-FFF2-40B4-BE49-F238E27FC236}">
              <a16:creationId xmlns:a16="http://schemas.microsoft.com/office/drawing/2014/main" id="{8D294DEB-127F-734B-A7BD-BBE72ECB9EA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203" name="&lt;B7EFD751-09AA-491C-9F2C-A600F046105B&gt;">
          <a:extLst>
            <a:ext uri="{FF2B5EF4-FFF2-40B4-BE49-F238E27FC236}">
              <a16:creationId xmlns:a16="http://schemas.microsoft.com/office/drawing/2014/main" id="{6FDA14EA-4830-B94B-935B-078E22FE5D5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204" name="&lt;B7EFD751-09AA-491C-9F2C-A600F046105B&gt;">
          <a:extLst>
            <a:ext uri="{FF2B5EF4-FFF2-40B4-BE49-F238E27FC236}">
              <a16:creationId xmlns:a16="http://schemas.microsoft.com/office/drawing/2014/main" id="{7B452B2B-6A02-EB4A-9EC8-73672AE5A42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205" name="&lt;B7EFD751-09AA-491C-9F2C-A600F046105B&gt;">
          <a:extLst>
            <a:ext uri="{FF2B5EF4-FFF2-40B4-BE49-F238E27FC236}">
              <a16:creationId xmlns:a16="http://schemas.microsoft.com/office/drawing/2014/main" id="{CDDF6F40-60A8-AD45-AC23-B5B304687BD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3206" name="&lt;B7EFD751-09AA-491C-9F2C-A600F046105B&gt;">
          <a:extLst>
            <a:ext uri="{FF2B5EF4-FFF2-40B4-BE49-F238E27FC236}">
              <a16:creationId xmlns:a16="http://schemas.microsoft.com/office/drawing/2014/main" id="{0AF158B0-0B3B-6C47-B2BA-60DF4E8F6A8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207" name="&lt;B7EFD751-09AA-491C-9F2C-A600F046105B&gt;">
          <a:extLst>
            <a:ext uri="{FF2B5EF4-FFF2-40B4-BE49-F238E27FC236}">
              <a16:creationId xmlns:a16="http://schemas.microsoft.com/office/drawing/2014/main" id="{34EA9D20-1FA2-4D4B-928F-25C589D551E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208" name="&lt;B7EFD751-09AA-491C-9F2C-A600F046105B&gt;">
          <a:extLst>
            <a:ext uri="{FF2B5EF4-FFF2-40B4-BE49-F238E27FC236}">
              <a16:creationId xmlns:a16="http://schemas.microsoft.com/office/drawing/2014/main" id="{55B83356-0532-5E49-8181-5D1533D73E7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209" name="&lt;B7EFD751-09AA-491C-9F2C-A600F046105B&gt;">
          <a:extLst>
            <a:ext uri="{FF2B5EF4-FFF2-40B4-BE49-F238E27FC236}">
              <a16:creationId xmlns:a16="http://schemas.microsoft.com/office/drawing/2014/main" id="{4E77010B-B9E4-DC4E-8F79-AE71373AF89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210" name="&lt;B7EFD751-09AA-491C-9F2C-A600F046105B&gt;">
          <a:extLst>
            <a:ext uri="{FF2B5EF4-FFF2-40B4-BE49-F238E27FC236}">
              <a16:creationId xmlns:a16="http://schemas.microsoft.com/office/drawing/2014/main" id="{781E3733-748E-5342-A57B-A03D491309A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211" name="&lt;B7EFD751-09AA-491C-9F2C-A600F046105B&gt;">
          <a:extLst>
            <a:ext uri="{FF2B5EF4-FFF2-40B4-BE49-F238E27FC236}">
              <a16:creationId xmlns:a16="http://schemas.microsoft.com/office/drawing/2014/main" id="{37FC4DF4-25E7-8449-8215-A19E5C4F379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212" name="&lt;B7EFD751-09AA-491C-9F2C-A600F046105B&gt;">
          <a:extLst>
            <a:ext uri="{FF2B5EF4-FFF2-40B4-BE49-F238E27FC236}">
              <a16:creationId xmlns:a16="http://schemas.microsoft.com/office/drawing/2014/main" id="{E1AC42EF-3D14-DE42-9D57-FD34C42CE09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3213" name="&lt;B7EFD751-09AA-491C-9F2C-A600F046105B&gt;">
          <a:extLst>
            <a:ext uri="{FF2B5EF4-FFF2-40B4-BE49-F238E27FC236}">
              <a16:creationId xmlns:a16="http://schemas.microsoft.com/office/drawing/2014/main" id="{E595D833-E602-5E4B-9DED-E6B5175C279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214" name="&lt;B7EFD751-09AA-491C-9F2C-A600F046105B&gt;">
          <a:extLst>
            <a:ext uri="{FF2B5EF4-FFF2-40B4-BE49-F238E27FC236}">
              <a16:creationId xmlns:a16="http://schemas.microsoft.com/office/drawing/2014/main" id="{36240FB8-B481-A645-B3EF-4479EF029CE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215" name="&lt;B7EFD751-09AA-491C-9F2C-A600F046105B&gt;">
          <a:extLst>
            <a:ext uri="{FF2B5EF4-FFF2-40B4-BE49-F238E27FC236}">
              <a16:creationId xmlns:a16="http://schemas.microsoft.com/office/drawing/2014/main" id="{C1AE3700-77B7-E446-8435-8FFB2674171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3216" name="&lt;B7EFD751-09AA-491C-9F2C-A600F046105B&gt;">
          <a:extLst>
            <a:ext uri="{FF2B5EF4-FFF2-40B4-BE49-F238E27FC236}">
              <a16:creationId xmlns:a16="http://schemas.microsoft.com/office/drawing/2014/main" id="{AB8A137A-FE78-4342-9C9D-31F61B693C3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217" name="&lt;B7EFD751-09AA-491C-9F2C-A600F046105B&gt;">
          <a:extLst>
            <a:ext uri="{FF2B5EF4-FFF2-40B4-BE49-F238E27FC236}">
              <a16:creationId xmlns:a16="http://schemas.microsoft.com/office/drawing/2014/main" id="{8B2BC7FB-A2E0-C647-9BF5-4D874E6F0FD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218" name="&lt;B7EFD751-09AA-491C-9F2C-A600F046105B&gt;">
          <a:extLst>
            <a:ext uri="{FF2B5EF4-FFF2-40B4-BE49-F238E27FC236}">
              <a16:creationId xmlns:a16="http://schemas.microsoft.com/office/drawing/2014/main" id="{6A228F10-37AD-BE4E-A5F0-F8B1E43C8E5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219" name="&lt;B7EFD751-09AA-491C-9F2C-A600F046105B&gt;">
          <a:extLst>
            <a:ext uri="{FF2B5EF4-FFF2-40B4-BE49-F238E27FC236}">
              <a16:creationId xmlns:a16="http://schemas.microsoft.com/office/drawing/2014/main" id="{C4D70D02-C5F2-264B-86AC-B20E8CD69F3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3220" name="&lt;B7EFD751-09AA-491C-9F2C-A600F046105B&gt;">
          <a:extLst>
            <a:ext uri="{FF2B5EF4-FFF2-40B4-BE49-F238E27FC236}">
              <a16:creationId xmlns:a16="http://schemas.microsoft.com/office/drawing/2014/main" id="{5C667B60-CFC3-FF42-A418-F2371F9A2E9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221" name="&lt;B7EFD751-09AA-491C-9F2C-A600F046105B&gt;">
          <a:extLst>
            <a:ext uri="{FF2B5EF4-FFF2-40B4-BE49-F238E27FC236}">
              <a16:creationId xmlns:a16="http://schemas.microsoft.com/office/drawing/2014/main" id="{195365F7-41C3-5F47-A123-DE689AB49A9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222" name="&lt;B7EFD751-09AA-491C-9F2C-A600F046105B&gt;">
          <a:extLst>
            <a:ext uri="{FF2B5EF4-FFF2-40B4-BE49-F238E27FC236}">
              <a16:creationId xmlns:a16="http://schemas.microsoft.com/office/drawing/2014/main" id="{3AC583CE-B6C4-9040-982B-2ADE86EA7C9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223" name="&lt;B7EFD751-09AA-491C-9F2C-A600F046105B&gt;">
          <a:extLst>
            <a:ext uri="{FF2B5EF4-FFF2-40B4-BE49-F238E27FC236}">
              <a16:creationId xmlns:a16="http://schemas.microsoft.com/office/drawing/2014/main" id="{7E8D2A88-DB2A-EB44-A898-BE292C4DCF3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224" name="&lt;B7EFD751-09AA-491C-9F2C-A600F046105B&gt;">
          <a:extLst>
            <a:ext uri="{FF2B5EF4-FFF2-40B4-BE49-F238E27FC236}">
              <a16:creationId xmlns:a16="http://schemas.microsoft.com/office/drawing/2014/main" id="{5642B1DE-3750-E443-BBF2-0F908502DF4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225" name="&lt;B7EFD751-09AA-491C-9F2C-A600F046105B&gt;">
          <a:extLst>
            <a:ext uri="{FF2B5EF4-FFF2-40B4-BE49-F238E27FC236}">
              <a16:creationId xmlns:a16="http://schemas.microsoft.com/office/drawing/2014/main" id="{168FF860-DA83-A746-9953-97707CBE0B8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226" name="&lt;B7EFD751-09AA-491C-9F2C-A600F046105B&gt;">
          <a:extLst>
            <a:ext uri="{FF2B5EF4-FFF2-40B4-BE49-F238E27FC236}">
              <a16:creationId xmlns:a16="http://schemas.microsoft.com/office/drawing/2014/main" id="{EDA28C3C-1F2A-9049-BA8B-ECC519740F3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3227" name="&lt;B7EFD751-09AA-491C-9F2C-A600F046105B&gt;">
          <a:extLst>
            <a:ext uri="{FF2B5EF4-FFF2-40B4-BE49-F238E27FC236}">
              <a16:creationId xmlns:a16="http://schemas.microsoft.com/office/drawing/2014/main" id="{F8927A63-ED81-484E-95C4-B260B2F4D7C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228" name="&lt;B7EFD751-09AA-491C-9F2C-A600F046105B&gt;">
          <a:extLst>
            <a:ext uri="{FF2B5EF4-FFF2-40B4-BE49-F238E27FC236}">
              <a16:creationId xmlns:a16="http://schemas.microsoft.com/office/drawing/2014/main" id="{D8BAC21C-F342-DD44-BECB-AC367BD929C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229" name="&lt;B7EFD751-09AA-491C-9F2C-A600F046105B&gt;">
          <a:extLst>
            <a:ext uri="{FF2B5EF4-FFF2-40B4-BE49-F238E27FC236}">
              <a16:creationId xmlns:a16="http://schemas.microsoft.com/office/drawing/2014/main" id="{17FFEFE5-1470-1F42-8CC0-0ADA1864311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230" name="&lt;B7EFD751-09AA-491C-9F2C-A600F046105B&gt;">
          <a:extLst>
            <a:ext uri="{FF2B5EF4-FFF2-40B4-BE49-F238E27FC236}">
              <a16:creationId xmlns:a16="http://schemas.microsoft.com/office/drawing/2014/main" id="{26B41C22-4197-D047-8C6D-3A84987F108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231" name="&lt;B7EFD751-09AA-491C-9F2C-A600F046105B&gt;">
          <a:extLst>
            <a:ext uri="{FF2B5EF4-FFF2-40B4-BE49-F238E27FC236}">
              <a16:creationId xmlns:a16="http://schemas.microsoft.com/office/drawing/2014/main" id="{5650108E-17E7-DD41-87F0-F5B6A86E6FB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232" name="&lt;B7EFD751-09AA-491C-9F2C-A600F046105B&gt;">
          <a:extLst>
            <a:ext uri="{FF2B5EF4-FFF2-40B4-BE49-F238E27FC236}">
              <a16:creationId xmlns:a16="http://schemas.microsoft.com/office/drawing/2014/main" id="{827E13A6-FEC7-EC4A-82BD-7BDE6D4B8FE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233" name="&lt;B7EFD751-09AA-491C-9F2C-A600F046105B&gt;">
          <a:extLst>
            <a:ext uri="{FF2B5EF4-FFF2-40B4-BE49-F238E27FC236}">
              <a16:creationId xmlns:a16="http://schemas.microsoft.com/office/drawing/2014/main" id="{E18A0C89-41AB-794B-BC6A-7C72F64A6D6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234" name="&lt;B7EFD751-09AA-491C-9F2C-A600F046105B&gt;">
          <a:extLst>
            <a:ext uri="{FF2B5EF4-FFF2-40B4-BE49-F238E27FC236}">
              <a16:creationId xmlns:a16="http://schemas.microsoft.com/office/drawing/2014/main" id="{A155E1B3-C5B1-414C-8CFB-AB4768EFD38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235" name="&lt;B7EFD751-09AA-491C-9F2C-A600F046105B&gt;">
          <a:extLst>
            <a:ext uri="{FF2B5EF4-FFF2-40B4-BE49-F238E27FC236}">
              <a16:creationId xmlns:a16="http://schemas.microsoft.com/office/drawing/2014/main" id="{3C263B5A-9B0D-A844-ADAF-0D6D7EA4D07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236" name="&lt;B7EFD751-09AA-491C-9F2C-A600F046105B&gt;">
          <a:extLst>
            <a:ext uri="{FF2B5EF4-FFF2-40B4-BE49-F238E27FC236}">
              <a16:creationId xmlns:a16="http://schemas.microsoft.com/office/drawing/2014/main" id="{5BD086A7-6C99-D147-9725-471C31C0104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237" name="&lt;B7EFD751-09AA-491C-9F2C-A600F046105B&gt;">
          <a:extLst>
            <a:ext uri="{FF2B5EF4-FFF2-40B4-BE49-F238E27FC236}">
              <a16:creationId xmlns:a16="http://schemas.microsoft.com/office/drawing/2014/main" id="{9AA2FCF7-6F1F-6E4A-BF4B-4A538F8677E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238" name="&lt;B7EFD751-09AA-491C-9F2C-A600F046105B&gt;">
          <a:extLst>
            <a:ext uri="{FF2B5EF4-FFF2-40B4-BE49-F238E27FC236}">
              <a16:creationId xmlns:a16="http://schemas.microsoft.com/office/drawing/2014/main" id="{8B99A688-6379-D34A-9982-3EEBA439201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3239" name="&lt;B7EFD751-09AA-491C-9F2C-A600F046105B&gt;">
          <a:extLst>
            <a:ext uri="{FF2B5EF4-FFF2-40B4-BE49-F238E27FC236}">
              <a16:creationId xmlns:a16="http://schemas.microsoft.com/office/drawing/2014/main" id="{05DBD9B3-023A-2449-9562-873DDEB860A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240" name="&lt;B7EFD751-09AA-491C-9F2C-A600F046105B&gt;">
          <a:extLst>
            <a:ext uri="{FF2B5EF4-FFF2-40B4-BE49-F238E27FC236}">
              <a16:creationId xmlns:a16="http://schemas.microsoft.com/office/drawing/2014/main" id="{D7CD20A7-E10E-5A47-B1F3-56BA67AA86E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3241" name="&lt;B7EFD751-09AA-491C-9F2C-A600F046105B&gt;">
          <a:extLst>
            <a:ext uri="{FF2B5EF4-FFF2-40B4-BE49-F238E27FC236}">
              <a16:creationId xmlns:a16="http://schemas.microsoft.com/office/drawing/2014/main" id="{D19712C6-185D-F54C-9D51-75835F4E630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242" name="&lt;B7EFD751-09AA-491C-9F2C-A600F046105B&gt;">
          <a:extLst>
            <a:ext uri="{FF2B5EF4-FFF2-40B4-BE49-F238E27FC236}">
              <a16:creationId xmlns:a16="http://schemas.microsoft.com/office/drawing/2014/main" id="{99C39A70-BC52-AC4E-B7E8-0CEA81B7A76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3243" name="&lt;B7EFD751-09AA-491C-9F2C-A600F046105B&gt;">
          <a:extLst>
            <a:ext uri="{FF2B5EF4-FFF2-40B4-BE49-F238E27FC236}">
              <a16:creationId xmlns:a16="http://schemas.microsoft.com/office/drawing/2014/main" id="{9CE46745-F113-AE49-A884-785BD70D782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3244" name="&lt;B7EFD751-09AA-491C-9F2C-A600F046105B&gt;">
          <a:extLst>
            <a:ext uri="{FF2B5EF4-FFF2-40B4-BE49-F238E27FC236}">
              <a16:creationId xmlns:a16="http://schemas.microsoft.com/office/drawing/2014/main" id="{1B647D4E-BDDB-7B4A-BCCC-F13985F4D94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3245" name="&lt;B7EFD751-09AA-491C-9F2C-A600F046105B&gt;">
          <a:extLst>
            <a:ext uri="{FF2B5EF4-FFF2-40B4-BE49-F238E27FC236}">
              <a16:creationId xmlns:a16="http://schemas.microsoft.com/office/drawing/2014/main" id="{6DAEAF59-9C06-9146-81D0-220AE53C333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3246" name="&lt;B7EFD751-09AA-491C-9F2C-A600F046105B&gt;">
          <a:extLst>
            <a:ext uri="{FF2B5EF4-FFF2-40B4-BE49-F238E27FC236}">
              <a16:creationId xmlns:a16="http://schemas.microsoft.com/office/drawing/2014/main" id="{DC3E9568-E6E4-EF43-8E05-DCA3A69C690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3247" name="&lt;B7EFD751-09AA-491C-9F2C-A600F046105B&gt;">
          <a:extLst>
            <a:ext uri="{FF2B5EF4-FFF2-40B4-BE49-F238E27FC236}">
              <a16:creationId xmlns:a16="http://schemas.microsoft.com/office/drawing/2014/main" id="{3D42D53A-63CF-A345-8A7C-3B85AB18F78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248" name="&lt;B7EFD751-09AA-491C-9F2C-A600F046105B&gt;">
          <a:extLst>
            <a:ext uri="{FF2B5EF4-FFF2-40B4-BE49-F238E27FC236}">
              <a16:creationId xmlns:a16="http://schemas.microsoft.com/office/drawing/2014/main" id="{5405DED5-6658-CC43-A270-C3A1D4E89A1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3249" name="&lt;B7EFD751-09AA-491C-9F2C-A600F046105B&gt;">
          <a:extLst>
            <a:ext uri="{FF2B5EF4-FFF2-40B4-BE49-F238E27FC236}">
              <a16:creationId xmlns:a16="http://schemas.microsoft.com/office/drawing/2014/main" id="{AF6C7721-29D8-6245-8FFC-5CF7281F9C0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250" name="&lt;B7EFD751-09AA-491C-9F2C-A600F046105B&gt;">
          <a:extLst>
            <a:ext uri="{FF2B5EF4-FFF2-40B4-BE49-F238E27FC236}">
              <a16:creationId xmlns:a16="http://schemas.microsoft.com/office/drawing/2014/main" id="{C1F53567-A35B-7D4F-97A0-21FC5681078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251" name="&lt;B7EFD751-09AA-491C-9F2C-A600F046105B&gt;">
          <a:extLst>
            <a:ext uri="{FF2B5EF4-FFF2-40B4-BE49-F238E27FC236}">
              <a16:creationId xmlns:a16="http://schemas.microsoft.com/office/drawing/2014/main" id="{0A687DF6-ACEB-F94E-AF2C-9BAAD9234F8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252" name="&lt;B7EFD751-09AA-491C-9F2C-A600F046105B&gt;">
          <a:extLst>
            <a:ext uri="{FF2B5EF4-FFF2-40B4-BE49-F238E27FC236}">
              <a16:creationId xmlns:a16="http://schemas.microsoft.com/office/drawing/2014/main" id="{83FBF3F2-92A6-DD4C-8ACA-C4DAED31821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253" name="&lt;B7EFD751-09AA-491C-9F2C-A600F046105B&gt;">
          <a:extLst>
            <a:ext uri="{FF2B5EF4-FFF2-40B4-BE49-F238E27FC236}">
              <a16:creationId xmlns:a16="http://schemas.microsoft.com/office/drawing/2014/main" id="{22A6124C-FB23-9843-9EB9-450BEDDACD4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254" name="&lt;B7EFD751-09AA-491C-9F2C-A600F046105B&gt;">
          <a:extLst>
            <a:ext uri="{FF2B5EF4-FFF2-40B4-BE49-F238E27FC236}">
              <a16:creationId xmlns:a16="http://schemas.microsoft.com/office/drawing/2014/main" id="{ABBA0B30-660B-BE42-84B5-C88A4DFA0E3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255" name="&lt;B7EFD751-09AA-491C-9F2C-A600F046105B&gt;">
          <a:extLst>
            <a:ext uri="{FF2B5EF4-FFF2-40B4-BE49-F238E27FC236}">
              <a16:creationId xmlns:a16="http://schemas.microsoft.com/office/drawing/2014/main" id="{81D722FF-1B7D-DA49-BDCA-85C9C4BF1A1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3256" name="&lt;B7EFD751-09AA-491C-9F2C-A600F046105B&gt;">
          <a:extLst>
            <a:ext uri="{FF2B5EF4-FFF2-40B4-BE49-F238E27FC236}">
              <a16:creationId xmlns:a16="http://schemas.microsoft.com/office/drawing/2014/main" id="{EE3EA788-A5E2-214F-9370-E1A15B095C5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257" name="&lt;B7EFD751-09AA-491C-9F2C-A600F046105B&gt;">
          <a:extLst>
            <a:ext uri="{FF2B5EF4-FFF2-40B4-BE49-F238E27FC236}">
              <a16:creationId xmlns:a16="http://schemas.microsoft.com/office/drawing/2014/main" id="{B44C752D-9A1E-E04A-BA7C-27A77E9AFD6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258" name="&lt;B7EFD751-09AA-491C-9F2C-A600F046105B&gt;">
          <a:extLst>
            <a:ext uri="{FF2B5EF4-FFF2-40B4-BE49-F238E27FC236}">
              <a16:creationId xmlns:a16="http://schemas.microsoft.com/office/drawing/2014/main" id="{5ADB0DA3-AD14-6F4C-A740-BC69E5B3AB7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259" name="&lt;B7EFD751-09AA-491C-9F2C-A600F046105B&gt;">
          <a:extLst>
            <a:ext uri="{FF2B5EF4-FFF2-40B4-BE49-F238E27FC236}">
              <a16:creationId xmlns:a16="http://schemas.microsoft.com/office/drawing/2014/main" id="{BD6AD481-6AE4-384B-91A5-94C6E64C89B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260" name="&lt;B7EFD751-09AA-491C-9F2C-A600F046105B&gt;">
          <a:extLst>
            <a:ext uri="{FF2B5EF4-FFF2-40B4-BE49-F238E27FC236}">
              <a16:creationId xmlns:a16="http://schemas.microsoft.com/office/drawing/2014/main" id="{F2D2FA18-EA37-4942-8B0F-3812D0920C3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261" name="&lt;B7EFD751-09AA-491C-9F2C-A600F046105B&gt;">
          <a:extLst>
            <a:ext uri="{FF2B5EF4-FFF2-40B4-BE49-F238E27FC236}">
              <a16:creationId xmlns:a16="http://schemas.microsoft.com/office/drawing/2014/main" id="{1DEEA849-92BB-2B41-9D20-ACF98987090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262" name="&lt;B7EFD751-09AA-491C-9F2C-A600F046105B&gt;">
          <a:extLst>
            <a:ext uri="{FF2B5EF4-FFF2-40B4-BE49-F238E27FC236}">
              <a16:creationId xmlns:a16="http://schemas.microsoft.com/office/drawing/2014/main" id="{27112005-2EAD-D34D-9083-4824977D969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3263" name="&lt;B7EFD751-09AA-491C-9F2C-A600F046105B&gt;">
          <a:extLst>
            <a:ext uri="{FF2B5EF4-FFF2-40B4-BE49-F238E27FC236}">
              <a16:creationId xmlns:a16="http://schemas.microsoft.com/office/drawing/2014/main" id="{E8C7BC97-044E-E54A-9637-3B1C2B9AB1D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3264" name="&lt;B7EFD751-09AA-491C-9F2C-A600F046105B&gt;">
          <a:extLst>
            <a:ext uri="{FF2B5EF4-FFF2-40B4-BE49-F238E27FC236}">
              <a16:creationId xmlns:a16="http://schemas.microsoft.com/office/drawing/2014/main" id="{CF885B6C-25A2-5947-AC17-3707B45E2D7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3265" name="&lt;B7EFD751-09AA-491C-9F2C-A600F046105B&gt;">
          <a:extLst>
            <a:ext uri="{FF2B5EF4-FFF2-40B4-BE49-F238E27FC236}">
              <a16:creationId xmlns:a16="http://schemas.microsoft.com/office/drawing/2014/main" id="{B77A1C11-B670-1E4C-8298-329F4CF4F22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3266" name="&lt;B7EFD751-09AA-491C-9F2C-A600F046105B&gt;">
          <a:extLst>
            <a:ext uri="{FF2B5EF4-FFF2-40B4-BE49-F238E27FC236}">
              <a16:creationId xmlns:a16="http://schemas.microsoft.com/office/drawing/2014/main" id="{72FF4257-D70D-924E-9E30-91239ADDD2F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3267" name="&lt;B7EFD751-09AA-491C-9F2C-A600F046105B&gt;">
          <a:extLst>
            <a:ext uri="{FF2B5EF4-FFF2-40B4-BE49-F238E27FC236}">
              <a16:creationId xmlns:a16="http://schemas.microsoft.com/office/drawing/2014/main" id="{A9F1165F-0208-EE47-80B9-F8590D9587E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3268" name="&lt;B7EFD751-09AA-491C-9F2C-A600F046105B&gt;">
          <a:extLst>
            <a:ext uri="{FF2B5EF4-FFF2-40B4-BE49-F238E27FC236}">
              <a16:creationId xmlns:a16="http://schemas.microsoft.com/office/drawing/2014/main" id="{F3B9E6F9-C495-C646-BAA6-41E180A2517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269" name="&lt;B7EFD751-09AA-491C-9F2C-A600F046105B&gt;">
          <a:extLst>
            <a:ext uri="{FF2B5EF4-FFF2-40B4-BE49-F238E27FC236}">
              <a16:creationId xmlns:a16="http://schemas.microsoft.com/office/drawing/2014/main" id="{5393A713-D4F4-E64A-AF0C-231C0ECD266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3270" name="&lt;B7EFD751-09AA-491C-9F2C-A600F046105B&gt;">
          <a:extLst>
            <a:ext uri="{FF2B5EF4-FFF2-40B4-BE49-F238E27FC236}">
              <a16:creationId xmlns:a16="http://schemas.microsoft.com/office/drawing/2014/main" id="{5E0D7565-6794-F04B-8815-AD0D1ABFE0D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271" name="&lt;B7EFD751-09AA-491C-9F2C-A600F046105B&gt;">
          <a:extLst>
            <a:ext uri="{FF2B5EF4-FFF2-40B4-BE49-F238E27FC236}">
              <a16:creationId xmlns:a16="http://schemas.microsoft.com/office/drawing/2014/main" id="{9A99D1A8-D623-2442-BEC7-E3DE994B3FE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272" name="&lt;B7EFD751-09AA-491C-9F2C-A600F046105B&gt;">
          <a:extLst>
            <a:ext uri="{FF2B5EF4-FFF2-40B4-BE49-F238E27FC236}">
              <a16:creationId xmlns:a16="http://schemas.microsoft.com/office/drawing/2014/main" id="{CF885A1E-DFF9-384A-8BD6-4BDCDE83B43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273" name="&lt;B7EFD751-09AA-491C-9F2C-A600F046105B&gt;">
          <a:extLst>
            <a:ext uri="{FF2B5EF4-FFF2-40B4-BE49-F238E27FC236}">
              <a16:creationId xmlns:a16="http://schemas.microsoft.com/office/drawing/2014/main" id="{4E9DBF73-253E-D44D-9083-458CF5E974F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274" name="&lt;B7EFD751-09AA-491C-9F2C-A600F046105B&gt;">
          <a:extLst>
            <a:ext uri="{FF2B5EF4-FFF2-40B4-BE49-F238E27FC236}">
              <a16:creationId xmlns:a16="http://schemas.microsoft.com/office/drawing/2014/main" id="{7C21233F-C3D0-C249-AC5F-C8C3C62EE16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275" name="&lt;B7EFD751-09AA-491C-9F2C-A600F046105B&gt;">
          <a:extLst>
            <a:ext uri="{FF2B5EF4-FFF2-40B4-BE49-F238E27FC236}">
              <a16:creationId xmlns:a16="http://schemas.microsoft.com/office/drawing/2014/main" id="{77DC255E-BBE6-5A44-9ED1-2EF982D5C0C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276" name="&lt;B7EFD751-09AA-491C-9F2C-A600F046105B&gt;">
          <a:extLst>
            <a:ext uri="{FF2B5EF4-FFF2-40B4-BE49-F238E27FC236}">
              <a16:creationId xmlns:a16="http://schemas.microsoft.com/office/drawing/2014/main" id="{86DAD253-DA78-3D4E-9BC9-30C823A5F8F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277" name="&lt;B7EFD751-09AA-491C-9F2C-A600F046105B&gt;">
          <a:extLst>
            <a:ext uri="{FF2B5EF4-FFF2-40B4-BE49-F238E27FC236}">
              <a16:creationId xmlns:a16="http://schemas.microsoft.com/office/drawing/2014/main" id="{3DAE1BE7-3570-3541-AE31-4C708AED6F1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278" name="&lt;B7EFD751-09AA-491C-9F2C-A600F046105B&gt;">
          <a:extLst>
            <a:ext uri="{FF2B5EF4-FFF2-40B4-BE49-F238E27FC236}">
              <a16:creationId xmlns:a16="http://schemas.microsoft.com/office/drawing/2014/main" id="{4C813C27-36DF-DE44-AF9B-912CB09D5B3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279" name="&lt;B7EFD751-09AA-491C-9F2C-A600F046105B&gt;">
          <a:extLst>
            <a:ext uri="{FF2B5EF4-FFF2-40B4-BE49-F238E27FC236}">
              <a16:creationId xmlns:a16="http://schemas.microsoft.com/office/drawing/2014/main" id="{782AA3DB-FBF8-164C-B703-357713AA218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280" name="&lt;B7EFD751-09AA-491C-9F2C-A600F046105B&gt;">
          <a:extLst>
            <a:ext uri="{FF2B5EF4-FFF2-40B4-BE49-F238E27FC236}">
              <a16:creationId xmlns:a16="http://schemas.microsoft.com/office/drawing/2014/main" id="{EFCF337B-B05B-8946-8AE1-D317AE65669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3281" name="&lt;B7EFD751-09AA-491C-9F2C-A600F046105B&gt;">
          <a:extLst>
            <a:ext uri="{FF2B5EF4-FFF2-40B4-BE49-F238E27FC236}">
              <a16:creationId xmlns:a16="http://schemas.microsoft.com/office/drawing/2014/main" id="{35A69DFC-AFAE-184D-BF1F-9775010B0B0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282" name="&lt;B7EFD751-09AA-491C-9F2C-A600F046105B&gt;">
          <a:extLst>
            <a:ext uri="{FF2B5EF4-FFF2-40B4-BE49-F238E27FC236}">
              <a16:creationId xmlns:a16="http://schemas.microsoft.com/office/drawing/2014/main" id="{F07F2231-3D67-F548-83C0-A4EE00A14C5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283" name="&lt;B7EFD751-09AA-491C-9F2C-A600F046105B&gt;">
          <a:extLst>
            <a:ext uri="{FF2B5EF4-FFF2-40B4-BE49-F238E27FC236}">
              <a16:creationId xmlns:a16="http://schemas.microsoft.com/office/drawing/2014/main" id="{ED90919C-E946-3C40-A5CF-7DEC5AABF51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284" name="&lt;B7EFD751-09AA-491C-9F2C-A600F046105B&gt;">
          <a:extLst>
            <a:ext uri="{FF2B5EF4-FFF2-40B4-BE49-F238E27FC236}">
              <a16:creationId xmlns:a16="http://schemas.microsoft.com/office/drawing/2014/main" id="{5635400D-342A-DA42-ADF9-E2B43B67548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285" name="&lt;B7EFD751-09AA-491C-9F2C-A600F046105B&gt;">
          <a:extLst>
            <a:ext uri="{FF2B5EF4-FFF2-40B4-BE49-F238E27FC236}">
              <a16:creationId xmlns:a16="http://schemas.microsoft.com/office/drawing/2014/main" id="{5422B123-D702-524E-9B78-D507EFF5616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286" name="&lt;B7EFD751-09AA-491C-9F2C-A600F046105B&gt;">
          <a:extLst>
            <a:ext uri="{FF2B5EF4-FFF2-40B4-BE49-F238E27FC236}">
              <a16:creationId xmlns:a16="http://schemas.microsoft.com/office/drawing/2014/main" id="{CDAB831E-859D-AB45-AEFE-8906DF42192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287" name="&lt;B7EFD751-09AA-491C-9F2C-A600F046105B&gt;">
          <a:extLst>
            <a:ext uri="{FF2B5EF4-FFF2-40B4-BE49-F238E27FC236}">
              <a16:creationId xmlns:a16="http://schemas.microsoft.com/office/drawing/2014/main" id="{0A3CC3A4-ED81-5741-96AB-952FE2AEF98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3288" name="&lt;B7EFD751-09AA-491C-9F2C-A600F046105B&gt;">
          <a:extLst>
            <a:ext uri="{FF2B5EF4-FFF2-40B4-BE49-F238E27FC236}">
              <a16:creationId xmlns:a16="http://schemas.microsoft.com/office/drawing/2014/main" id="{BCD7C837-B668-C743-AA49-EF0371FD496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289" name="&lt;B7EFD751-09AA-491C-9F2C-A600F046105B&gt;">
          <a:extLst>
            <a:ext uri="{FF2B5EF4-FFF2-40B4-BE49-F238E27FC236}">
              <a16:creationId xmlns:a16="http://schemas.microsoft.com/office/drawing/2014/main" id="{FF75E908-CC9F-B644-940D-705B2A893CD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290" name="&lt;B7EFD751-09AA-491C-9F2C-A600F046105B&gt;">
          <a:extLst>
            <a:ext uri="{FF2B5EF4-FFF2-40B4-BE49-F238E27FC236}">
              <a16:creationId xmlns:a16="http://schemas.microsoft.com/office/drawing/2014/main" id="{995A2867-CC91-8042-B95C-81E6ADB5B0E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291" name="&lt;B7EFD751-09AA-491C-9F2C-A600F046105B&gt;">
          <a:extLst>
            <a:ext uri="{FF2B5EF4-FFF2-40B4-BE49-F238E27FC236}">
              <a16:creationId xmlns:a16="http://schemas.microsoft.com/office/drawing/2014/main" id="{C3E1EAC5-730F-3343-A5B0-ED534F3C9D5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292" name="&lt;B7EFD751-09AA-491C-9F2C-A600F046105B&gt;">
          <a:extLst>
            <a:ext uri="{FF2B5EF4-FFF2-40B4-BE49-F238E27FC236}">
              <a16:creationId xmlns:a16="http://schemas.microsoft.com/office/drawing/2014/main" id="{95EF9B8E-4D6B-1649-9341-C5D7A300D2F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293" name="&lt;B7EFD751-09AA-491C-9F2C-A600F046105B&gt;">
          <a:extLst>
            <a:ext uri="{FF2B5EF4-FFF2-40B4-BE49-F238E27FC236}">
              <a16:creationId xmlns:a16="http://schemas.microsoft.com/office/drawing/2014/main" id="{D4BE23A6-0F49-0446-B5AA-038616D961D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294" name="&lt;B7EFD751-09AA-491C-9F2C-A600F046105B&gt;">
          <a:extLst>
            <a:ext uri="{FF2B5EF4-FFF2-40B4-BE49-F238E27FC236}">
              <a16:creationId xmlns:a16="http://schemas.microsoft.com/office/drawing/2014/main" id="{B5747206-6FDE-2348-9813-BBABCC2862F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3295" name="&lt;B7EFD751-09AA-491C-9F2C-A600F046105B&gt;">
          <a:extLst>
            <a:ext uri="{FF2B5EF4-FFF2-40B4-BE49-F238E27FC236}">
              <a16:creationId xmlns:a16="http://schemas.microsoft.com/office/drawing/2014/main" id="{D1FE5D43-E6D9-4244-98FB-BE53F57B2E1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296" name="&lt;B7EFD751-09AA-491C-9F2C-A600F046105B&gt;">
          <a:extLst>
            <a:ext uri="{FF2B5EF4-FFF2-40B4-BE49-F238E27FC236}">
              <a16:creationId xmlns:a16="http://schemas.microsoft.com/office/drawing/2014/main" id="{BE0A5806-04C5-F44D-910A-7F7FE57925C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3297" name="&lt;B7EFD751-09AA-491C-9F2C-A600F046105B&gt;">
          <a:extLst>
            <a:ext uri="{FF2B5EF4-FFF2-40B4-BE49-F238E27FC236}">
              <a16:creationId xmlns:a16="http://schemas.microsoft.com/office/drawing/2014/main" id="{1FF779BC-E14D-3C4A-9F5A-A81A885B791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298" name="&lt;B7EFD751-09AA-491C-9F2C-A600F046105B&gt;">
          <a:extLst>
            <a:ext uri="{FF2B5EF4-FFF2-40B4-BE49-F238E27FC236}">
              <a16:creationId xmlns:a16="http://schemas.microsoft.com/office/drawing/2014/main" id="{052DDAB8-0668-FF42-A04D-57579930122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3299" name="&lt;B7EFD751-09AA-491C-9F2C-A600F046105B&gt;">
          <a:extLst>
            <a:ext uri="{FF2B5EF4-FFF2-40B4-BE49-F238E27FC236}">
              <a16:creationId xmlns:a16="http://schemas.microsoft.com/office/drawing/2014/main" id="{84763CD3-B541-E840-B6B7-4F04FD889D6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3300" name="&lt;B7EFD751-09AA-491C-9F2C-A600F046105B&gt;">
          <a:extLst>
            <a:ext uri="{FF2B5EF4-FFF2-40B4-BE49-F238E27FC236}">
              <a16:creationId xmlns:a16="http://schemas.microsoft.com/office/drawing/2014/main" id="{4050FB3B-2758-BC40-A9A0-7437E9F2E15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3301" name="&lt;B7EFD751-09AA-491C-9F2C-A600F046105B&gt;">
          <a:extLst>
            <a:ext uri="{FF2B5EF4-FFF2-40B4-BE49-F238E27FC236}">
              <a16:creationId xmlns:a16="http://schemas.microsoft.com/office/drawing/2014/main" id="{FDE9BDD7-55F2-ED47-A49B-02039411F0D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3302" name="&lt;B7EFD751-09AA-491C-9F2C-A600F046105B&gt;">
          <a:extLst>
            <a:ext uri="{FF2B5EF4-FFF2-40B4-BE49-F238E27FC236}">
              <a16:creationId xmlns:a16="http://schemas.microsoft.com/office/drawing/2014/main" id="{3EF19860-A89C-634B-8422-F51BD8CC0DA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3303" name="&lt;B7EFD751-09AA-491C-9F2C-A600F046105B&gt;">
          <a:extLst>
            <a:ext uri="{FF2B5EF4-FFF2-40B4-BE49-F238E27FC236}">
              <a16:creationId xmlns:a16="http://schemas.microsoft.com/office/drawing/2014/main" id="{46056E38-1712-5447-B34E-C2AC937C08D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304" name="&lt;B7EFD751-09AA-491C-9F2C-A600F046105B&gt;">
          <a:extLst>
            <a:ext uri="{FF2B5EF4-FFF2-40B4-BE49-F238E27FC236}">
              <a16:creationId xmlns:a16="http://schemas.microsoft.com/office/drawing/2014/main" id="{078AFFFE-5100-984C-86C7-73B28A1413A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3305" name="&lt;B7EFD751-09AA-491C-9F2C-A600F046105B&gt;">
          <a:extLst>
            <a:ext uri="{FF2B5EF4-FFF2-40B4-BE49-F238E27FC236}">
              <a16:creationId xmlns:a16="http://schemas.microsoft.com/office/drawing/2014/main" id="{39132ACF-ACC0-4647-AF2B-E9D05EE1325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306" name="&lt;B7EFD751-09AA-491C-9F2C-A600F046105B&gt;">
          <a:extLst>
            <a:ext uri="{FF2B5EF4-FFF2-40B4-BE49-F238E27FC236}">
              <a16:creationId xmlns:a16="http://schemas.microsoft.com/office/drawing/2014/main" id="{1F59D271-1F64-A04A-913A-ACBE24C55C4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307" name="&lt;B7EFD751-09AA-491C-9F2C-A600F046105B&gt;">
          <a:extLst>
            <a:ext uri="{FF2B5EF4-FFF2-40B4-BE49-F238E27FC236}">
              <a16:creationId xmlns:a16="http://schemas.microsoft.com/office/drawing/2014/main" id="{3D8BE08D-34F6-AC4B-B6CF-886B54EC84A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308" name="&lt;B7EFD751-09AA-491C-9F2C-A600F046105B&gt;">
          <a:extLst>
            <a:ext uri="{FF2B5EF4-FFF2-40B4-BE49-F238E27FC236}">
              <a16:creationId xmlns:a16="http://schemas.microsoft.com/office/drawing/2014/main" id="{559910C1-68FE-454A-AA5C-75E940F9931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309" name="&lt;B7EFD751-09AA-491C-9F2C-A600F046105B&gt;">
          <a:extLst>
            <a:ext uri="{FF2B5EF4-FFF2-40B4-BE49-F238E27FC236}">
              <a16:creationId xmlns:a16="http://schemas.microsoft.com/office/drawing/2014/main" id="{E7FF71E0-6E29-A540-BDE3-F486880B354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310" name="&lt;B7EFD751-09AA-491C-9F2C-A600F046105B&gt;">
          <a:extLst>
            <a:ext uri="{FF2B5EF4-FFF2-40B4-BE49-F238E27FC236}">
              <a16:creationId xmlns:a16="http://schemas.microsoft.com/office/drawing/2014/main" id="{6114062C-018C-9D41-8359-A99E06782E7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311" name="&lt;B7EFD751-09AA-491C-9F2C-A600F046105B&gt;">
          <a:extLst>
            <a:ext uri="{FF2B5EF4-FFF2-40B4-BE49-F238E27FC236}">
              <a16:creationId xmlns:a16="http://schemas.microsoft.com/office/drawing/2014/main" id="{6B237AAA-566D-E34A-A4EF-AFF93E2327A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3312" name="&lt;B7EFD751-09AA-491C-9F2C-A600F046105B&gt;">
          <a:extLst>
            <a:ext uri="{FF2B5EF4-FFF2-40B4-BE49-F238E27FC236}">
              <a16:creationId xmlns:a16="http://schemas.microsoft.com/office/drawing/2014/main" id="{940273B2-FE99-4E4A-93BC-D7ED89283AC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313" name="&lt;B7EFD751-09AA-491C-9F2C-A600F046105B&gt;">
          <a:extLst>
            <a:ext uri="{FF2B5EF4-FFF2-40B4-BE49-F238E27FC236}">
              <a16:creationId xmlns:a16="http://schemas.microsoft.com/office/drawing/2014/main" id="{0FF6B721-7514-364E-B61D-8D8C897B450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314" name="&lt;B7EFD751-09AA-491C-9F2C-A600F046105B&gt;">
          <a:extLst>
            <a:ext uri="{FF2B5EF4-FFF2-40B4-BE49-F238E27FC236}">
              <a16:creationId xmlns:a16="http://schemas.microsoft.com/office/drawing/2014/main" id="{23B01B57-EDE1-8B4C-82C8-4F9151A6266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315" name="&lt;B7EFD751-09AA-491C-9F2C-A600F046105B&gt;">
          <a:extLst>
            <a:ext uri="{FF2B5EF4-FFF2-40B4-BE49-F238E27FC236}">
              <a16:creationId xmlns:a16="http://schemas.microsoft.com/office/drawing/2014/main" id="{C4B17D6D-5773-564D-B5C3-16F5CE52826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316" name="&lt;B7EFD751-09AA-491C-9F2C-A600F046105B&gt;">
          <a:extLst>
            <a:ext uri="{FF2B5EF4-FFF2-40B4-BE49-F238E27FC236}">
              <a16:creationId xmlns:a16="http://schemas.microsoft.com/office/drawing/2014/main" id="{4FFCD9D9-0A94-5A4D-8B46-66A6438565B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317" name="&lt;B7EFD751-09AA-491C-9F2C-A600F046105B&gt;">
          <a:extLst>
            <a:ext uri="{FF2B5EF4-FFF2-40B4-BE49-F238E27FC236}">
              <a16:creationId xmlns:a16="http://schemas.microsoft.com/office/drawing/2014/main" id="{77C666DB-3D62-6643-B4C3-6E85899DB4B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318" name="&lt;B7EFD751-09AA-491C-9F2C-A600F046105B&gt;">
          <a:extLst>
            <a:ext uri="{FF2B5EF4-FFF2-40B4-BE49-F238E27FC236}">
              <a16:creationId xmlns:a16="http://schemas.microsoft.com/office/drawing/2014/main" id="{B167E318-F3C5-BF4E-990E-647741D7128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3319" name="&lt;B7EFD751-09AA-491C-9F2C-A600F046105B&gt;">
          <a:extLst>
            <a:ext uri="{FF2B5EF4-FFF2-40B4-BE49-F238E27FC236}">
              <a16:creationId xmlns:a16="http://schemas.microsoft.com/office/drawing/2014/main" id="{AC9FD87D-9604-C84A-9D92-A36E0429ABC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320" name="&lt;B7EFD751-09AA-491C-9F2C-A600F046105B&gt;">
          <a:extLst>
            <a:ext uri="{FF2B5EF4-FFF2-40B4-BE49-F238E27FC236}">
              <a16:creationId xmlns:a16="http://schemas.microsoft.com/office/drawing/2014/main" id="{F32C26BF-C727-7649-BDCD-0AF58F61C37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3321" name="&lt;B7EFD751-09AA-491C-9F2C-A600F046105B&gt;">
          <a:extLst>
            <a:ext uri="{FF2B5EF4-FFF2-40B4-BE49-F238E27FC236}">
              <a16:creationId xmlns:a16="http://schemas.microsoft.com/office/drawing/2014/main" id="{17D48C3A-8DD4-A849-83C7-B3EDACEF95B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3322" name="&lt;B7EFD751-09AA-491C-9F2C-A600F046105B&gt;">
          <a:extLst>
            <a:ext uri="{FF2B5EF4-FFF2-40B4-BE49-F238E27FC236}">
              <a16:creationId xmlns:a16="http://schemas.microsoft.com/office/drawing/2014/main" id="{0E8905FC-3844-1C41-9BDD-4B29AB0B52A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3323" name="&lt;B7EFD751-09AA-491C-9F2C-A600F046105B&gt;">
          <a:extLst>
            <a:ext uri="{FF2B5EF4-FFF2-40B4-BE49-F238E27FC236}">
              <a16:creationId xmlns:a16="http://schemas.microsoft.com/office/drawing/2014/main" id="{285C35D2-7171-D94B-BF8F-FAEDB13D988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3324" name="&lt;B7EFD751-09AA-491C-9F2C-A600F046105B&gt;">
          <a:extLst>
            <a:ext uri="{FF2B5EF4-FFF2-40B4-BE49-F238E27FC236}">
              <a16:creationId xmlns:a16="http://schemas.microsoft.com/office/drawing/2014/main" id="{ECF9A587-4CD1-A64B-9705-202531D9056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3325" name="&lt;B7EFD751-09AA-491C-9F2C-A600F046105B&gt;">
          <a:extLst>
            <a:ext uri="{FF2B5EF4-FFF2-40B4-BE49-F238E27FC236}">
              <a16:creationId xmlns:a16="http://schemas.microsoft.com/office/drawing/2014/main" id="{398D03B3-9A8E-0946-9FE8-5F9DFF6CCB0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326" name="&lt;B7EFD751-09AA-491C-9F2C-A600F046105B&gt;">
          <a:extLst>
            <a:ext uri="{FF2B5EF4-FFF2-40B4-BE49-F238E27FC236}">
              <a16:creationId xmlns:a16="http://schemas.microsoft.com/office/drawing/2014/main" id="{72F9FB86-2F45-2B41-994B-B52D43B627C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3327" name="&lt;B7EFD751-09AA-491C-9F2C-A600F046105B&gt;">
          <a:extLst>
            <a:ext uri="{FF2B5EF4-FFF2-40B4-BE49-F238E27FC236}">
              <a16:creationId xmlns:a16="http://schemas.microsoft.com/office/drawing/2014/main" id="{FC47A272-7C88-9F4B-A6AF-D89F995E3D8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328" name="&lt;B7EFD751-09AA-491C-9F2C-A600F046105B&gt;">
          <a:extLst>
            <a:ext uri="{FF2B5EF4-FFF2-40B4-BE49-F238E27FC236}">
              <a16:creationId xmlns:a16="http://schemas.microsoft.com/office/drawing/2014/main" id="{10CF191D-A7D8-B04B-8980-798CA17809C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329" name="&lt;B7EFD751-09AA-491C-9F2C-A600F046105B&gt;">
          <a:extLst>
            <a:ext uri="{FF2B5EF4-FFF2-40B4-BE49-F238E27FC236}">
              <a16:creationId xmlns:a16="http://schemas.microsoft.com/office/drawing/2014/main" id="{B104D31B-6446-A74F-94DB-62A2A19BE78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330" name="&lt;B7EFD751-09AA-491C-9F2C-A600F046105B&gt;">
          <a:extLst>
            <a:ext uri="{FF2B5EF4-FFF2-40B4-BE49-F238E27FC236}">
              <a16:creationId xmlns:a16="http://schemas.microsoft.com/office/drawing/2014/main" id="{BBCE9ACF-449B-FD45-9035-3E5B1148A6E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331" name="&lt;B7EFD751-09AA-491C-9F2C-A600F046105B&gt;">
          <a:extLst>
            <a:ext uri="{FF2B5EF4-FFF2-40B4-BE49-F238E27FC236}">
              <a16:creationId xmlns:a16="http://schemas.microsoft.com/office/drawing/2014/main" id="{72379576-A7ED-0A44-BA44-D2F8ECCA0B2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332" name="&lt;B7EFD751-09AA-491C-9F2C-A600F046105B&gt;">
          <a:extLst>
            <a:ext uri="{FF2B5EF4-FFF2-40B4-BE49-F238E27FC236}">
              <a16:creationId xmlns:a16="http://schemas.microsoft.com/office/drawing/2014/main" id="{3342D8D0-12C1-F94F-85A7-47FB18AB68E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333" name="&lt;B7EFD751-09AA-491C-9F2C-A600F046105B&gt;">
          <a:extLst>
            <a:ext uri="{FF2B5EF4-FFF2-40B4-BE49-F238E27FC236}">
              <a16:creationId xmlns:a16="http://schemas.microsoft.com/office/drawing/2014/main" id="{373495DF-46A9-E941-A0C3-5B6DA927E67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3334" name="&lt;B7EFD751-09AA-491C-9F2C-A600F046105B&gt;">
          <a:extLst>
            <a:ext uri="{FF2B5EF4-FFF2-40B4-BE49-F238E27FC236}">
              <a16:creationId xmlns:a16="http://schemas.microsoft.com/office/drawing/2014/main" id="{CBCC7531-2253-6148-89BF-EA2597CBC81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335" name="&lt;B7EFD751-09AA-491C-9F2C-A600F046105B&gt;">
          <a:extLst>
            <a:ext uri="{FF2B5EF4-FFF2-40B4-BE49-F238E27FC236}">
              <a16:creationId xmlns:a16="http://schemas.microsoft.com/office/drawing/2014/main" id="{84BD7812-C53F-C941-B679-4532D14C19D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336" name="&lt;B7EFD751-09AA-491C-9F2C-A600F046105B&gt;">
          <a:extLst>
            <a:ext uri="{FF2B5EF4-FFF2-40B4-BE49-F238E27FC236}">
              <a16:creationId xmlns:a16="http://schemas.microsoft.com/office/drawing/2014/main" id="{D904A373-BCDE-0747-8F59-BE1DD22C967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337" name="&lt;B7EFD751-09AA-491C-9F2C-A600F046105B&gt;">
          <a:extLst>
            <a:ext uri="{FF2B5EF4-FFF2-40B4-BE49-F238E27FC236}">
              <a16:creationId xmlns:a16="http://schemas.microsoft.com/office/drawing/2014/main" id="{26A3D5B0-653C-3042-B0A3-5AD1A172ACA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338" name="&lt;B7EFD751-09AA-491C-9F2C-A600F046105B&gt;">
          <a:extLst>
            <a:ext uri="{FF2B5EF4-FFF2-40B4-BE49-F238E27FC236}">
              <a16:creationId xmlns:a16="http://schemas.microsoft.com/office/drawing/2014/main" id="{2E81A716-EC7B-BC4C-BA84-7448AB2942D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339" name="&lt;B7EFD751-09AA-491C-9F2C-A600F046105B&gt;">
          <a:extLst>
            <a:ext uri="{FF2B5EF4-FFF2-40B4-BE49-F238E27FC236}">
              <a16:creationId xmlns:a16="http://schemas.microsoft.com/office/drawing/2014/main" id="{342DAB82-EE09-C144-87C5-AB071E8672E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340" name="&lt;B7EFD751-09AA-491C-9F2C-A600F046105B&gt;">
          <a:extLst>
            <a:ext uri="{FF2B5EF4-FFF2-40B4-BE49-F238E27FC236}">
              <a16:creationId xmlns:a16="http://schemas.microsoft.com/office/drawing/2014/main" id="{C8B55BFA-51DA-B949-8148-0EEDFC37712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341" name="&lt;B7EFD751-09AA-491C-9F2C-A600F046105B&gt;">
          <a:extLst>
            <a:ext uri="{FF2B5EF4-FFF2-40B4-BE49-F238E27FC236}">
              <a16:creationId xmlns:a16="http://schemas.microsoft.com/office/drawing/2014/main" id="{4595F19F-A855-2647-B4CC-E8D49A451AC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342" name="&lt;B7EFD751-09AA-491C-9F2C-A600F046105B&gt;">
          <a:extLst>
            <a:ext uri="{FF2B5EF4-FFF2-40B4-BE49-F238E27FC236}">
              <a16:creationId xmlns:a16="http://schemas.microsoft.com/office/drawing/2014/main" id="{5C2F6EC0-00AA-934E-9D64-D28F57A4F72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343" name="&lt;B7EFD751-09AA-491C-9F2C-A600F046105B&gt;">
          <a:extLst>
            <a:ext uri="{FF2B5EF4-FFF2-40B4-BE49-F238E27FC236}">
              <a16:creationId xmlns:a16="http://schemas.microsoft.com/office/drawing/2014/main" id="{3D8D0A6E-591B-6F49-85D4-52AE71913AE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344" name="&lt;B7EFD751-09AA-491C-9F2C-A600F046105B&gt;">
          <a:extLst>
            <a:ext uri="{FF2B5EF4-FFF2-40B4-BE49-F238E27FC236}">
              <a16:creationId xmlns:a16="http://schemas.microsoft.com/office/drawing/2014/main" id="{4B672704-39DB-434B-BB2B-3A4A285FBA9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345" name="&lt;B7EFD751-09AA-491C-9F2C-A600F046105B&gt;">
          <a:extLst>
            <a:ext uri="{FF2B5EF4-FFF2-40B4-BE49-F238E27FC236}">
              <a16:creationId xmlns:a16="http://schemas.microsoft.com/office/drawing/2014/main" id="{AFE69158-22A7-8E4C-BD4E-EB14FACD3FF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3346" name="&lt;B7EFD751-09AA-491C-9F2C-A600F046105B&gt;">
          <a:extLst>
            <a:ext uri="{FF2B5EF4-FFF2-40B4-BE49-F238E27FC236}">
              <a16:creationId xmlns:a16="http://schemas.microsoft.com/office/drawing/2014/main" id="{85E2DF70-2BA3-7D49-B391-6F80EC8F20C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347" name="&lt;B7EFD751-09AA-491C-9F2C-A600F046105B&gt;">
          <a:extLst>
            <a:ext uri="{FF2B5EF4-FFF2-40B4-BE49-F238E27FC236}">
              <a16:creationId xmlns:a16="http://schemas.microsoft.com/office/drawing/2014/main" id="{99F4BB04-1172-2445-AD1D-3D58BF0767F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3348" name="&lt;B7EFD751-09AA-491C-9F2C-A600F046105B&gt;">
          <a:extLst>
            <a:ext uri="{FF2B5EF4-FFF2-40B4-BE49-F238E27FC236}">
              <a16:creationId xmlns:a16="http://schemas.microsoft.com/office/drawing/2014/main" id="{C3E5A0E6-AA3C-CB45-9404-2AE600D190D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349" name="&lt;B7EFD751-09AA-491C-9F2C-A600F046105B&gt;">
          <a:extLst>
            <a:ext uri="{FF2B5EF4-FFF2-40B4-BE49-F238E27FC236}">
              <a16:creationId xmlns:a16="http://schemas.microsoft.com/office/drawing/2014/main" id="{3D511104-974C-8A46-B6F3-F3C82BD75F3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350" name="&lt;B7EFD751-09AA-491C-9F2C-A600F046105B&gt;">
          <a:extLst>
            <a:ext uri="{FF2B5EF4-FFF2-40B4-BE49-F238E27FC236}">
              <a16:creationId xmlns:a16="http://schemas.microsoft.com/office/drawing/2014/main" id="{8B827881-8B19-5542-A454-A2F08166F73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3351" name="&lt;B7EFD751-09AA-491C-9F2C-A600F046105B&gt;">
          <a:extLst>
            <a:ext uri="{FF2B5EF4-FFF2-40B4-BE49-F238E27FC236}">
              <a16:creationId xmlns:a16="http://schemas.microsoft.com/office/drawing/2014/main" id="{D6BBE88F-C362-B24C-BB5F-0FE70059C79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352" name="&lt;B7EFD751-09AA-491C-9F2C-A600F046105B&gt;">
          <a:extLst>
            <a:ext uri="{FF2B5EF4-FFF2-40B4-BE49-F238E27FC236}">
              <a16:creationId xmlns:a16="http://schemas.microsoft.com/office/drawing/2014/main" id="{8ED6879B-9660-EA42-B012-D5EA4346FE6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353" name="&lt;B7EFD751-09AA-491C-9F2C-A600F046105B&gt;">
          <a:extLst>
            <a:ext uri="{FF2B5EF4-FFF2-40B4-BE49-F238E27FC236}">
              <a16:creationId xmlns:a16="http://schemas.microsoft.com/office/drawing/2014/main" id="{89907D22-5135-B34E-ABC7-2BFE3336071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3354" name="&lt;B7EFD751-09AA-491C-9F2C-A600F046105B&gt;">
          <a:extLst>
            <a:ext uri="{FF2B5EF4-FFF2-40B4-BE49-F238E27FC236}">
              <a16:creationId xmlns:a16="http://schemas.microsoft.com/office/drawing/2014/main" id="{FDC732C5-179E-FF42-B70B-CFC3A354B76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355" name="&lt;B7EFD751-09AA-491C-9F2C-A600F046105B&gt;">
          <a:extLst>
            <a:ext uri="{FF2B5EF4-FFF2-40B4-BE49-F238E27FC236}">
              <a16:creationId xmlns:a16="http://schemas.microsoft.com/office/drawing/2014/main" id="{6A4927D9-6305-ED42-B679-2ADF4F50538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3356" name="&lt;B7EFD751-09AA-491C-9F2C-A600F046105B&gt;">
          <a:extLst>
            <a:ext uri="{FF2B5EF4-FFF2-40B4-BE49-F238E27FC236}">
              <a16:creationId xmlns:a16="http://schemas.microsoft.com/office/drawing/2014/main" id="{966DC795-1C37-1B42-8E25-28B82BA06B0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357" name="&lt;B7EFD751-09AA-491C-9F2C-A600F046105B&gt;">
          <a:extLst>
            <a:ext uri="{FF2B5EF4-FFF2-40B4-BE49-F238E27FC236}">
              <a16:creationId xmlns:a16="http://schemas.microsoft.com/office/drawing/2014/main" id="{94F3FF6B-2378-304D-B233-8343DA2C6A3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358" name="&lt;B7EFD751-09AA-491C-9F2C-A600F046105B&gt;">
          <a:extLst>
            <a:ext uri="{FF2B5EF4-FFF2-40B4-BE49-F238E27FC236}">
              <a16:creationId xmlns:a16="http://schemas.microsoft.com/office/drawing/2014/main" id="{ACB0E4B2-3D80-974F-A6AA-DE59BBD81CD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359" name="&lt;B7EFD751-09AA-491C-9F2C-A600F046105B&gt;">
          <a:extLst>
            <a:ext uri="{FF2B5EF4-FFF2-40B4-BE49-F238E27FC236}">
              <a16:creationId xmlns:a16="http://schemas.microsoft.com/office/drawing/2014/main" id="{23FC1281-77BF-E54E-87CF-913F93E0D08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360" name="&lt;B7EFD751-09AA-491C-9F2C-A600F046105B&gt;">
          <a:extLst>
            <a:ext uri="{FF2B5EF4-FFF2-40B4-BE49-F238E27FC236}">
              <a16:creationId xmlns:a16="http://schemas.microsoft.com/office/drawing/2014/main" id="{EEFA21EA-13BF-3D45-8D9D-118130AC864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361" name="&lt;B7EFD751-09AA-491C-9F2C-A600F046105B&gt;">
          <a:extLst>
            <a:ext uri="{FF2B5EF4-FFF2-40B4-BE49-F238E27FC236}">
              <a16:creationId xmlns:a16="http://schemas.microsoft.com/office/drawing/2014/main" id="{CE67BE29-1A0C-4A4F-BC63-823C46F5F2D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362" name="&lt;B7EFD751-09AA-491C-9F2C-A600F046105B&gt;">
          <a:extLst>
            <a:ext uri="{FF2B5EF4-FFF2-40B4-BE49-F238E27FC236}">
              <a16:creationId xmlns:a16="http://schemas.microsoft.com/office/drawing/2014/main" id="{814BB42C-F4D9-D040-902D-B5BE2629E56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3363" name="&lt;B7EFD751-09AA-491C-9F2C-A600F046105B&gt;">
          <a:extLst>
            <a:ext uri="{FF2B5EF4-FFF2-40B4-BE49-F238E27FC236}">
              <a16:creationId xmlns:a16="http://schemas.microsoft.com/office/drawing/2014/main" id="{B30686B1-01A9-6240-81C6-D33C2689029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364" name="&lt;B7EFD751-09AA-491C-9F2C-A600F046105B&gt;">
          <a:extLst>
            <a:ext uri="{FF2B5EF4-FFF2-40B4-BE49-F238E27FC236}">
              <a16:creationId xmlns:a16="http://schemas.microsoft.com/office/drawing/2014/main" id="{EBECDA14-1725-6B40-9E2E-0C09C29CA1A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365" name="&lt;B7EFD751-09AA-491C-9F2C-A600F046105B&gt;">
          <a:extLst>
            <a:ext uri="{FF2B5EF4-FFF2-40B4-BE49-F238E27FC236}">
              <a16:creationId xmlns:a16="http://schemas.microsoft.com/office/drawing/2014/main" id="{57F4A5AD-282B-BF4C-9AED-1F818F32F5D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366" name="&lt;B7EFD751-09AA-491C-9F2C-A600F046105B&gt;">
          <a:extLst>
            <a:ext uri="{FF2B5EF4-FFF2-40B4-BE49-F238E27FC236}">
              <a16:creationId xmlns:a16="http://schemas.microsoft.com/office/drawing/2014/main" id="{688F3E13-4CD2-7648-989B-7301C7A51CA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367" name="&lt;B7EFD751-09AA-491C-9F2C-A600F046105B&gt;">
          <a:extLst>
            <a:ext uri="{FF2B5EF4-FFF2-40B4-BE49-F238E27FC236}">
              <a16:creationId xmlns:a16="http://schemas.microsoft.com/office/drawing/2014/main" id="{102698F7-9D7C-1A41-AF92-AB27C94F175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368" name="&lt;B7EFD751-09AA-491C-9F2C-A600F046105B&gt;">
          <a:extLst>
            <a:ext uri="{FF2B5EF4-FFF2-40B4-BE49-F238E27FC236}">
              <a16:creationId xmlns:a16="http://schemas.microsoft.com/office/drawing/2014/main" id="{38FDC3DF-7A0F-1242-9A96-D7A7E9D4C1E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369" name="&lt;B7EFD751-09AA-491C-9F2C-A600F046105B&gt;">
          <a:extLst>
            <a:ext uri="{FF2B5EF4-FFF2-40B4-BE49-F238E27FC236}">
              <a16:creationId xmlns:a16="http://schemas.microsoft.com/office/drawing/2014/main" id="{E23BC59D-665D-BA42-86F0-A6F832B5BE0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370" name="&lt;B7EFD751-09AA-491C-9F2C-A600F046105B&gt;">
          <a:extLst>
            <a:ext uri="{FF2B5EF4-FFF2-40B4-BE49-F238E27FC236}">
              <a16:creationId xmlns:a16="http://schemas.microsoft.com/office/drawing/2014/main" id="{83207A7B-4787-1742-934E-8FCDC0905A2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3371" name="&lt;B7EFD751-09AA-491C-9F2C-A600F046105B&gt;">
          <a:extLst>
            <a:ext uri="{FF2B5EF4-FFF2-40B4-BE49-F238E27FC236}">
              <a16:creationId xmlns:a16="http://schemas.microsoft.com/office/drawing/2014/main" id="{8777FA5E-A6A4-BF4E-BCFA-C6EAA80A669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372" name="&lt;B7EFD751-09AA-491C-9F2C-A600F046105B&gt;">
          <a:extLst>
            <a:ext uri="{FF2B5EF4-FFF2-40B4-BE49-F238E27FC236}">
              <a16:creationId xmlns:a16="http://schemas.microsoft.com/office/drawing/2014/main" id="{C967E44C-FDB8-764A-AB93-DEB86B6F510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373" name="&lt;B7EFD751-09AA-491C-9F2C-A600F046105B&gt;">
          <a:extLst>
            <a:ext uri="{FF2B5EF4-FFF2-40B4-BE49-F238E27FC236}">
              <a16:creationId xmlns:a16="http://schemas.microsoft.com/office/drawing/2014/main" id="{3499121D-63BA-434C-8B3E-097960226F4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3374" name="&lt;B7EFD751-09AA-491C-9F2C-A600F046105B&gt;">
          <a:extLst>
            <a:ext uri="{FF2B5EF4-FFF2-40B4-BE49-F238E27FC236}">
              <a16:creationId xmlns:a16="http://schemas.microsoft.com/office/drawing/2014/main" id="{80652F42-9D01-9547-88A5-760A3D90211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375" name="&lt;B7EFD751-09AA-491C-9F2C-A600F046105B&gt;">
          <a:extLst>
            <a:ext uri="{FF2B5EF4-FFF2-40B4-BE49-F238E27FC236}">
              <a16:creationId xmlns:a16="http://schemas.microsoft.com/office/drawing/2014/main" id="{2AE2B0FF-600F-3B42-8705-CED65DFAFDC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376" name="&lt;B7EFD751-09AA-491C-9F2C-A600F046105B&gt;">
          <a:extLst>
            <a:ext uri="{FF2B5EF4-FFF2-40B4-BE49-F238E27FC236}">
              <a16:creationId xmlns:a16="http://schemas.microsoft.com/office/drawing/2014/main" id="{F73F91E9-4D73-984A-BFF5-16D727E8F12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3377" name="&lt;B7EFD751-09AA-491C-9F2C-A600F046105B&gt;">
          <a:extLst>
            <a:ext uri="{FF2B5EF4-FFF2-40B4-BE49-F238E27FC236}">
              <a16:creationId xmlns:a16="http://schemas.microsoft.com/office/drawing/2014/main" id="{08743FFA-2719-1C47-847D-A21411DA424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378" name="&lt;B7EFD751-09AA-491C-9F2C-A600F046105B&gt;">
          <a:extLst>
            <a:ext uri="{FF2B5EF4-FFF2-40B4-BE49-F238E27FC236}">
              <a16:creationId xmlns:a16="http://schemas.microsoft.com/office/drawing/2014/main" id="{C1D4FFF6-2CDB-D945-88C8-F127252971B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379" name="&lt;B7EFD751-09AA-491C-9F2C-A600F046105B&gt;">
          <a:extLst>
            <a:ext uri="{FF2B5EF4-FFF2-40B4-BE49-F238E27FC236}">
              <a16:creationId xmlns:a16="http://schemas.microsoft.com/office/drawing/2014/main" id="{BADB88D0-CCF6-314C-B0B6-3C29913D35B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380" name="&lt;B7EFD751-09AA-491C-9F2C-A600F046105B&gt;">
          <a:extLst>
            <a:ext uri="{FF2B5EF4-FFF2-40B4-BE49-F238E27FC236}">
              <a16:creationId xmlns:a16="http://schemas.microsoft.com/office/drawing/2014/main" id="{9659252F-ACB3-7045-BD64-EB6DF55DF20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381" name="&lt;B7EFD751-09AA-491C-9F2C-A600F046105B&gt;">
          <a:extLst>
            <a:ext uri="{FF2B5EF4-FFF2-40B4-BE49-F238E27FC236}">
              <a16:creationId xmlns:a16="http://schemas.microsoft.com/office/drawing/2014/main" id="{950B0785-3BBB-9648-8B0A-DCD3A40ADAA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382" name="&lt;B7EFD751-09AA-491C-9F2C-A600F046105B&gt;">
          <a:extLst>
            <a:ext uri="{FF2B5EF4-FFF2-40B4-BE49-F238E27FC236}">
              <a16:creationId xmlns:a16="http://schemas.microsoft.com/office/drawing/2014/main" id="{7D288D7D-6386-2047-87E6-F8286FA5EF7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383" name="&lt;B7EFD751-09AA-491C-9F2C-A600F046105B&gt;">
          <a:extLst>
            <a:ext uri="{FF2B5EF4-FFF2-40B4-BE49-F238E27FC236}">
              <a16:creationId xmlns:a16="http://schemas.microsoft.com/office/drawing/2014/main" id="{BE1E4E55-8052-C64D-83B7-D6D51AE2095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384" name="&lt;B7EFD751-09AA-491C-9F2C-A600F046105B&gt;">
          <a:extLst>
            <a:ext uri="{FF2B5EF4-FFF2-40B4-BE49-F238E27FC236}">
              <a16:creationId xmlns:a16="http://schemas.microsoft.com/office/drawing/2014/main" id="{C9D7C450-B0C2-4B4B-9A29-83FF4F08DC7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385" name="&lt;B7EFD751-09AA-491C-9F2C-A600F046105B&gt;">
          <a:extLst>
            <a:ext uri="{FF2B5EF4-FFF2-40B4-BE49-F238E27FC236}">
              <a16:creationId xmlns:a16="http://schemas.microsoft.com/office/drawing/2014/main" id="{B5B12877-6F71-654B-8A96-4BD31D1768B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386" name="&lt;B7EFD751-09AA-491C-9F2C-A600F046105B&gt;">
          <a:extLst>
            <a:ext uri="{FF2B5EF4-FFF2-40B4-BE49-F238E27FC236}">
              <a16:creationId xmlns:a16="http://schemas.microsoft.com/office/drawing/2014/main" id="{F5CD869A-D19F-EE40-A6ED-34D243D68F3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387" name="&lt;B7EFD751-09AA-491C-9F2C-A600F046105B&gt;">
          <a:extLst>
            <a:ext uri="{FF2B5EF4-FFF2-40B4-BE49-F238E27FC236}">
              <a16:creationId xmlns:a16="http://schemas.microsoft.com/office/drawing/2014/main" id="{E7AC3C1F-8597-6D47-B326-9E2E8D04058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3388" name="&lt;B7EFD751-09AA-491C-9F2C-A600F046105B&gt;">
          <a:extLst>
            <a:ext uri="{FF2B5EF4-FFF2-40B4-BE49-F238E27FC236}">
              <a16:creationId xmlns:a16="http://schemas.microsoft.com/office/drawing/2014/main" id="{EBE6550F-0131-FB42-B6F3-D4FFED7B657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389" name="&lt;B7EFD751-09AA-491C-9F2C-A600F046105B&gt;">
          <a:extLst>
            <a:ext uri="{FF2B5EF4-FFF2-40B4-BE49-F238E27FC236}">
              <a16:creationId xmlns:a16="http://schemas.microsoft.com/office/drawing/2014/main" id="{C75FFA9D-08E0-064F-937C-0B443393B60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390" name="&lt;B7EFD751-09AA-491C-9F2C-A600F046105B&gt;">
          <a:extLst>
            <a:ext uri="{FF2B5EF4-FFF2-40B4-BE49-F238E27FC236}">
              <a16:creationId xmlns:a16="http://schemas.microsoft.com/office/drawing/2014/main" id="{E766D50F-62B5-684C-92F8-872D0CD1070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391" name="&lt;B7EFD751-09AA-491C-9F2C-A600F046105B&gt;">
          <a:extLst>
            <a:ext uri="{FF2B5EF4-FFF2-40B4-BE49-F238E27FC236}">
              <a16:creationId xmlns:a16="http://schemas.microsoft.com/office/drawing/2014/main" id="{1B999A2C-282A-DB49-80AB-99C249D612A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392" name="&lt;B7EFD751-09AA-491C-9F2C-A600F046105B&gt;">
          <a:extLst>
            <a:ext uri="{FF2B5EF4-FFF2-40B4-BE49-F238E27FC236}">
              <a16:creationId xmlns:a16="http://schemas.microsoft.com/office/drawing/2014/main" id="{D4DC46A6-AA68-7C42-8469-E957C0C08CC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393" name="&lt;B7EFD751-09AA-491C-9F2C-A600F046105B&gt;">
          <a:extLst>
            <a:ext uri="{FF2B5EF4-FFF2-40B4-BE49-F238E27FC236}">
              <a16:creationId xmlns:a16="http://schemas.microsoft.com/office/drawing/2014/main" id="{C1C4D6C0-12F5-4D4D-B3C8-CB47CCD50DB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394" name="&lt;B7EFD751-09AA-491C-9F2C-A600F046105B&gt;">
          <a:extLst>
            <a:ext uri="{FF2B5EF4-FFF2-40B4-BE49-F238E27FC236}">
              <a16:creationId xmlns:a16="http://schemas.microsoft.com/office/drawing/2014/main" id="{2C6E62A6-1751-194C-B6C5-E1F0AF97DB9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3395" name="&lt;B7EFD751-09AA-491C-9F2C-A600F046105B&gt;">
          <a:extLst>
            <a:ext uri="{FF2B5EF4-FFF2-40B4-BE49-F238E27FC236}">
              <a16:creationId xmlns:a16="http://schemas.microsoft.com/office/drawing/2014/main" id="{1E8EAF50-5EA6-ED45-804B-C498F2511AC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396" name="&lt;B7EFD751-09AA-491C-9F2C-A600F046105B&gt;">
          <a:extLst>
            <a:ext uri="{FF2B5EF4-FFF2-40B4-BE49-F238E27FC236}">
              <a16:creationId xmlns:a16="http://schemas.microsoft.com/office/drawing/2014/main" id="{487C0870-2C01-B847-A25A-12759C6DBD8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397" name="&lt;B7EFD751-09AA-491C-9F2C-A600F046105B&gt;">
          <a:extLst>
            <a:ext uri="{FF2B5EF4-FFF2-40B4-BE49-F238E27FC236}">
              <a16:creationId xmlns:a16="http://schemas.microsoft.com/office/drawing/2014/main" id="{541DB727-DBE9-8F41-AB26-68ECD216153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398" name="&lt;B7EFD751-09AA-491C-9F2C-A600F046105B&gt;">
          <a:extLst>
            <a:ext uri="{FF2B5EF4-FFF2-40B4-BE49-F238E27FC236}">
              <a16:creationId xmlns:a16="http://schemas.microsoft.com/office/drawing/2014/main" id="{E633EE29-8408-AA4B-9F40-BF395BC43AF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399" name="&lt;B7EFD751-09AA-491C-9F2C-A600F046105B&gt;">
          <a:extLst>
            <a:ext uri="{FF2B5EF4-FFF2-40B4-BE49-F238E27FC236}">
              <a16:creationId xmlns:a16="http://schemas.microsoft.com/office/drawing/2014/main" id="{82E54904-1908-C248-97E9-F548DDAB9E5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400" name="&lt;B7EFD751-09AA-491C-9F2C-A600F046105B&gt;">
          <a:extLst>
            <a:ext uri="{FF2B5EF4-FFF2-40B4-BE49-F238E27FC236}">
              <a16:creationId xmlns:a16="http://schemas.microsoft.com/office/drawing/2014/main" id="{FC3ECB9D-E3FD-914F-8E0E-483E50C9E19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401" name="&lt;B7EFD751-09AA-491C-9F2C-A600F046105B&gt;">
          <a:extLst>
            <a:ext uri="{FF2B5EF4-FFF2-40B4-BE49-F238E27FC236}">
              <a16:creationId xmlns:a16="http://schemas.microsoft.com/office/drawing/2014/main" id="{499B621A-4408-BC4E-92A9-9AA6D16D802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3402" name="&lt;B7EFD751-09AA-491C-9F2C-A600F046105B&gt;">
          <a:extLst>
            <a:ext uri="{FF2B5EF4-FFF2-40B4-BE49-F238E27FC236}">
              <a16:creationId xmlns:a16="http://schemas.microsoft.com/office/drawing/2014/main" id="{70C54CF6-E65F-7640-86FA-AA2F442A164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403" name="&lt;B7EFD751-09AA-491C-9F2C-A600F046105B&gt;">
          <a:extLst>
            <a:ext uri="{FF2B5EF4-FFF2-40B4-BE49-F238E27FC236}">
              <a16:creationId xmlns:a16="http://schemas.microsoft.com/office/drawing/2014/main" id="{A8169F03-349A-F044-BD10-74FCC8ACBAA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3404" name="&lt;B7EFD751-09AA-491C-9F2C-A600F046105B&gt;">
          <a:extLst>
            <a:ext uri="{FF2B5EF4-FFF2-40B4-BE49-F238E27FC236}">
              <a16:creationId xmlns:a16="http://schemas.microsoft.com/office/drawing/2014/main" id="{B01338BE-5E90-274D-B883-5DE63209399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405" name="&lt;B7EFD751-09AA-491C-9F2C-A600F046105B&gt;">
          <a:extLst>
            <a:ext uri="{FF2B5EF4-FFF2-40B4-BE49-F238E27FC236}">
              <a16:creationId xmlns:a16="http://schemas.microsoft.com/office/drawing/2014/main" id="{89A3004F-3236-144B-A4C3-A5C1E8122DE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406" name="&lt;B7EFD751-09AA-491C-9F2C-A600F046105B&gt;">
          <a:extLst>
            <a:ext uri="{FF2B5EF4-FFF2-40B4-BE49-F238E27FC236}">
              <a16:creationId xmlns:a16="http://schemas.microsoft.com/office/drawing/2014/main" id="{43AEFC7E-8F21-6049-A6A0-D676E5278A9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3407" name="&lt;B7EFD751-09AA-491C-9F2C-A600F046105B&gt;">
          <a:extLst>
            <a:ext uri="{FF2B5EF4-FFF2-40B4-BE49-F238E27FC236}">
              <a16:creationId xmlns:a16="http://schemas.microsoft.com/office/drawing/2014/main" id="{A2D4BEBF-6C74-334D-BAF3-FD91B9FDA21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408" name="&lt;B7EFD751-09AA-491C-9F2C-A600F046105B&gt;">
          <a:extLst>
            <a:ext uri="{FF2B5EF4-FFF2-40B4-BE49-F238E27FC236}">
              <a16:creationId xmlns:a16="http://schemas.microsoft.com/office/drawing/2014/main" id="{71CF9B4F-950B-F64D-8502-EC2EDB3393F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409" name="&lt;B7EFD751-09AA-491C-9F2C-A600F046105B&gt;">
          <a:extLst>
            <a:ext uri="{FF2B5EF4-FFF2-40B4-BE49-F238E27FC236}">
              <a16:creationId xmlns:a16="http://schemas.microsoft.com/office/drawing/2014/main" id="{648ABF0A-76E4-7548-A5E8-02389DCB857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3410" name="&lt;B7EFD751-09AA-491C-9F2C-A600F046105B&gt;">
          <a:extLst>
            <a:ext uri="{FF2B5EF4-FFF2-40B4-BE49-F238E27FC236}">
              <a16:creationId xmlns:a16="http://schemas.microsoft.com/office/drawing/2014/main" id="{AD9F57F3-EE19-3B40-85EE-0FDE6C8F797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411" name="&lt;B7EFD751-09AA-491C-9F2C-A600F046105B&gt;">
          <a:extLst>
            <a:ext uri="{FF2B5EF4-FFF2-40B4-BE49-F238E27FC236}">
              <a16:creationId xmlns:a16="http://schemas.microsoft.com/office/drawing/2014/main" id="{13D9216B-8E97-C64A-AE8F-AD821C18BA8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3412" name="&lt;B7EFD751-09AA-491C-9F2C-A600F046105B&gt;">
          <a:extLst>
            <a:ext uri="{FF2B5EF4-FFF2-40B4-BE49-F238E27FC236}">
              <a16:creationId xmlns:a16="http://schemas.microsoft.com/office/drawing/2014/main" id="{E0DB9B63-7A16-BA4A-B188-E36E0704EC1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413" name="&lt;B7EFD751-09AA-491C-9F2C-A600F046105B&gt;">
          <a:extLst>
            <a:ext uri="{FF2B5EF4-FFF2-40B4-BE49-F238E27FC236}">
              <a16:creationId xmlns:a16="http://schemas.microsoft.com/office/drawing/2014/main" id="{B963A795-4C8A-3F49-B1AC-EBE75DB9D0A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414" name="&lt;B7EFD751-09AA-491C-9F2C-A600F046105B&gt;">
          <a:extLst>
            <a:ext uri="{FF2B5EF4-FFF2-40B4-BE49-F238E27FC236}">
              <a16:creationId xmlns:a16="http://schemas.microsoft.com/office/drawing/2014/main" id="{77C02BE2-2103-4A44-9F6C-A75A35AF3BA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415" name="&lt;B7EFD751-09AA-491C-9F2C-A600F046105B&gt;">
          <a:extLst>
            <a:ext uri="{FF2B5EF4-FFF2-40B4-BE49-F238E27FC236}">
              <a16:creationId xmlns:a16="http://schemas.microsoft.com/office/drawing/2014/main" id="{39E6B454-0495-B94B-9710-32C949E2164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416" name="&lt;B7EFD751-09AA-491C-9F2C-A600F046105B&gt;">
          <a:extLst>
            <a:ext uri="{FF2B5EF4-FFF2-40B4-BE49-F238E27FC236}">
              <a16:creationId xmlns:a16="http://schemas.microsoft.com/office/drawing/2014/main" id="{4EA1925F-8FFA-D844-B52C-8FBD522640F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417" name="&lt;B7EFD751-09AA-491C-9F2C-A600F046105B&gt;">
          <a:extLst>
            <a:ext uri="{FF2B5EF4-FFF2-40B4-BE49-F238E27FC236}">
              <a16:creationId xmlns:a16="http://schemas.microsoft.com/office/drawing/2014/main" id="{9DF1A03C-5676-7A46-8293-ABF5D61368A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418" name="&lt;B7EFD751-09AA-491C-9F2C-A600F046105B&gt;">
          <a:extLst>
            <a:ext uri="{FF2B5EF4-FFF2-40B4-BE49-F238E27FC236}">
              <a16:creationId xmlns:a16="http://schemas.microsoft.com/office/drawing/2014/main" id="{2CD43275-4CDA-104A-9BC3-97538808ED8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3419" name="&lt;B7EFD751-09AA-491C-9F2C-A600F046105B&gt;">
          <a:extLst>
            <a:ext uri="{FF2B5EF4-FFF2-40B4-BE49-F238E27FC236}">
              <a16:creationId xmlns:a16="http://schemas.microsoft.com/office/drawing/2014/main" id="{ECEA5B6F-6B04-9848-91DA-8FC227B5AEF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420" name="&lt;B7EFD751-09AA-491C-9F2C-A600F046105B&gt;">
          <a:extLst>
            <a:ext uri="{FF2B5EF4-FFF2-40B4-BE49-F238E27FC236}">
              <a16:creationId xmlns:a16="http://schemas.microsoft.com/office/drawing/2014/main" id="{F4F69DFC-01AC-FE44-9E9B-2BBE553655A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421" name="&lt;B7EFD751-09AA-491C-9F2C-A600F046105B&gt;">
          <a:extLst>
            <a:ext uri="{FF2B5EF4-FFF2-40B4-BE49-F238E27FC236}">
              <a16:creationId xmlns:a16="http://schemas.microsoft.com/office/drawing/2014/main" id="{C16FA7AB-5F23-1F43-A8DE-7987DE92633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422" name="&lt;B7EFD751-09AA-491C-9F2C-A600F046105B&gt;">
          <a:extLst>
            <a:ext uri="{FF2B5EF4-FFF2-40B4-BE49-F238E27FC236}">
              <a16:creationId xmlns:a16="http://schemas.microsoft.com/office/drawing/2014/main" id="{3DE1A38E-29AF-0948-A4E6-B2EE9BC7B49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423" name="&lt;B7EFD751-09AA-491C-9F2C-A600F046105B&gt;">
          <a:extLst>
            <a:ext uri="{FF2B5EF4-FFF2-40B4-BE49-F238E27FC236}">
              <a16:creationId xmlns:a16="http://schemas.microsoft.com/office/drawing/2014/main" id="{24ECBB35-247A-BC42-B8A9-2F8EE6A38D8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424" name="&lt;B7EFD751-09AA-491C-9F2C-A600F046105B&gt;">
          <a:extLst>
            <a:ext uri="{FF2B5EF4-FFF2-40B4-BE49-F238E27FC236}">
              <a16:creationId xmlns:a16="http://schemas.microsoft.com/office/drawing/2014/main" id="{98FE03BA-B491-2745-A95A-9FF1CC35795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425" name="&lt;B7EFD751-09AA-491C-9F2C-A600F046105B&gt;">
          <a:extLst>
            <a:ext uri="{FF2B5EF4-FFF2-40B4-BE49-F238E27FC236}">
              <a16:creationId xmlns:a16="http://schemas.microsoft.com/office/drawing/2014/main" id="{80B67324-A83D-6246-A07D-BD1208FB677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3426" name="&lt;B7EFD751-09AA-491C-9F2C-A600F046105B&gt;">
          <a:extLst>
            <a:ext uri="{FF2B5EF4-FFF2-40B4-BE49-F238E27FC236}">
              <a16:creationId xmlns:a16="http://schemas.microsoft.com/office/drawing/2014/main" id="{39A38144-21CB-DB45-A1DB-AE672982584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427" name="&lt;B7EFD751-09AA-491C-9F2C-A600F046105B&gt;">
          <a:extLst>
            <a:ext uri="{FF2B5EF4-FFF2-40B4-BE49-F238E27FC236}">
              <a16:creationId xmlns:a16="http://schemas.microsoft.com/office/drawing/2014/main" id="{901392A5-9485-C444-A44E-246A87434A9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428" name="&lt;B7EFD751-09AA-491C-9F2C-A600F046105B&gt;">
          <a:extLst>
            <a:ext uri="{FF2B5EF4-FFF2-40B4-BE49-F238E27FC236}">
              <a16:creationId xmlns:a16="http://schemas.microsoft.com/office/drawing/2014/main" id="{2BEEDF27-5E79-F94C-B61E-3A2564D356D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3429" name="&lt;B7EFD751-09AA-491C-9F2C-A600F046105B&gt;">
          <a:extLst>
            <a:ext uri="{FF2B5EF4-FFF2-40B4-BE49-F238E27FC236}">
              <a16:creationId xmlns:a16="http://schemas.microsoft.com/office/drawing/2014/main" id="{296DEB7B-A4E8-7940-B8DB-B4809ADD670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430" name="&lt;B7EFD751-09AA-491C-9F2C-A600F046105B&gt;">
          <a:extLst>
            <a:ext uri="{FF2B5EF4-FFF2-40B4-BE49-F238E27FC236}">
              <a16:creationId xmlns:a16="http://schemas.microsoft.com/office/drawing/2014/main" id="{B4343589-3773-C242-8DBF-6B347809DB9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431" name="&lt;B7EFD751-09AA-491C-9F2C-A600F046105B&gt;">
          <a:extLst>
            <a:ext uri="{FF2B5EF4-FFF2-40B4-BE49-F238E27FC236}">
              <a16:creationId xmlns:a16="http://schemas.microsoft.com/office/drawing/2014/main" id="{C2522391-841E-4640-A24A-033E786DF11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3432" name="&lt;B7EFD751-09AA-491C-9F2C-A600F046105B&gt;">
          <a:extLst>
            <a:ext uri="{FF2B5EF4-FFF2-40B4-BE49-F238E27FC236}">
              <a16:creationId xmlns:a16="http://schemas.microsoft.com/office/drawing/2014/main" id="{DBAF670C-4695-6F4B-B4DF-69BF5CF79F4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433" name="&lt;B7EFD751-09AA-491C-9F2C-A600F046105B&gt;">
          <a:extLst>
            <a:ext uri="{FF2B5EF4-FFF2-40B4-BE49-F238E27FC236}">
              <a16:creationId xmlns:a16="http://schemas.microsoft.com/office/drawing/2014/main" id="{9492E3E1-0364-4C40-A51B-F6C448D9899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3434" name="&lt;B7EFD751-09AA-491C-9F2C-A600F046105B&gt;">
          <a:extLst>
            <a:ext uri="{FF2B5EF4-FFF2-40B4-BE49-F238E27FC236}">
              <a16:creationId xmlns:a16="http://schemas.microsoft.com/office/drawing/2014/main" id="{384F1497-0135-A145-9B75-47559D3AF67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435" name="&lt;B7EFD751-09AA-491C-9F2C-A600F046105B&gt;">
          <a:extLst>
            <a:ext uri="{FF2B5EF4-FFF2-40B4-BE49-F238E27FC236}">
              <a16:creationId xmlns:a16="http://schemas.microsoft.com/office/drawing/2014/main" id="{94A7DB40-BA8A-3A46-AE6A-E7218449982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436" name="&lt;B7EFD751-09AA-491C-9F2C-A600F046105B&gt;">
          <a:extLst>
            <a:ext uri="{FF2B5EF4-FFF2-40B4-BE49-F238E27FC236}">
              <a16:creationId xmlns:a16="http://schemas.microsoft.com/office/drawing/2014/main" id="{3CFCF28B-EEB0-FD47-BBD4-28CE881F85E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437" name="&lt;B7EFD751-09AA-491C-9F2C-A600F046105B&gt;">
          <a:extLst>
            <a:ext uri="{FF2B5EF4-FFF2-40B4-BE49-F238E27FC236}">
              <a16:creationId xmlns:a16="http://schemas.microsoft.com/office/drawing/2014/main" id="{A99BF3A5-853D-F94D-B63D-C4B124404A3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438" name="&lt;B7EFD751-09AA-491C-9F2C-A600F046105B&gt;">
          <a:extLst>
            <a:ext uri="{FF2B5EF4-FFF2-40B4-BE49-F238E27FC236}">
              <a16:creationId xmlns:a16="http://schemas.microsoft.com/office/drawing/2014/main" id="{F548FFAC-DCD0-8B48-95FF-785D02FF395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439" name="&lt;B7EFD751-09AA-491C-9F2C-A600F046105B&gt;">
          <a:extLst>
            <a:ext uri="{FF2B5EF4-FFF2-40B4-BE49-F238E27FC236}">
              <a16:creationId xmlns:a16="http://schemas.microsoft.com/office/drawing/2014/main" id="{8F6B6C35-C106-064E-AF86-5ED9EFF1E26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440" name="&lt;B7EFD751-09AA-491C-9F2C-A600F046105B&gt;">
          <a:extLst>
            <a:ext uri="{FF2B5EF4-FFF2-40B4-BE49-F238E27FC236}">
              <a16:creationId xmlns:a16="http://schemas.microsoft.com/office/drawing/2014/main" id="{DD4DF45B-FC58-4944-87C4-9CCDD476F41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3441" name="&lt;B7EFD751-09AA-491C-9F2C-A600F046105B&gt;">
          <a:extLst>
            <a:ext uri="{FF2B5EF4-FFF2-40B4-BE49-F238E27FC236}">
              <a16:creationId xmlns:a16="http://schemas.microsoft.com/office/drawing/2014/main" id="{FAE3DD1C-8482-0D41-8045-4F9BCF5D729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442" name="&lt;B7EFD751-09AA-491C-9F2C-A600F046105B&gt;">
          <a:extLst>
            <a:ext uri="{FF2B5EF4-FFF2-40B4-BE49-F238E27FC236}">
              <a16:creationId xmlns:a16="http://schemas.microsoft.com/office/drawing/2014/main" id="{F04AE762-F356-004C-AFE2-3C72E4081E8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443" name="&lt;B7EFD751-09AA-491C-9F2C-A600F046105B&gt;">
          <a:extLst>
            <a:ext uri="{FF2B5EF4-FFF2-40B4-BE49-F238E27FC236}">
              <a16:creationId xmlns:a16="http://schemas.microsoft.com/office/drawing/2014/main" id="{0A370F9E-E230-0F4C-83DE-90E271846B2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444" name="&lt;B7EFD751-09AA-491C-9F2C-A600F046105B&gt;">
          <a:extLst>
            <a:ext uri="{FF2B5EF4-FFF2-40B4-BE49-F238E27FC236}">
              <a16:creationId xmlns:a16="http://schemas.microsoft.com/office/drawing/2014/main" id="{38353820-D593-6C4B-9A04-543BC44FE31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445" name="&lt;B7EFD751-09AA-491C-9F2C-A600F046105B&gt;">
          <a:extLst>
            <a:ext uri="{FF2B5EF4-FFF2-40B4-BE49-F238E27FC236}">
              <a16:creationId xmlns:a16="http://schemas.microsoft.com/office/drawing/2014/main" id="{1B22F0E4-1782-D445-8F64-5020ED63BDF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446" name="&lt;B7EFD751-09AA-491C-9F2C-A600F046105B&gt;">
          <a:extLst>
            <a:ext uri="{FF2B5EF4-FFF2-40B4-BE49-F238E27FC236}">
              <a16:creationId xmlns:a16="http://schemas.microsoft.com/office/drawing/2014/main" id="{70C4AAD4-4DC1-A848-9925-D640B014E81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447" name="&lt;B7EFD751-09AA-491C-9F2C-A600F046105B&gt;">
          <a:extLst>
            <a:ext uri="{FF2B5EF4-FFF2-40B4-BE49-F238E27FC236}">
              <a16:creationId xmlns:a16="http://schemas.microsoft.com/office/drawing/2014/main" id="{FDD1D9E4-29A2-CE43-937E-83167CACE14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3448" name="&lt;B7EFD751-09AA-491C-9F2C-A600F046105B&gt;">
          <a:extLst>
            <a:ext uri="{FF2B5EF4-FFF2-40B4-BE49-F238E27FC236}">
              <a16:creationId xmlns:a16="http://schemas.microsoft.com/office/drawing/2014/main" id="{BEA1B503-F6A8-2A4E-AC0E-9DBA3D01031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449" name="&lt;B7EFD751-09AA-491C-9F2C-A600F046105B&gt;">
          <a:extLst>
            <a:ext uri="{FF2B5EF4-FFF2-40B4-BE49-F238E27FC236}">
              <a16:creationId xmlns:a16="http://schemas.microsoft.com/office/drawing/2014/main" id="{55943CE4-62C5-6647-B70D-C016DAC740A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450" name="&lt;B7EFD751-09AA-491C-9F2C-A600F046105B&gt;">
          <a:extLst>
            <a:ext uri="{FF2B5EF4-FFF2-40B4-BE49-F238E27FC236}">
              <a16:creationId xmlns:a16="http://schemas.microsoft.com/office/drawing/2014/main" id="{4251387A-CFF2-AE40-A2A2-588B7554781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3451" name="&lt;B7EFD751-09AA-491C-9F2C-A600F046105B&gt;">
          <a:extLst>
            <a:ext uri="{FF2B5EF4-FFF2-40B4-BE49-F238E27FC236}">
              <a16:creationId xmlns:a16="http://schemas.microsoft.com/office/drawing/2014/main" id="{C040A141-B569-194A-80E5-16CD5E71A77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452" name="&lt;B7EFD751-09AA-491C-9F2C-A600F046105B&gt;">
          <a:extLst>
            <a:ext uri="{FF2B5EF4-FFF2-40B4-BE49-F238E27FC236}">
              <a16:creationId xmlns:a16="http://schemas.microsoft.com/office/drawing/2014/main" id="{42A76F80-783F-6046-B5AE-0C011EF4D2F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453" name="&lt;B7EFD751-09AA-491C-9F2C-A600F046105B&gt;">
          <a:extLst>
            <a:ext uri="{FF2B5EF4-FFF2-40B4-BE49-F238E27FC236}">
              <a16:creationId xmlns:a16="http://schemas.microsoft.com/office/drawing/2014/main" id="{0041517B-BFAE-2E4C-97AB-4F57D89041A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454" name="&lt;B7EFD751-09AA-491C-9F2C-A600F046105B&gt;">
          <a:extLst>
            <a:ext uri="{FF2B5EF4-FFF2-40B4-BE49-F238E27FC236}">
              <a16:creationId xmlns:a16="http://schemas.microsoft.com/office/drawing/2014/main" id="{D9D4F851-B327-1B49-8AE3-F1567D0C3D2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3455" name="&lt;B7EFD751-09AA-491C-9F2C-A600F046105B&gt;">
          <a:extLst>
            <a:ext uri="{FF2B5EF4-FFF2-40B4-BE49-F238E27FC236}">
              <a16:creationId xmlns:a16="http://schemas.microsoft.com/office/drawing/2014/main" id="{596BDDEF-BEA9-F84E-B278-4F6FA6646B9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456" name="&lt;B7EFD751-09AA-491C-9F2C-A600F046105B&gt;">
          <a:extLst>
            <a:ext uri="{FF2B5EF4-FFF2-40B4-BE49-F238E27FC236}">
              <a16:creationId xmlns:a16="http://schemas.microsoft.com/office/drawing/2014/main" id="{334C2E3E-35C3-7B46-AEFA-B78BDA0625D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457" name="&lt;B7EFD751-09AA-491C-9F2C-A600F046105B&gt;">
          <a:extLst>
            <a:ext uri="{FF2B5EF4-FFF2-40B4-BE49-F238E27FC236}">
              <a16:creationId xmlns:a16="http://schemas.microsoft.com/office/drawing/2014/main" id="{5CB3101E-FFD4-C245-B97B-7697AAFF697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458" name="&lt;B7EFD751-09AA-491C-9F2C-A600F046105B&gt;">
          <a:extLst>
            <a:ext uri="{FF2B5EF4-FFF2-40B4-BE49-F238E27FC236}">
              <a16:creationId xmlns:a16="http://schemas.microsoft.com/office/drawing/2014/main" id="{5B3EF359-66AD-574E-8263-753E9A61F8B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459" name="&lt;B7EFD751-09AA-491C-9F2C-A600F046105B&gt;">
          <a:extLst>
            <a:ext uri="{FF2B5EF4-FFF2-40B4-BE49-F238E27FC236}">
              <a16:creationId xmlns:a16="http://schemas.microsoft.com/office/drawing/2014/main" id="{F9D014BC-07F8-9B44-BD92-CB4FD8A3019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460" name="&lt;B7EFD751-09AA-491C-9F2C-A600F046105B&gt;">
          <a:extLst>
            <a:ext uri="{FF2B5EF4-FFF2-40B4-BE49-F238E27FC236}">
              <a16:creationId xmlns:a16="http://schemas.microsoft.com/office/drawing/2014/main" id="{8DCB3EF5-1566-564D-AB5D-BDF8312AADA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461" name="&lt;B7EFD751-09AA-491C-9F2C-A600F046105B&gt;">
          <a:extLst>
            <a:ext uri="{FF2B5EF4-FFF2-40B4-BE49-F238E27FC236}">
              <a16:creationId xmlns:a16="http://schemas.microsoft.com/office/drawing/2014/main" id="{5011D761-8809-5449-9386-1124658D378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3462" name="&lt;B7EFD751-09AA-491C-9F2C-A600F046105B&gt;">
          <a:extLst>
            <a:ext uri="{FF2B5EF4-FFF2-40B4-BE49-F238E27FC236}">
              <a16:creationId xmlns:a16="http://schemas.microsoft.com/office/drawing/2014/main" id="{247085FE-D567-9244-A544-71043DF58E2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463" name="&lt;B7EFD751-09AA-491C-9F2C-A600F046105B&gt;">
          <a:extLst>
            <a:ext uri="{FF2B5EF4-FFF2-40B4-BE49-F238E27FC236}">
              <a16:creationId xmlns:a16="http://schemas.microsoft.com/office/drawing/2014/main" id="{0C995815-A4F4-2B43-8121-09B54B4225E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464" name="&lt;B7EFD751-09AA-491C-9F2C-A600F046105B&gt;">
          <a:extLst>
            <a:ext uri="{FF2B5EF4-FFF2-40B4-BE49-F238E27FC236}">
              <a16:creationId xmlns:a16="http://schemas.microsoft.com/office/drawing/2014/main" id="{922026F2-FC8E-1342-8C82-19C0731350D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465" name="&lt;B7EFD751-09AA-491C-9F2C-A600F046105B&gt;">
          <a:extLst>
            <a:ext uri="{FF2B5EF4-FFF2-40B4-BE49-F238E27FC236}">
              <a16:creationId xmlns:a16="http://schemas.microsoft.com/office/drawing/2014/main" id="{6A36924E-0BE9-4044-BBDA-A046416F4E3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466" name="&lt;B7EFD751-09AA-491C-9F2C-A600F046105B&gt;">
          <a:extLst>
            <a:ext uri="{FF2B5EF4-FFF2-40B4-BE49-F238E27FC236}">
              <a16:creationId xmlns:a16="http://schemas.microsoft.com/office/drawing/2014/main" id="{E0084C8A-F52A-7041-B8C8-F91FAD0524D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467" name="&lt;B7EFD751-09AA-491C-9F2C-A600F046105B&gt;">
          <a:extLst>
            <a:ext uri="{FF2B5EF4-FFF2-40B4-BE49-F238E27FC236}">
              <a16:creationId xmlns:a16="http://schemas.microsoft.com/office/drawing/2014/main" id="{121D934A-9A3C-7147-A341-490DACB8D84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468" name="&lt;B7EFD751-09AA-491C-9F2C-A600F046105B&gt;">
          <a:extLst>
            <a:ext uri="{FF2B5EF4-FFF2-40B4-BE49-F238E27FC236}">
              <a16:creationId xmlns:a16="http://schemas.microsoft.com/office/drawing/2014/main" id="{5275FE29-6300-D240-979F-93C9E0DCF9A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469" name="&lt;B7EFD751-09AA-491C-9F2C-A600F046105B&gt;">
          <a:extLst>
            <a:ext uri="{FF2B5EF4-FFF2-40B4-BE49-F238E27FC236}">
              <a16:creationId xmlns:a16="http://schemas.microsoft.com/office/drawing/2014/main" id="{F786740C-8A09-5A49-ABFC-7C72BFD02B7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470" name="&lt;B7EFD751-09AA-491C-9F2C-A600F046105B&gt;">
          <a:extLst>
            <a:ext uri="{FF2B5EF4-FFF2-40B4-BE49-F238E27FC236}">
              <a16:creationId xmlns:a16="http://schemas.microsoft.com/office/drawing/2014/main" id="{298E62DD-2CDF-4E44-92EE-6122C8F948B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471" name="&lt;B7EFD751-09AA-491C-9F2C-A600F046105B&gt;">
          <a:extLst>
            <a:ext uri="{FF2B5EF4-FFF2-40B4-BE49-F238E27FC236}">
              <a16:creationId xmlns:a16="http://schemas.microsoft.com/office/drawing/2014/main" id="{D1D4CEAC-DC9D-0D4C-9113-4F86500C198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472" name="&lt;B7EFD751-09AA-491C-9F2C-A600F046105B&gt;">
          <a:extLst>
            <a:ext uri="{FF2B5EF4-FFF2-40B4-BE49-F238E27FC236}">
              <a16:creationId xmlns:a16="http://schemas.microsoft.com/office/drawing/2014/main" id="{5BF03593-3AF2-AB4E-994C-BB99E6601C0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473" name="&lt;B7EFD751-09AA-491C-9F2C-A600F046105B&gt;">
          <a:extLst>
            <a:ext uri="{FF2B5EF4-FFF2-40B4-BE49-F238E27FC236}">
              <a16:creationId xmlns:a16="http://schemas.microsoft.com/office/drawing/2014/main" id="{1B23C599-C0B3-174E-911E-7FED1C6C874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3474" name="&lt;B7EFD751-09AA-491C-9F2C-A600F046105B&gt;">
          <a:extLst>
            <a:ext uri="{FF2B5EF4-FFF2-40B4-BE49-F238E27FC236}">
              <a16:creationId xmlns:a16="http://schemas.microsoft.com/office/drawing/2014/main" id="{CC0AB594-FEA9-9F43-9F3E-CEC1D7D02C2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475" name="&lt;B7EFD751-09AA-491C-9F2C-A600F046105B&gt;">
          <a:extLst>
            <a:ext uri="{FF2B5EF4-FFF2-40B4-BE49-F238E27FC236}">
              <a16:creationId xmlns:a16="http://schemas.microsoft.com/office/drawing/2014/main" id="{3ACF48C0-BB12-A445-81A7-ACFAB942C30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3476" name="&lt;B7EFD751-09AA-491C-9F2C-A600F046105B&gt;">
          <a:extLst>
            <a:ext uri="{FF2B5EF4-FFF2-40B4-BE49-F238E27FC236}">
              <a16:creationId xmlns:a16="http://schemas.microsoft.com/office/drawing/2014/main" id="{2AAC8971-BEB6-0147-B265-D128F154CD8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477" name="&lt;B7EFD751-09AA-491C-9F2C-A600F046105B&gt;">
          <a:extLst>
            <a:ext uri="{FF2B5EF4-FFF2-40B4-BE49-F238E27FC236}">
              <a16:creationId xmlns:a16="http://schemas.microsoft.com/office/drawing/2014/main" id="{7D2BDFEB-A65A-7A4C-B7BE-01585108CD8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3478" name="&lt;B7EFD751-09AA-491C-9F2C-A600F046105B&gt;">
          <a:extLst>
            <a:ext uri="{FF2B5EF4-FFF2-40B4-BE49-F238E27FC236}">
              <a16:creationId xmlns:a16="http://schemas.microsoft.com/office/drawing/2014/main" id="{48A49CB1-3BE3-DE4F-BD8C-F348334CA2D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3479" name="&lt;B7EFD751-09AA-491C-9F2C-A600F046105B&gt;">
          <a:extLst>
            <a:ext uri="{FF2B5EF4-FFF2-40B4-BE49-F238E27FC236}">
              <a16:creationId xmlns:a16="http://schemas.microsoft.com/office/drawing/2014/main" id="{570B6DAE-6B24-4041-9D8C-F8D3D48F7D2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3480" name="&lt;B7EFD751-09AA-491C-9F2C-A600F046105B&gt;">
          <a:extLst>
            <a:ext uri="{FF2B5EF4-FFF2-40B4-BE49-F238E27FC236}">
              <a16:creationId xmlns:a16="http://schemas.microsoft.com/office/drawing/2014/main" id="{DA19BC24-815A-2340-A022-95A16DA859C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3481" name="&lt;B7EFD751-09AA-491C-9F2C-A600F046105B&gt;">
          <a:extLst>
            <a:ext uri="{FF2B5EF4-FFF2-40B4-BE49-F238E27FC236}">
              <a16:creationId xmlns:a16="http://schemas.microsoft.com/office/drawing/2014/main" id="{862EC7F5-45D8-7C4A-B06D-2C12113AD98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3482" name="&lt;B7EFD751-09AA-491C-9F2C-A600F046105B&gt;">
          <a:extLst>
            <a:ext uri="{FF2B5EF4-FFF2-40B4-BE49-F238E27FC236}">
              <a16:creationId xmlns:a16="http://schemas.microsoft.com/office/drawing/2014/main" id="{82AC4B25-EF34-7F45-B9FE-9F4BEDBE423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483" name="&lt;B7EFD751-09AA-491C-9F2C-A600F046105B&gt;">
          <a:extLst>
            <a:ext uri="{FF2B5EF4-FFF2-40B4-BE49-F238E27FC236}">
              <a16:creationId xmlns:a16="http://schemas.microsoft.com/office/drawing/2014/main" id="{D94610A5-CE69-3D4F-984F-6EA27A50082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3484" name="&lt;B7EFD751-09AA-491C-9F2C-A600F046105B&gt;">
          <a:extLst>
            <a:ext uri="{FF2B5EF4-FFF2-40B4-BE49-F238E27FC236}">
              <a16:creationId xmlns:a16="http://schemas.microsoft.com/office/drawing/2014/main" id="{C395849D-A1F2-744C-8F8A-F770C68C1AE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485" name="&lt;B7EFD751-09AA-491C-9F2C-A600F046105B&gt;">
          <a:extLst>
            <a:ext uri="{FF2B5EF4-FFF2-40B4-BE49-F238E27FC236}">
              <a16:creationId xmlns:a16="http://schemas.microsoft.com/office/drawing/2014/main" id="{6EF313BC-0027-CB40-AA10-03B31CC71DE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486" name="&lt;B7EFD751-09AA-491C-9F2C-A600F046105B&gt;">
          <a:extLst>
            <a:ext uri="{FF2B5EF4-FFF2-40B4-BE49-F238E27FC236}">
              <a16:creationId xmlns:a16="http://schemas.microsoft.com/office/drawing/2014/main" id="{924E9929-9D48-CB4C-AA0F-A0C37D7D570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487" name="&lt;B7EFD751-09AA-491C-9F2C-A600F046105B&gt;">
          <a:extLst>
            <a:ext uri="{FF2B5EF4-FFF2-40B4-BE49-F238E27FC236}">
              <a16:creationId xmlns:a16="http://schemas.microsoft.com/office/drawing/2014/main" id="{9746A16F-6306-E34A-BCC0-36F11BFB219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488" name="&lt;B7EFD751-09AA-491C-9F2C-A600F046105B&gt;">
          <a:extLst>
            <a:ext uri="{FF2B5EF4-FFF2-40B4-BE49-F238E27FC236}">
              <a16:creationId xmlns:a16="http://schemas.microsoft.com/office/drawing/2014/main" id="{786E6EF5-E0A1-A94B-BB1B-CD0DCBF2507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489" name="&lt;B7EFD751-09AA-491C-9F2C-A600F046105B&gt;">
          <a:extLst>
            <a:ext uri="{FF2B5EF4-FFF2-40B4-BE49-F238E27FC236}">
              <a16:creationId xmlns:a16="http://schemas.microsoft.com/office/drawing/2014/main" id="{716AF672-1B68-9C4E-851E-A8E5E7C8BCF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490" name="&lt;B7EFD751-09AA-491C-9F2C-A600F046105B&gt;">
          <a:extLst>
            <a:ext uri="{FF2B5EF4-FFF2-40B4-BE49-F238E27FC236}">
              <a16:creationId xmlns:a16="http://schemas.microsoft.com/office/drawing/2014/main" id="{DA86DB66-4808-C84B-87DE-73D5E723502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3491" name="&lt;B7EFD751-09AA-491C-9F2C-A600F046105B&gt;">
          <a:extLst>
            <a:ext uri="{FF2B5EF4-FFF2-40B4-BE49-F238E27FC236}">
              <a16:creationId xmlns:a16="http://schemas.microsoft.com/office/drawing/2014/main" id="{42C6501A-81CF-CB43-B927-BD78AAC1DC8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492" name="&lt;B7EFD751-09AA-491C-9F2C-A600F046105B&gt;">
          <a:extLst>
            <a:ext uri="{FF2B5EF4-FFF2-40B4-BE49-F238E27FC236}">
              <a16:creationId xmlns:a16="http://schemas.microsoft.com/office/drawing/2014/main" id="{982C9E5D-84D3-F54B-BDDF-0FA2D957302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493" name="&lt;B7EFD751-09AA-491C-9F2C-A600F046105B&gt;">
          <a:extLst>
            <a:ext uri="{FF2B5EF4-FFF2-40B4-BE49-F238E27FC236}">
              <a16:creationId xmlns:a16="http://schemas.microsoft.com/office/drawing/2014/main" id="{F6B498E5-399A-3440-A4C7-61B00B14FFF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494" name="&lt;B7EFD751-09AA-491C-9F2C-A600F046105B&gt;">
          <a:extLst>
            <a:ext uri="{FF2B5EF4-FFF2-40B4-BE49-F238E27FC236}">
              <a16:creationId xmlns:a16="http://schemas.microsoft.com/office/drawing/2014/main" id="{64051E78-4A6F-D346-A679-4EA1B8D532C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495" name="&lt;B7EFD751-09AA-491C-9F2C-A600F046105B&gt;">
          <a:extLst>
            <a:ext uri="{FF2B5EF4-FFF2-40B4-BE49-F238E27FC236}">
              <a16:creationId xmlns:a16="http://schemas.microsoft.com/office/drawing/2014/main" id="{E04D6304-101E-E04E-B23A-25323F33D72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496" name="&lt;B7EFD751-09AA-491C-9F2C-A600F046105B&gt;">
          <a:extLst>
            <a:ext uri="{FF2B5EF4-FFF2-40B4-BE49-F238E27FC236}">
              <a16:creationId xmlns:a16="http://schemas.microsoft.com/office/drawing/2014/main" id="{92457CDC-D25F-BB43-A458-401E8C43BBB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497" name="&lt;B7EFD751-09AA-491C-9F2C-A600F046105B&gt;">
          <a:extLst>
            <a:ext uri="{FF2B5EF4-FFF2-40B4-BE49-F238E27FC236}">
              <a16:creationId xmlns:a16="http://schemas.microsoft.com/office/drawing/2014/main" id="{28D64F18-1C21-844E-98A0-DAEBC52C8F5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3498" name="&lt;B7EFD751-09AA-491C-9F2C-A600F046105B&gt;">
          <a:extLst>
            <a:ext uri="{FF2B5EF4-FFF2-40B4-BE49-F238E27FC236}">
              <a16:creationId xmlns:a16="http://schemas.microsoft.com/office/drawing/2014/main" id="{9EED29F2-C029-0249-A39B-C54DC52EE63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3499" name="&lt;B7EFD751-09AA-491C-9F2C-A600F046105B&gt;">
          <a:extLst>
            <a:ext uri="{FF2B5EF4-FFF2-40B4-BE49-F238E27FC236}">
              <a16:creationId xmlns:a16="http://schemas.microsoft.com/office/drawing/2014/main" id="{6E2570CD-85A2-4B4C-AC1C-0306469A09D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3500" name="&lt;B7EFD751-09AA-491C-9F2C-A600F046105B&gt;">
          <a:extLst>
            <a:ext uri="{FF2B5EF4-FFF2-40B4-BE49-F238E27FC236}">
              <a16:creationId xmlns:a16="http://schemas.microsoft.com/office/drawing/2014/main" id="{AE523FFD-1D19-C142-AAE2-738C3E41237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3501" name="&lt;B7EFD751-09AA-491C-9F2C-A600F046105B&gt;">
          <a:extLst>
            <a:ext uri="{FF2B5EF4-FFF2-40B4-BE49-F238E27FC236}">
              <a16:creationId xmlns:a16="http://schemas.microsoft.com/office/drawing/2014/main" id="{0D404CC8-A80E-D149-B43D-874DE6A6E18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3502" name="&lt;B7EFD751-09AA-491C-9F2C-A600F046105B&gt;">
          <a:extLst>
            <a:ext uri="{FF2B5EF4-FFF2-40B4-BE49-F238E27FC236}">
              <a16:creationId xmlns:a16="http://schemas.microsoft.com/office/drawing/2014/main" id="{3E96D37D-B4E3-3644-BE02-43DAC6343DC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3503" name="&lt;B7EFD751-09AA-491C-9F2C-A600F046105B&gt;">
          <a:extLst>
            <a:ext uri="{FF2B5EF4-FFF2-40B4-BE49-F238E27FC236}">
              <a16:creationId xmlns:a16="http://schemas.microsoft.com/office/drawing/2014/main" id="{AF11E013-9AB6-7848-89C8-974F3487944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504" name="&lt;B7EFD751-09AA-491C-9F2C-A600F046105B&gt;">
          <a:extLst>
            <a:ext uri="{FF2B5EF4-FFF2-40B4-BE49-F238E27FC236}">
              <a16:creationId xmlns:a16="http://schemas.microsoft.com/office/drawing/2014/main" id="{A1585CF3-2BC1-064C-8DBC-554A1DB60AB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3505" name="&lt;B7EFD751-09AA-491C-9F2C-A600F046105B&gt;">
          <a:extLst>
            <a:ext uri="{FF2B5EF4-FFF2-40B4-BE49-F238E27FC236}">
              <a16:creationId xmlns:a16="http://schemas.microsoft.com/office/drawing/2014/main" id="{235A3BAC-62C6-1244-9392-35AF9D091A0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506" name="&lt;B7EFD751-09AA-491C-9F2C-A600F046105B&gt;">
          <a:extLst>
            <a:ext uri="{FF2B5EF4-FFF2-40B4-BE49-F238E27FC236}">
              <a16:creationId xmlns:a16="http://schemas.microsoft.com/office/drawing/2014/main" id="{A208B18E-153A-B546-85B1-34FA31EDC13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507" name="&lt;B7EFD751-09AA-491C-9F2C-A600F046105B&gt;">
          <a:extLst>
            <a:ext uri="{FF2B5EF4-FFF2-40B4-BE49-F238E27FC236}">
              <a16:creationId xmlns:a16="http://schemas.microsoft.com/office/drawing/2014/main" id="{8984BE4B-0D9F-9C4E-A1A9-B2BA52318C6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508" name="&lt;B7EFD751-09AA-491C-9F2C-A600F046105B&gt;">
          <a:extLst>
            <a:ext uri="{FF2B5EF4-FFF2-40B4-BE49-F238E27FC236}">
              <a16:creationId xmlns:a16="http://schemas.microsoft.com/office/drawing/2014/main" id="{75C0D81D-936F-C947-AA79-F0EFAB4DB98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509" name="&lt;B7EFD751-09AA-491C-9F2C-A600F046105B&gt;">
          <a:extLst>
            <a:ext uri="{FF2B5EF4-FFF2-40B4-BE49-F238E27FC236}">
              <a16:creationId xmlns:a16="http://schemas.microsoft.com/office/drawing/2014/main" id="{DCB3C07D-F88C-794D-B308-91E0B3F78CE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510" name="&lt;B7EFD751-09AA-491C-9F2C-A600F046105B&gt;">
          <a:extLst>
            <a:ext uri="{FF2B5EF4-FFF2-40B4-BE49-F238E27FC236}">
              <a16:creationId xmlns:a16="http://schemas.microsoft.com/office/drawing/2014/main" id="{A2DE3ACB-3D96-6047-A391-A05D7756771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511" name="&lt;B7EFD751-09AA-491C-9F2C-A600F046105B&gt;">
          <a:extLst>
            <a:ext uri="{FF2B5EF4-FFF2-40B4-BE49-F238E27FC236}">
              <a16:creationId xmlns:a16="http://schemas.microsoft.com/office/drawing/2014/main" id="{9D1514D4-0CEF-DE41-B404-00F8EA1167B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512" name="&lt;B7EFD751-09AA-491C-9F2C-A600F046105B&gt;">
          <a:extLst>
            <a:ext uri="{FF2B5EF4-FFF2-40B4-BE49-F238E27FC236}">
              <a16:creationId xmlns:a16="http://schemas.microsoft.com/office/drawing/2014/main" id="{38C42CD0-0B69-164B-A191-E08B8AAC745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513" name="&lt;B7EFD751-09AA-491C-9F2C-A600F046105B&gt;">
          <a:extLst>
            <a:ext uri="{FF2B5EF4-FFF2-40B4-BE49-F238E27FC236}">
              <a16:creationId xmlns:a16="http://schemas.microsoft.com/office/drawing/2014/main" id="{3058987A-5123-3F48-A9A6-9780F7EDE50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514" name="&lt;B7EFD751-09AA-491C-9F2C-A600F046105B&gt;">
          <a:extLst>
            <a:ext uri="{FF2B5EF4-FFF2-40B4-BE49-F238E27FC236}">
              <a16:creationId xmlns:a16="http://schemas.microsoft.com/office/drawing/2014/main" id="{2FF06D8B-5532-3D47-999F-8F0BDD61FC1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515" name="&lt;B7EFD751-09AA-491C-9F2C-A600F046105B&gt;">
          <a:extLst>
            <a:ext uri="{FF2B5EF4-FFF2-40B4-BE49-F238E27FC236}">
              <a16:creationId xmlns:a16="http://schemas.microsoft.com/office/drawing/2014/main" id="{4647591F-94A0-5D4A-A5B6-50D718A8447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3516" name="&lt;B7EFD751-09AA-491C-9F2C-A600F046105B&gt;">
          <a:extLst>
            <a:ext uri="{FF2B5EF4-FFF2-40B4-BE49-F238E27FC236}">
              <a16:creationId xmlns:a16="http://schemas.microsoft.com/office/drawing/2014/main" id="{90019DBF-56A8-5043-9D1B-CB38093CD82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517" name="&lt;B7EFD751-09AA-491C-9F2C-A600F046105B&gt;">
          <a:extLst>
            <a:ext uri="{FF2B5EF4-FFF2-40B4-BE49-F238E27FC236}">
              <a16:creationId xmlns:a16="http://schemas.microsoft.com/office/drawing/2014/main" id="{A821C8DC-7F10-7545-99DD-24261FD1651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518" name="&lt;B7EFD751-09AA-491C-9F2C-A600F046105B&gt;">
          <a:extLst>
            <a:ext uri="{FF2B5EF4-FFF2-40B4-BE49-F238E27FC236}">
              <a16:creationId xmlns:a16="http://schemas.microsoft.com/office/drawing/2014/main" id="{A29DD644-805D-A94A-941E-838C2B264BD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519" name="&lt;B7EFD751-09AA-491C-9F2C-A600F046105B&gt;">
          <a:extLst>
            <a:ext uri="{FF2B5EF4-FFF2-40B4-BE49-F238E27FC236}">
              <a16:creationId xmlns:a16="http://schemas.microsoft.com/office/drawing/2014/main" id="{9D53FBFB-AFF2-0E45-A2B5-DFF63C00BB1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520" name="&lt;B7EFD751-09AA-491C-9F2C-A600F046105B&gt;">
          <a:extLst>
            <a:ext uri="{FF2B5EF4-FFF2-40B4-BE49-F238E27FC236}">
              <a16:creationId xmlns:a16="http://schemas.microsoft.com/office/drawing/2014/main" id="{6C941EA7-FAF7-D746-895C-A861A03F4DC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521" name="&lt;B7EFD751-09AA-491C-9F2C-A600F046105B&gt;">
          <a:extLst>
            <a:ext uri="{FF2B5EF4-FFF2-40B4-BE49-F238E27FC236}">
              <a16:creationId xmlns:a16="http://schemas.microsoft.com/office/drawing/2014/main" id="{A875B7F6-E438-0144-A8FB-B1B716238B4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522" name="&lt;B7EFD751-09AA-491C-9F2C-A600F046105B&gt;">
          <a:extLst>
            <a:ext uri="{FF2B5EF4-FFF2-40B4-BE49-F238E27FC236}">
              <a16:creationId xmlns:a16="http://schemas.microsoft.com/office/drawing/2014/main" id="{D1128303-8C1C-9741-90D7-C2D874AA7E5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3523" name="&lt;B7EFD751-09AA-491C-9F2C-A600F046105B&gt;">
          <a:extLst>
            <a:ext uri="{FF2B5EF4-FFF2-40B4-BE49-F238E27FC236}">
              <a16:creationId xmlns:a16="http://schemas.microsoft.com/office/drawing/2014/main" id="{D5A92113-A190-6949-953D-AE600F49CD2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524" name="&lt;B7EFD751-09AA-491C-9F2C-A600F046105B&gt;">
          <a:extLst>
            <a:ext uri="{FF2B5EF4-FFF2-40B4-BE49-F238E27FC236}">
              <a16:creationId xmlns:a16="http://schemas.microsoft.com/office/drawing/2014/main" id="{C15C689F-FEB9-6047-B0EC-200311DE3DF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525" name="&lt;B7EFD751-09AA-491C-9F2C-A600F046105B&gt;">
          <a:extLst>
            <a:ext uri="{FF2B5EF4-FFF2-40B4-BE49-F238E27FC236}">
              <a16:creationId xmlns:a16="http://schemas.microsoft.com/office/drawing/2014/main" id="{D55367AF-66DE-8F41-9843-3D53D5B0D38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526" name="&lt;B7EFD751-09AA-491C-9F2C-A600F046105B&gt;">
          <a:extLst>
            <a:ext uri="{FF2B5EF4-FFF2-40B4-BE49-F238E27FC236}">
              <a16:creationId xmlns:a16="http://schemas.microsoft.com/office/drawing/2014/main" id="{340BDDF3-6415-AE46-924E-D64E014EC38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527" name="&lt;B7EFD751-09AA-491C-9F2C-A600F046105B&gt;">
          <a:extLst>
            <a:ext uri="{FF2B5EF4-FFF2-40B4-BE49-F238E27FC236}">
              <a16:creationId xmlns:a16="http://schemas.microsoft.com/office/drawing/2014/main" id="{7FB4D93E-8AB3-0747-9C5F-314B67B640E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528" name="&lt;B7EFD751-09AA-491C-9F2C-A600F046105B&gt;">
          <a:extLst>
            <a:ext uri="{FF2B5EF4-FFF2-40B4-BE49-F238E27FC236}">
              <a16:creationId xmlns:a16="http://schemas.microsoft.com/office/drawing/2014/main" id="{8E25C267-6B1C-9547-833A-8AFCC1FF79D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529" name="&lt;B7EFD751-09AA-491C-9F2C-A600F046105B&gt;">
          <a:extLst>
            <a:ext uri="{FF2B5EF4-FFF2-40B4-BE49-F238E27FC236}">
              <a16:creationId xmlns:a16="http://schemas.microsoft.com/office/drawing/2014/main" id="{08EFC75D-D298-434D-BDBF-2AEF44DA1E4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3530" name="&lt;B7EFD751-09AA-491C-9F2C-A600F046105B&gt;">
          <a:extLst>
            <a:ext uri="{FF2B5EF4-FFF2-40B4-BE49-F238E27FC236}">
              <a16:creationId xmlns:a16="http://schemas.microsoft.com/office/drawing/2014/main" id="{02F0AB70-2B86-1646-9AAD-016AED6A460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531" name="&lt;B7EFD751-09AA-491C-9F2C-A600F046105B&gt;">
          <a:extLst>
            <a:ext uri="{FF2B5EF4-FFF2-40B4-BE49-F238E27FC236}">
              <a16:creationId xmlns:a16="http://schemas.microsoft.com/office/drawing/2014/main" id="{968C6CA1-513C-294E-B908-79E823872D5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3532" name="&lt;B7EFD751-09AA-491C-9F2C-A600F046105B&gt;">
          <a:extLst>
            <a:ext uri="{FF2B5EF4-FFF2-40B4-BE49-F238E27FC236}">
              <a16:creationId xmlns:a16="http://schemas.microsoft.com/office/drawing/2014/main" id="{C19A0E7C-DBD8-AD44-A4FC-2294AD9CC99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533" name="&lt;B7EFD751-09AA-491C-9F2C-A600F046105B&gt;">
          <a:extLst>
            <a:ext uri="{FF2B5EF4-FFF2-40B4-BE49-F238E27FC236}">
              <a16:creationId xmlns:a16="http://schemas.microsoft.com/office/drawing/2014/main" id="{C1C92D67-4F7F-B14D-AFD7-9ABE7315EB2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3534" name="&lt;B7EFD751-09AA-491C-9F2C-A600F046105B&gt;">
          <a:extLst>
            <a:ext uri="{FF2B5EF4-FFF2-40B4-BE49-F238E27FC236}">
              <a16:creationId xmlns:a16="http://schemas.microsoft.com/office/drawing/2014/main" id="{9205D3A9-3735-FD45-95A8-59981EB36A3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3535" name="&lt;B7EFD751-09AA-491C-9F2C-A600F046105B&gt;">
          <a:extLst>
            <a:ext uri="{FF2B5EF4-FFF2-40B4-BE49-F238E27FC236}">
              <a16:creationId xmlns:a16="http://schemas.microsoft.com/office/drawing/2014/main" id="{FF70BE8B-1C15-704C-9981-04244C8C04C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3536" name="&lt;B7EFD751-09AA-491C-9F2C-A600F046105B&gt;">
          <a:extLst>
            <a:ext uri="{FF2B5EF4-FFF2-40B4-BE49-F238E27FC236}">
              <a16:creationId xmlns:a16="http://schemas.microsoft.com/office/drawing/2014/main" id="{3B249DFA-03B1-9F45-B923-384320DBB97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3537" name="&lt;B7EFD751-09AA-491C-9F2C-A600F046105B&gt;">
          <a:extLst>
            <a:ext uri="{FF2B5EF4-FFF2-40B4-BE49-F238E27FC236}">
              <a16:creationId xmlns:a16="http://schemas.microsoft.com/office/drawing/2014/main" id="{A54D5BFD-1F46-2641-9284-55E989A5C7F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3538" name="&lt;B7EFD751-09AA-491C-9F2C-A600F046105B&gt;">
          <a:extLst>
            <a:ext uri="{FF2B5EF4-FFF2-40B4-BE49-F238E27FC236}">
              <a16:creationId xmlns:a16="http://schemas.microsoft.com/office/drawing/2014/main" id="{AE43D46D-8AA7-E847-B539-77022D8E6DC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539" name="&lt;B7EFD751-09AA-491C-9F2C-A600F046105B&gt;">
          <a:extLst>
            <a:ext uri="{FF2B5EF4-FFF2-40B4-BE49-F238E27FC236}">
              <a16:creationId xmlns:a16="http://schemas.microsoft.com/office/drawing/2014/main" id="{008AC964-0673-1E42-AD99-45A94E92132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3540" name="&lt;B7EFD751-09AA-491C-9F2C-A600F046105B&gt;">
          <a:extLst>
            <a:ext uri="{FF2B5EF4-FFF2-40B4-BE49-F238E27FC236}">
              <a16:creationId xmlns:a16="http://schemas.microsoft.com/office/drawing/2014/main" id="{0B2A798A-9442-2046-B023-63CB5A0F6A0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541" name="&lt;B7EFD751-09AA-491C-9F2C-A600F046105B&gt;">
          <a:extLst>
            <a:ext uri="{FF2B5EF4-FFF2-40B4-BE49-F238E27FC236}">
              <a16:creationId xmlns:a16="http://schemas.microsoft.com/office/drawing/2014/main" id="{7F2DF67C-A686-D949-BB0A-DB8126A5C4F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542" name="&lt;B7EFD751-09AA-491C-9F2C-A600F046105B&gt;">
          <a:extLst>
            <a:ext uri="{FF2B5EF4-FFF2-40B4-BE49-F238E27FC236}">
              <a16:creationId xmlns:a16="http://schemas.microsoft.com/office/drawing/2014/main" id="{A1CE3A75-73A0-064E-A88F-02D42BEDBEE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543" name="&lt;B7EFD751-09AA-491C-9F2C-A600F046105B&gt;">
          <a:extLst>
            <a:ext uri="{FF2B5EF4-FFF2-40B4-BE49-F238E27FC236}">
              <a16:creationId xmlns:a16="http://schemas.microsoft.com/office/drawing/2014/main" id="{9F3215D0-121C-AB4B-86C7-7ADEB2A70E7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544" name="&lt;B7EFD751-09AA-491C-9F2C-A600F046105B&gt;">
          <a:extLst>
            <a:ext uri="{FF2B5EF4-FFF2-40B4-BE49-F238E27FC236}">
              <a16:creationId xmlns:a16="http://schemas.microsoft.com/office/drawing/2014/main" id="{EE717B63-D14F-F24C-8E42-EAE2B2958BE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545" name="&lt;B7EFD751-09AA-491C-9F2C-A600F046105B&gt;">
          <a:extLst>
            <a:ext uri="{FF2B5EF4-FFF2-40B4-BE49-F238E27FC236}">
              <a16:creationId xmlns:a16="http://schemas.microsoft.com/office/drawing/2014/main" id="{F0496028-919B-7042-9EA3-9FD1E790210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546" name="&lt;B7EFD751-09AA-491C-9F2C-A600F046105B&gt;">
          <a:extLst>
            <a:ext uri="{FF2B5EF4-FFF2-40B4-BE49-F238E27FC236}">
              <a16:creationId xmlns:a16="http://schemas.microsoft.com/office/drawing/2014/main" id="{BDF11546-7884-6545-87F0-D250AF098C5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3547" name="&lt;B7EFD751-09AA-491C-9F2C-A600F046105B&gt;">
          <a:extLst>
            <a:ext uri="{FF2B5EF4-FFF2-40B4-BE49-F238E27FC236}">
              <a16:creationId xmlns:a16="http://schemas.microsoft.com/office/drawing/2014/main" id="{7E00DF0C-AF2D-9947-8F51-533F8CACD0D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548" name="&lt;B7EFD751-09AA-491C-9F2C-A600F046105B&gt;">
          <a:extLst>
            <a:ext uri="{FF2B5EF4-FFF2-40B4-BE49-F238E27FC236}">
              <a16:creationId xmlns:a16="http://schemas.microsoft.com/office/drawing/2014/main" id="{03C78992-3D64-A148-B5BC-AE72DF7F887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549" name="&lt;B7EFD751-09AA-491C-9F2C-A600F046105B&gt;">
          <a:extLst>
            <a:ext uri="{FF2B5EF4-FFF2-40B4-BE49-F238E27FC236}">
              <a16:creationId xmlns:a16="http://schemas.microsoft.com/office/drawing/2014/main" id="{DB47E52F-E8B0-D449-9D04-FA18E0E926D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550" name="&lt;B7EFD751-09AA-491C-9F2C-A600F046105B&gt;">
          <a:extLst>
            <a:ext uri="{FF2B5EF4-FFF2-40B4-BE49-F238E27FC236}">
              <a16:creationId xmlns:a16="http://schemas.microsoft.com/office/drawing/2014/main" id="{CE11CED9-798B-324F-91B4-DF2E5810200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551" name="&lt;B7EFD751-09AA-491C-9F2C-A600F046105B&gt;">
          <a:extLst>
            <a:ext uri="{FF2B5EF4-FFF2-40B4-BE49-F238E27FC236}">
              <a16:creationId xmlns:a16="http://schemas.microsoft.com/office/drawing/2014/main" id="{843AB1A6-98D7-8649-9E52-A90AF91C88A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552" name="&lt;B7EFD751-09AA-491C-9F2C-A600F046105B&gt;">
          <a:extLst>
            <a:ext uri="{FF2B5EF4-FFF2-40B4-BE49-F238E27FC236}">
              <a16:creationId xmlns:a16="http://schemas.microsoft.com/office/drawing/2014/main" id="{0C924DF0-F46A-AA41-BE79-33642C06F74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553" name="&lt;B7EFD751-09AA-491C-9F2C-A600F046105B&gt;">
          <a:extLst>
            <a:ext uri="{FF2B5EF4-FFF2-40B4-BE49-F238E27FC236}">
              <a16:creationId xmlns:a16="http://schemas.microsoft.com/office/drawing/2014/main" id="{3DCE3DAE-B837-0249-A910-56C29D33B4B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3554" name="&lt;B7EFD751-09AA-491C-9F2C-A600F046105B&gt;">
          <a:extLst>
            <a:ext uri="{FF2B5EF4-FFF2-40B4-BE49-F238E27FC236}">
              <a16:creationId xmlns:a16="http://schemas.microsoft.com/office/drawing/2014/main" id="{3B6A3153-3DED-A548-A303-2CBB7EE1B01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555" name="&lt;B7EFD751-09AA-491C-9F2C-A600F046105B&gt;">
          <a:extLst>
            <a:ext uri="{FF2B5EF4-FFF2-40B4-BE49-F238E27FC236}">
              <a16:creationId xmlns:a16="http://schemas.microsoft.com/office/drawing/2014/main" id="{A3FB7122-60F8-8048-97D2-D6DCD47E1D0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3556" name="&lt;B7EFD751-09AA-491C-9F2C-A600F046105B&gt;">
          <a:extLst>
            <a:ext uri="{FF2B5EF4-FFF2-40B4-BE49-F238E27FC236}">
              <a16:creationId xmlns:a16="http://schemas.microsoft.com/office/drawing/2014/main" id="{7D7AA0F5-700B-5543-9C6A-579867EC300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3557" name="&lt;B7EFD751-09AA-491C-9F2C-A600F046105B&gt;">
          <a:extLst>
            <a:ext uri="{FF2B5EF4-FFF2-40B4-BE49-F238E27FC236}">
              <a16:creationId xmlns:a16="http://schemas.microsoft.com/office/drawing/2014/main" id="{4B164CCF-3BF1-0344-9659-3E49A820081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3558" name="&lt;B7EFD751-09AA-491C-9F2C-A600F046105B&gt;">
          <a:extLst>
            <a:ext uri="{FF2B5EF4-FFF2-40B4-BE49-F238E27FC236}">
              <a16:creationId xmlns:a16="http://schemas.microsoft.com/office/drawing/2014/main" id="{AFF9E392-DF3A-8344-B2CB-B609E1191D5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3559" name="&lt;B7EFD751-09AA-491C-9F2C-A600F046105B&gt;">
          <a:extLst>
            <a:ext uri="{FF2B5EF4-FFF2-40B4-BE49-F238E27FC236}">
              <a16:creationId xmlns:a16="http://schemas.microsoft.com/office/drawing/2014/main" id="{5F7C833B-C901-E54B-B743-3134ED4EF6C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3560" name="&lt;B7EFD751-09AA-491C-9F2C-A600F046105B&gt;">
          <a:extLst>
            <a:ext uri="{FF2B5EF4-FFF2-40B4-BE49-F238E27FC236}">
              <a16:creationId xmlns:a16="http://schemas.microsoft.com/office/drawing/2014/main" id="{9E080A6B-06FF-524E-B38B-54885912FF3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561" name="&lt;B7EFD751-09AA-491C-9F2C-A600F046105B&gt;">
          <a:extLst>
            <a:ext uri="{FF2B5EF4-FFF2-40B4-BE49-F238E27FC236}">
              <a16:creationId xmlns:a16="http://schemas.microsoft.com/office/drawing/2014/main" id="{61C1B627-6D44-5146-ACD7-5707AE5F367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3562" name="&lt;B7EFD751-09AA-491C-9F2C-A600F046105B&gt;">
          <a:extLst>
            <a:ext uri="{FF2B5EF4-FFF2-40B4-BE49-F238E27FC236}">
              <a16:creationId xmlns:a16="http://schemas.microsoft.com/office/drawing/2014/main" id="{9AE51A2E-E7B0-D54D-B72A-F26E78EE1F5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563" name="&lt;B7EFD751-09AA-491C-9F2C-A600F046105B&gt;">
          <a:extLst>
            <a:ext uri="{FF2B5EF4-FFF2-40B4-BE49-F238E27FC236}">
              <a16:creationId xmlns:a16="http://schemas.microsoft.com/office/drawing/2014/main" id="{46BAA54C-7EDC-A549-A0E4-C3D860B5006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564" name="&lt;B7EFD751-09AA-491C-9F2C-A600F046105B&gt;">
          <a:extLst>
            <a:ext uri="{FF2B5EF4-FFF2-40B4-BE49-F238E27FC236}">
              <a16:creationId xmlns:a16="http://schemas.microsoft.com/office/drawing/2014/main" id="{AE02BEA9-E034-9A49-8562-9F7E2379265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565" name="&lt;B7EFD751-09AA-491C-9F2C-A600F046105B&gt;">
          <a:extLst>
            <a:ext uri="{FF2B5EF4-FFF2-40B4-BE49-F238E27FC236}">
              <a16:creationId xmlns:a16="http://schemas.microsoft.com/office/drawing/2014/main" id="{35B6A295-5AEE-DD4A-9B12-AA02BEFF7A8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566" name="&lt;B7EFD751-09AA-491C-9F2C-A600F046105B&gt;">
          <a:extLst>
            <a:ext uri="{FF2B5EF4-FFF2-40B4-BE49-F238E27FC236}">
              <a16:creationId xmlns:a16="http://schemas.microsoft.com/office/drawing/2014/main" id="{62C3C8D8-BE26-AE44-9713-58E8C56E2C6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567" name="&lt;B7EFD751-09AA-491C-9F2C-A600F046105B&gt;">
          <a:extLst>
            <a:ext uri="{FF2B5EF4-FFF2-40B4-BE49-F238E27FC236}">
              <a16:creationId xmlns:a16="http://schemas.microsoft.com/office/drawing/2014/main" id="{D5F82F8C-AFBD-474C-9362-ECC343092B8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568" name="&lt;B7EFD751-09AA-491C-9F2C-A600F046105B&gt;">
          <a:extLst>
            <a:ext uri="{FF2B5EF4-FFF2-40B4-BE49-F238E27FC236}">
              <a16:creationId xmlns:a16="http://schemas.microsoft.com/office/drawing/2014/main" id="{ECC68243-48E6-194F-8CC1-DC07DB30B93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3569" name="&lt;B7EFD751-09AA-491C-9F2C-A600F046105B&gt;">
          <a:extLst>
            <a:ext uri="{FF2B5EF4-FFF2-40B4-BE49-F238E27FC236}">
              <a16:creationId xmlns:a16="http://schemas.microsoft.com/office/drawing/2014/main" id="{BADA475B-5117-894D-9E4B-3CCAFBA00B1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570" name="&lt;B7EFD751-09AA-491C-9F2C-A600F046105B&gt;">
          <a:extLst>
            <a:ext uri="{FF2B5EF4-FFF2-40B4-BE49-F238E27FC236}">
              <a16:creationId xmlns:a16="http://schemas.microsoft.com/office/drawing/2014/main" id="{CC629136-473A-1847-8A86-174D0397788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571" name="&lt;B7EFD751-09AA-491C-9F2C-A600F046105B&gt;">
          <a:extLst>
            <a:ext uri="{FF2B5EF4-FFF2-40B4-BE49-F238E27FC236}">
              <a16:creationId xmlns:a16="http://schemas.microsoft.com/office/drawing/2014/main" id="{3E3380C8-E57D-5B4F-9424-7361C8337F4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572" name="&lt;B7EFD751-09AA-491C-9F2C-A600F046105B&gt;">
          <a:extLst>
            <a:ext uri="{FF2B5EF4-FFF2-40B4-BE49-F238E27FC236}">
              <a16:creationId xmlns:a16="http://schemas.microsoft.com/office/drawing/2014/main" id="{FC66F55C-77FE-654F-8FC8-917C37954C4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573" name="&lt;B7EFD751-09AA-491C-9F2C-A600F046105B&gt;">
          <a:extLst>
            <a:ext uri="{FF2B5EF4-FFF2-40B4-BE49-F238E27FC236}">
              <a16:creationId xmlns:a16="http://schemas.microsoft.com/office/drawing/2014/main" id="{A0DCC44A-7CB0-7F44-8FCB-F2C85257F59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574" name="&lt;B7EFD751-09AA-491C-9F2C-A600F046105B&gt;">
          <a:extLst>
            <a:ext uri="{FF2B5EF4-FFF2-40B4-BE49-F238E27FC236}">
              <a16:creationId xmlns:a16="http://schemas.microsoft.com/office/drawing/2014/main" id="{42B1A099-338B-CF47-BF8F-47325218127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575" name="&lt;B7EFD751-09AA-491C-9F2C-A600F046105B&gt;">
          <a:extLst>
            <a:ext uri="{FF2B5EF4-FFF2-40B4-BE49-F238E27FC236}">
              <a16:creationId xmlns:a16="http://schemas.microsoft.com/office/drawing/2014/main" id="{55FC5FAA-2165-984A-BFA1-87C3D50193C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576" name="&lt;B7EFD751-09AA-491C-9F2C-A600F046105B&gt;">
          <a:extLst>
            <a:ext uri="{FF2B5EF4-FFF2-40B4-BE49-F238E27FC236}">
              <a16:creationId xmlns:a16="http://schemas.microsoft.com/office/drawing/2014/main" id="{A20200FA-CE49-BD4B-B709-41AC953C271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577" name="&lt;B7EFD751-09AA-491C-9F2C-A600F046105B&gt;">
          <a:extLst>
            <a:ext uri="{FF2B5EF4-FFF2-40B4-BE49-F238E27FC236}">
              <a16:creationId xmlns:a16="http://schemas.microsoft.com/office/drawing/2014/main" id="{80AEB9F3-0446-744E-8F28-E956A0DF865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578" name="&lt;B7EFD751-09AA-491C-9F2C-A600F046105B&gt;">
          <a:extLst>
            <a:ext uri="{FF2B5EF4-FFF2-40B4-BE49-F238E27FC236}">
              <a16:creationId xmlns:a16="http://schemas.microsoft.com/office/drawing/2014/main" id="{8DC76FD8-8426-604C-B5AD-4E023DF2A74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579" name="&lt;B7EFD751-09AA-491C-9F2C-A600F046105B&gt;">
          <a:extLst>
            <a:ext uri="{FF2B5EF4-FFF2-40B4-BE49-F238E27FC236}">
              <a16:creationId xmlns:a16="http://schemas.microsoft.com/office/drawing/2014/main" id="{4253F39A-D53E-3C4C-8470-966A597AF7F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580" name="&lt;B7EFD751-09AA-491C-9F2C-A600F046105B&gt;">
          <a:extLst>
            <a:ext uri="{FF2B5EF4-FFF2-40B4-BE49-F238E27FC236}">
              <a16:creationId xmlns:a16="http://schemas.microsoft.com/office/drawing/2014/main" id="{75A22345-3FF8-8D47-B2FE-2B3943C8CB2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3581" name="&lt;B7EFD751-09AA-491C-9F2C-A600F046105B&gt;">
          <a:extLst>
            <a:ext uri="{FF2B5EF4-FFF2-40B4-BE49-F238E27FC236}">
              <a16:creationId xmlns:a16="http://schemas.microsoft.com/office/drawing/2014/main" id="{2CC24159-6505-6D40-AFED-FF84A87C55A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582" name="&lt;B7EFD751-09AA-491C-9F2C-A600F046105B&gt;">
          <a:extLst>
            <a:ext uri="{FF2B5EF4-FFF2-40B4-BE49-F238E27FC236}">
              <a16:creationId xmlns:a16="http://schemas.microsoft.com/office/drawing/2014/main" id="{4DCFB44F-1433-A749-A62A-A22B896D321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3583" name="&lt;B7EFD751-09AA-491C-9F2C-A600F046105B&gt;">
          <a:extLst>
            <a:ext uri="{FF2B5EF4-FFF2-40B4-BE49-F238E27FC236}">
              <a16:creationId xmlns:a16="http://schemas.microsoft.com/office/drawing/2014/main" id="{C564D11B-E4F0-1244-B8D1-74BC2DD6626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584" name="&lt;B7EFD751-09AA-491C-9F2C-A600F046105B&gt;">
          <a:extLst>
            <a:ext uri="{FF2B5EF4-FFF2-40B4-BE49-F238E27FC236}">
              <a16:creationId xmlns:a16="http://schemas.microsoft.com/office/drawing/2014/main" id="{F8FE1AB7-1C08-7B4F-B42E-D8B541D8143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585" name="&lt;B7EFD751-09AA-491C-9F2C-A600F046105B&gt;">
          <a:extLst>
            <a:ext uri="{FF2B5EF4-FFF2-40B4-BE49-F238E27FC236}">
              <a16:creationId xmlns:a16="http://schemas.microsoft.com/office/drawing/2014/main" id="{60818878-4A0F-6E41-86C1-1D7B0B7A7E6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3586" name="&lt;B7EFD751-09AA-491C-9F2C-A600F046105B&gt;">
          <a:extLst>
            <a:ext uri="{FF2B5EF4-FFF2-40B4-BE49-F238E27FC236}">
              <a16:creationId xmlns:a16="http://schemas.microsoft.com/office/drawing/2014/main" id="{4686B9E1-8C09-C04A-B91D-2C83C403770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587" name="&lt;B7EFD751-09AA-491C-9F2C-A600F046105B&gt;">
          <a:extLst>
            <a:ext uri="{FF2B5EF4-FFF2-40B4-BE49-F238E27FC236}">
              <a16:creationId xmlns:a16="http://schemas.microsoft.com/office/drawing/2014/main" id="{6D0B4DE2-BEA0-5949-9518-CF497FA4849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588" name="&lt;B7EFD751-09AA-491C-9F2C-A600F046105B&gt;">
          <a:extLst>
            <a:ext uri="{FF2B5EF4-FFF2-40B4-BE49-F238E27FC236}">
              <a16:creationId xmlns:a16="http://schemas.microsoft.com/office/drawing/2014/main" id="{5006E63F-C0CF-EC44-9461-CEAB6602B41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3589" name="&lt;B7EFD751-09AA-491C-9F2C-A600F046105B&gt;">
          <a:extLst>
            <a:ext uri="{FF2B5EF4-FFF2-40B4-BE49-F238E27FC236}">
              <a16:creationId xmlns:a16="http://schemas.microsoft.com/office/drawing/2014/main" id="{95236A9E-BD6C-C348-9968-B6F32D4E031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590" name="&lt;B7EFD751-09AA-491C-9F2C-A600F046105B&gt;">
          <a:extLst>
            <a:ext uri="{FF2B5EF4-FFF2-40B4-BE49-F238E27FC236}">
              <a16:creationId xmlns:a16="http://schemas.microsoft.com/office/drawing/2014/main" id="{6934277B-90E9-E74C-972D-95CD563494F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3591" name="&lt;B7EFD751-09AA-491C-9F2C-A600F046105B&gt;">
          <a:extLst>
            <a:ext uri="{FF2B5EF4-FFF2-40B4-BE49-F238E27FC236}">
              <a16:creationId xmlns:a16="http://schemas.microsoft.com/office/drawing/2014/main" id="{6917D770-5DBB-A74D-83BA-6450BC6F2BA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592" name="&lt;B7EFD751-09AA-491C-9F2C-A600F046105B&gt;">
          <a:extLst>
            <a:ext uri="{FF2B5EF4-FFF2-40B4-BE49-F238E27FC236}">
              <a16:creationId xmlns:a16="http://schemas.microsoft.com/office/drawing/2014/main" id="{0DF69E6E-4CAB-254D-92B3-6350B142876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593" name="&lt;B7EFD751-09AA-491C-9F2C-A600F046105B&gt;">
          <a:extLst>
            <a:ext uri="{FF2B5EF4-FFF2-40B4-BE49-F238E27FC236}">
              <a16:creationId xmlns:a16="http://schemas.microsoft.com/office/drawing/2014/main" id="{18E053F1-0854-4C47-A66C-F668B098A23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594" name="&lt;B7EFD751-09AA-491C-9F2C-A600F046105B&gt;">
          <a:extLst>
            <a:ext uri="{FF2B5EF4-FFF2-40B4-BE49-F238E27FC236}">
              <a16:creationId xmlns:a16="http://schemas.microsoft.com/office/drawing/2014/main" id="{36E9EE0D-6A06-FB47-A195-2B3BE0BB4C9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595" name="&lt;B7EFD751-09AA-491C-9F2C-A600F046105B&gt;">
          <a:extLst>
            <a:ext uri="{FF2B5EF4-FFF2-40B4-BE49-F238E27FC236}">
              <a16:creationId xmlns:a16="http://schemas.microsoft.com/office/drawing/2014/main" id="{D566FBAB-C14E-1D48-8FE8-312D9B708A4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596" name="&lt;B7EFD751-09AA-491C-9F2C-A600F046105B&gt;">
          <a:extLst>
            <a:ext uri="{FF2B5EF4-FFF2-40B4-BE49-F238E27FC236}">
              <a16:creationId xmlns:a16="http://schemas.microsoft.com/office/drawing/2014/main" id="{7F73CD67-5331-0F43-A9C1-04B915C6C97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597" name="&lt;B7EFD751-09AA-491C-9F2C-A600F046105B&gt;">
          <a:extLst>
            <a:ext uri="{FF2B5EF4-FFF2-40B4-BE49-F238E27FC236}">
              <a16:creationId xmlns:a16="http://schemas.microsoft.com/office/drawing/2014/main" id="{27F7824B-15D8-5A44-A1EF-AE3F52D8DD3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3598" name="&lt;B7EFD751-09AA-491C-9F2C-A600F046105B&gt;">
          <a:extLst>
            <a:ext uri="{FF2B5EF4-FFF2-40B4-BE49-F238E27FC236}">
              <a16:creationId xmlns:a16="http://schemas.microsoft.com/office/drawing/2014/main" id="{50B2E591-114A-0546-9905-FCD4A7888E4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599" name="&lt;B7EFD751-09AA-491C-9F2C-A600F046105B&gt;">
          <a:extLst>
            <a:ext uri="{FF2B5EF4-FFF2-40B4-BE49-F238E27FC236}">
              <a16:creationId xmlns:a16="http://schemas.microsoft.com/office/drawing/2014/main" id="{4297D55B-8F75-B84E-8083-CAE07D25B3C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600" name="&lt;B7EFD751-09AA-491C-9F2C-A600F046105B&gt;">
          <a:extLst>
            <a:ext uri="{FF2B5EF4-FFF2-40B4-BE49-F238E27FC236}">
              <a16:creationId xmlns:a16="http://schemas.microsoft.com/office/drawing/2014/main" id="{F24BA39B-C044-C141-9884-FC0EAA7C67F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601" name="&lt;B7EFD751-09AA-491C-9F2C-A600F046105B&gt;">
          <a:extLst>
            <a:ext uri="{FF2B5EF4-FFF2-40B4-BE49-F238E27FC236}">
              <a16:creationId xmlns:a16="http://schemas.microsoft.com/office/drawing/2014/main" id="{A2B813EF-4C1C-BE46-8885-0528F10AD43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602" name="&lt;B7EFD751-09AA-491C-9F2C-A600F046105B&gt;">
          <a:extLst>
            <a:ext uri="{FF2B5EF4-FFF2-40B4-BE49-F238E27FC236}">
              <a16:creationId xmlns:a16="http://schemas.microsoft.com/office/drawing/2014/main" id="{8F33649F-3DFE-AE4F-BB67-740BA670A4C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603" name="&lt;B7EFD751-09AA-491C-9F2C-A600F046105B&gt;">
          <a:extLst>
            <a:ext uri="{FF2B5EF4-FFF2-40B4-BE49-F238E27FC236}">
              <a16:creationId xmlns:a16="http://schemas.microsoft.com/office/drawing/2014/main" id="{B94739BE-93D5-014D-8C36-0CB2973FAED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604" name="&lt;B7EFD751-09AA-491C-9F2C-A600F046105B&gt;">
          <a:extLst>
            <a:ext uri="{FF2B5EF4-FFF2-40B4-BE49-F238E27FC236}">
              <a16:creationId xmlns:a16="http://schemas.microsoft.com/office/drawing/2014/main" id="{BE966DCF-7A5C-A340-91A3-9EC9A7DF331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605" name="&lt;B7EFD751-09AA-491C-9F2C-A600F046105B&gt;">
          <a:extLst>
            <a:ext uri="{FF2B5EF4-FFF2-40B4-BE49-F238E27FC236}">
              <a16:creationId xmlns:a16="http://schemas.microsoft.com/office/drawing/2014/main" id="{31E3E925-D6B3-774E-A693-66D0A78C48A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3606" name="&lt;B7EFD751-09AA-491C-9F2C-A600F046105B&gt;">
          <a:extLst>
            <a:ext uri="{FF2B5EF4-FFF2-40B4-BE49-F238E27FC236}">
              <a16:creationId xmlns:a16="http://schemas.microsoft.com/office/drawing/2014/main" id="{E70A23D4-BB64-E546-88A0-B08A78EBFB0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607" name="&lt;B7EFD751-09AA-491C-9F2C-A600F046105B&gt;">
          <a:extLst>
            <a:ext uri="{FF2B5EF4-FFF2-40B4-BE49-F238E27FC236}">
              <a16:creationId xmlns:a16="http://schemas.microsoft.com/office/drawing/2014/main" id="{F13C37CD-1064-5D4D-AB80-752EC99F513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608" name="&lt;B7EFD751-09AA-491C-9F2C-A600F046105B&gt;">
          <a:extLst>
            <a:ext uri="{FF2B5EF4-FFF2-40B4-BE49-F238E27FC236}">
              <a16:creationId xmlns:a16="http://schemas.microsoft.com/office/drawing/2014/main" id="{18F2ED30-97A8-2C49-951E-917D6A045A0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3609" name="&lt;B7EFD751-09AA-491C-9F2C-A600F046105B&gt;">
          <a:extLst>
            <a:ext uri="{FF2B5EF4-FFF2-40B4-BE49-F238E27FC236}">
              <a16:creationId xmlns:a16="http://schemas.microsoft.com/office/drawing/2014/main" id="{92C51EB5-D322-4C4F-8143-1D6333BB2A8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610" name="&lt;B7EFD751-09AA-491C-9F2C-A600F046105B&gt;">
          <a:extLst>
            <a:ext uri="{FF2B5EF4-FFF2-40B4-BE49-F238E27FC236}">
              <a16:creationId xmlns:a16="http://schemas.microsoft.com/office/drawing/2014/main" id="{B782F69A-4384-9E44-A5CC-9D86BC564B2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611" name="&lt;B7EFD751-09AA-491C-9F2C-A600F046105B&gt;">
          <a:extLst>
            <a:ext uri="{FF2B5EF4-FFF2-40B4-BE49-F238E27FC236}">
              <a16:creationId xmlns:a16="http://schemas.microsoft.com/office/drawing/2014/main" id="{63A7CED5-C816-D342-87A8-90E0DEA1612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3612" name="&lt;B7EFD751-09AA-491C-9F2C-A600F046105B&gt;">
          <a:extLst>
            <a:ext uri="{FF2B5EF4-FFF2-40B4-BE49-F238E27FC236}">
              <a16:creationId xmlns:a16="http://schemas.microsoft.com/office/drawing/2014/main" id="{44B1BFDE-8EF3-864E-9594-6D208BC736E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613" name="&lt;B7EFD751-09AA-491C-9F2C-A600F046105B&gt;">
          <a:extLst>
            <a:ext uri="{FF2B5EF4-FFF2-40B4-BE49-F238E27FC236}">
              <a16:creationId xmlns:a16="http://schemas.microsoft.com/office/drawing/2014/main" id="{6FE57F30-5750-8547-BE57-C6B310E5DFC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614" name="&lt;B7EFD751-09AA-491C-9F2C-A600F046105B&gt;">
          <a:extLst>
            <a:ext uri="{FF2B5EF4-FFF2-40B4-BE49-F238E27FC236}">
              <a16:creationId xmlns:a16="http://schemas.microsoft.com/office/drawing/2014/main" id="{D6DDB3CA-DD72-D944-BAD6-1AFFC5FB8BA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615" name="&lt;B7EFD751-09AA-491C-9F2C-A600F046105B&gt;">
          <a:extLst>
            <a:ext uri="{FF2B5EF4-FFF2-40B4-BE49-F238E27FC236}">
              <a16:creationId xmlns:a16="http://schemas.microsoft.com/office/drawing/2014/main" id="{D764C256-1A93-8E46-9754-1E14FBA185E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616" name="&lt;B7EFD751-09AA-491C-9F2C-A600F046105B&gt;">
          <a:extLst>
            <a:ext uri="{FF2B5EF4-FFF2-40B4-BE49-F238E27FC236}">
              <a16:creationId xmlns:a16="http://schemas.microsoft.com/office/drawing/2014/main" id="{5D5C68A3-8D56-0547-891B-8AF740DD817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617" name="&lt;B7EFD751-09AA-491C-9F2C-A600F046105B&gt;">
          <a:extLst>
            <a:ext uri="{FF2B5EF4-FFF2-40B4-BE49-F238E27FC236}">
              <a16:creationId xmlns:a16="http://schemas.microsoft.com/office/drawing/2014/main" id="{5EC00A99-B68A-1547-9F00-8AF68E6AD53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618" name="&lt;B7EFD751-09AA-491C-9F2C-A600F046105B&gt;">
          <a:extLst>
            <a:ext uri="{FF2B5EF4-FFF2-40B4-BE49-F238E27FC236}">
              <a16:creationId xmlns:a16="http://schemas.microsoft.com/office/drawing/2014/main" id="{6379EEA9-2E5A-9841-9950-DCDBF833088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619" name="&lt;B7EFD751-09AA-491C-9F2C-A600F046105B&gt;">
          <a:extLst>
            <a:ext uri="{FF2B5EF4-FFF2-40B4-BE49-F238E27FC236}">
              <a16:creationId xmlns:a16="http://schemas.microsoft.com/office/drawing/2014/main" id="{A1401542-6F33-2B46-8071-CFAC15D7EDB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620" name="&lt;B7EFD751-09AA-491C-9F2C-A600F046105B&gt;">
          <a:extLst>
            <a:ext uri="{FF2B5EF4-FFF2-40B4-BE49-F238E27FC236}">
              <a16:creationId xmlns:a16="http://schemas.microsoft.com/office/drawing/2014/main" id="{82B0C8F1-0255-E346-859B-4EA268282A4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621" name="&lt;B7EFD751-09AA-491C-9F2C-A600F046105B&gt;">
          <a:extLst>
            <a:ext uri="{FF2B5EF4-FFF2-40B4-BE49-F238E27FC236}">
              <a16:creationId xmlns:a16="http://schemas.microsoft.com/office/drawing/2014/main" id="{5B192596-A37F-4C44-8EAC-3CB207E70F9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622" name="&lt;B7EFD751-09AA-491C-9F2C-A600F046105B&gt;">
          <a:extLst>
            <a:ext uri="{FF2B5EF4-FFF2-40B4-BE49-F238E27FC236}">
              <a16:creationId xmlns:a16="http://schemas.microsoft.com/office/drawing/2014/main" id="{0BCC822A-EFE5-E84D-B1BC-18D9E3D9486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3623" name="&lt;B7EFD751-09AA-491C-9F2C-A600F046105B&gt;">
          <a:extLst>
            <a:ext uri="{FF2B5EF4-FFF2-40B4-BE49-F238E27FC236}">
              <a16:creationId xmlns:a16="http://schemas.microsoft.com/office/drawing/2014/main" id="{3F204952-8343-9E4F-A7D5-30FC5C8F396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624" name="&lt;B7EFD751-09AA-491C-9F2C-A600F046105B&gt;">
          <a:extLst>
            <a:ext uri="{FF2B5EF4-FFF2-40B4-BE49-F238E27FC236}">
              <a16:creationId xmlns:a16="http://schemas.microsoft.com/office/drawing/2014/main" id="{0A56EBCF-1C13-374D-9461-F77E97FA6B4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625" name="&lt;B7EFD751-09AA-491C-9F2C-A600F046105B&gt;">
          <a:extLst>
            <a:ext uri="{FF2B5EF4-FFF2-40B4-BE49-F238E27FC236}">
              <a16:creationId xmlns:a16="http://schemas.microsoft.com/office/drawing/2014/main" id="{8622E92B-97FB-914D-B2C1-1A10B65128F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626" name="&lt;B7EFD751-09AA-491C-9F2C-A600F046105B&gt;">
          <a:extLst>
            <a:ext uri="{FF2B5EF4-FFF2-40B4-BE49-F238E27FC236}">
              <a16:creationId xmlns:a16="http://schemas.microsoft.com/office/drawing/2014/main" id="{6C406DDA-350D-FC4F-AC23-EB111C52C5E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627" name="&lt;B7EFD751-09AA-491C-9F2C-A600F046105B&gt;">
          <a:extLst>
            <a:ext uri="{FF2B5EF4-FFF2-40B4-BE49-F238E27FC236}">
              <a16:creationId xmlns:a16="http://schemas.microsoft.com/office/drawing/2014/main" id="{E51772C8-24B7-C344-AEF3-43D4DFCC212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628" name="&lt;B7EFD751-09AA-491C-9F2C-A600F046105B&gt;">
          <a:extLst>
            <a:ext uri="{FF2B5EF4-FFF2-40B4-BE49-F238E27FC236}">
              <a16:creationId xmlns:a16="http://schemas.microsoft.com/office/drawing/2014/main" id="{01240861-78FE-4640-820D-886E801DAD9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629" name="&lt;B7EFD751-09AA-491C-9F2C-A600F046105B&gt;">
          <a:extLst>
            <a:ext uri="{FF2B5EF4-FFF2-40B4-BE49-F238E27FC236}">
              <a16:creationId xmlns:a16="http://schemas.microsoft.com/office/drawing/2014/main" id="{C0F74A78-05DB-8445-9FCF-88C40737470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3630" name="&lt;B7EFD751-09AA-491C-9F2C-A600F046105B&gt;">
          <a:extLst>
            <a:ext uri="{FF2B5EF4-FFF2-40B4-BE49-F238E27FC236}">
              <a16:creationId xmlns:a16="http://schemas.microsoft.com/office/drawing/2014/main" id="{B32A71C0-54D1-DA48-B1E8-80B481FE2A0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631" name="&lt;B7EFD751-09AA-491C-9F2C-A600F046105B&gt;">
          <a:extLst>
            <a:ext uri="{FF2B5EF4-FFF2-40B4-BE49-F238E27FC236}">
              <a16:creationId xmlns:a16="http://schemas.microsoft.com/office/drawing/2014/main" id="{327D5EA8-4362-4A48-91E4-E649362FB73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632" name="&lt;B7EFD751-09AA-491C-9F2C-A600F046105B&gt;">
          <a:extLst>
            <a:ext uri="{FF2B5EF4-FFF2-40B4-BE49-F238E27FC236}">
              <a16:creationId xmlns:a16="http://schemas.microsoft.com/office/drawing/2014/main" id="{ED94C9D9-505D-954F-8282-4BA515A7E33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633" name="&lt;B7EFD751-09AA-491C-9F2C-A600F046105B&gt;">
          <a:extLst>
            <a:ext uri="{FF2B5EF4-FFF2-40B4-BE49-F238E27FC236}">
              <a16:creationId xmlns:a16="http://schemas.microsoft.com/office/drawing/2014/main" id="{14394D49-1FF4-2B46-8AF2-FB1547D003B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634" name="&lt;B7EFD751-09AA-491C-9F2C-A600F046105B&gt;">
          <a:extLst>
            <a:ext uri="{FF2B5EF4-FFF2-40B4-BE49-F238E27FC236}">
              <a16:creationId xmlns:a16="http://schemas.microsoft.com/office/drawing/2014/main" id="{553F7EF4-EC8D-4943-A6C5-DB797B00CFB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635" name="&lt;B7EFD751-09AA-491C-9F2C-A600F046105B&gt;">
          <a:extLst>
            <a:ext uri="{FF2B5EF4-FFF2-40B4-BE49-F238E27FC236}">
              <a16:creationId xmlns:a16="http://schemas.microsoft.com/office/drawing/2014/main" id="{4AC34FA1-F0D6-2B4E-9B29-6F67E1088BF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636" name="&lt;B7EFD751-09AA-491C-9F2C-A600F046105B&gt;">
          <a:extLst>
            <a:ext uri="{FF2B5EF4-FFF2-40B4-BE49-F238E27FC236}">
              <a16:creationId xmlns:a16="http://schemas.microsoft.com/office/drawing/2014/main" id="{793A09E4-BDD0-6E43-ABB1-24D27D08521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3637" name="&lt;B7EFD751-09AA-491C-9F2C-A600F046105B&gt;">
          <a:extLst>
            <a:ext uri="{FF2B5EF4-FFF2-40B4-BE49-F238E27FC236}">
              <a16:creationId xmlns:a16="http://schemas.microsoft.com/office/drawing/2014/main" id="{D0DEFED6-2A7D-9A4B-BB4D-BB7ED72C323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638" name="&lt;B7EFD751-09AA-491C-9F2C-A600F046105B&gt;">
          <a:extLst>
            <a:ext uri="{FF2B5EF4-FFF2-40B4-BE49-F238E27FC236}">
              <a16:creationId xmlns:a16="http://schemas.microsoft.com/office/drawing/2014/main" id="{B69DD9A0-EA64-D64D-A3C6-BFAAF378999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3639" name="&lt;B7EFD751-09AA-491C-9F2C-A600F046105B&gt;">
          <a:extLst>
            <a:ext uri="{FF2B5EF4-FFF2-40B4-BE49-F238E27FC236}">
              <a16:creationId xmlns:a16="http://schemas.microsoft.com/office/drawing/2014/main" id="{9C3BA717-F083-474A-862B-06A7FD024D9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640" name="&lt;B7EFD751-09AA-491C-9F2C-A600F046105B&gt;">
          <a:extLst>
            <a:ext uri="{FF2B5EF4-FFF2-40B4-BE49-F238E27FC236}">
              <a16:creationId xmlns:a16="http://schemas.microsoft.com/office/drawing/2014/main" id="{E7A2CEDD-1065-0943-A3F8-FDFB4D4CE48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641" name="&lt;B7EFD751-09AA-491C-9F2C-A600F046105B&gt;">
          <a:extLst>
            <a:ext uri="{FF2B5EF4-FFF2-40B4-BE49-F238E27FC236}">
              <a16:creationId xmlns:a16="http://schemas.microsoft.com/office/drawing/2014/main" id="{40FF8B34-16B9-F74C-B495-107C52D1BC1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3642" name="&lt;B7EFD751-09AA-491C-9F2C-A600F046105B&gt;">
          <a:extLst>
            <a:ext uri="{FF2B5EF4-FFF2-40B4-BE49-F238E27FC236}">
              <a16:creationId xmlns:a16="http://schemas.microsoft.com/office/drawing/2014/main" id="{39193908-6AA5-4B4A-8950-F787C506B6D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643" name="&lt;B7EFD751-09AA-491C-9F2C-A600F046105B&gt;">
          <a:extLst>
            <a:ext uri="{FF2B5EF4-FFF2-40B4-BE49-F238E27FC236}">
              <a16:creationId xmlns:a16="http://schemas.microsoft.com/office/drawing/2014/main" id="{51A7378B-8F50-D547-8818-F92B2C76001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644" name="&lt;B7EFD751-09AA-491C-9F2C-A600F046105B&gt;">
          <a:extLst>
            <a:ext uri="{FF2B5EF4-FFF2-40B4-BE49-F238E27FC236}">
              <a16:creationId xmlns:a16="http://schemas.microsoft.com/office/drawing/2014/main" id="{9010BEC0-E223-C846-8FF3-3E6D06CAA0A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3645" name="&lt;B7EFD751-09AA-491C-9F2C-A600F046105B&gt;">
          <a:extLst>
            <a:ext uri="{FF2B5EF4-FFF2-40B4-BE49-F238E27FC236}">
              <a16:creationId xmlns:a16="http://schemas.microsoft.com/office/drawing/2014/main" id="{6B6D4C51-9093-C744-928D-312342A04F6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646" name="&lt;B7EFD751-09AA-491C-9F2C-A600F046105B&gt;">
          <a:extLst>
            <a:ext uri="{FF2B5EF4-FFF2-40B4-BE49-F238E27FC236}">
              <a16:creationId xmlns:a16="http://schemas.microsoft.com/office/drawing/2014/main" id="{63618A65-DB74-4448-9FBF-DE87A01C884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3647" name="&lt;B7EFD751-09AA-491C-9F2C-A600F046105B&gt;">
          <a:extLst>
            <a:ext uri="{FF2B5EF4-FFF2-40B4-BE49-F238E27FC236}">
              <a16:creationId xmlns:a16="http://schemas.microsoft.com/office/drawing/2014/main" id="{8A543A78-6F3F-CD47-B4E1-8EAB1C96EB0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648" name="&lt;B7EFD751-09AA-491C-9F2C-A600F046105B&gt;">
          <a:extLst>
            <a:ext uri="{FF2B5EF4-FFF2-40B4-BE49-F238E27FC236}">
              <a16:creationId xmlns:a16="http://schemas.microsoft.com/office/drawing/2014/main" id="{622058F5-75B4-1945-995E-EFFA6C2821E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649" name="&lt;B7EFD751-09AA-491C-9F2C-A600F046105B&gt;">
          <a:extLst>
            <a:ext uri="{FF2B5EF4-FFF2-40B4-BE49-F238E27FC236}">
              <a16:creationId xmlns:a16="http://schemas.microsoft.com/office/drawing/2014/main" id="{DE2FB5D3-2ED6-F743-A840-28F9FDDFBCF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650" name="&lt;B7EFD751-09AA-491C-9F2C-A600F046105B&gt;">
          <a:extLst>
            <a:ext uri="{FF2B5EF4-FFF2-40B4-BE49-F238E27FC236}">
              <a16:creationId xmlns:a16="http://schemas.microsoft.com/office/drawing/2014/main" id="{1A69F022-5E97-1C45-A34A-A2B206AC0B0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651" name="&lt;B7EFD751-09AA-491C-9F2C-A600F046105B&gt;">
          <a:extLst>
            <a:ext uri="{FF2B5EF4-FFF2-40B4-BE49-F238E27FC236}">
              <a16:creationId xmlns:a16="http://schemas.microsoft.com/office/drawing/2014/main" id="{B639F5D3-6322-F343-B805-F6250C8A3B2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652" name="&lt;B7EFD751-09AA-491C-9F2C-A600F046105B&gt;">
          <a:extLst>
            <a:ext uri="{FF2B5EF4-FFF2-40B4-BE49-F238E27FC236}">
              <a16:creationId xmlns:a16="http://schemas.microsoft.com/office/drawing/2014/main" id="{4DEB1693-1C39-0C4B-B72F-0CBD3F00B77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653" name="&lt;B7EFD751-09AA-491C-9F2C-A600F046105B&gt;">
          <a:extLst>
            <a:ext uri="{FF2B5EF4-FFF2-40B4-BE49-F238E27FC236}">
              <a16:creationId xmlns:a16="http://schemas.microsoft.com/office/drawing/2014/main" id="{B42E35E3-BB47-DB4A-918E-4C072F502F6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3654" name="&lt;B7EFD751-09AA-491C-9F2C-A600F046105B&gt;">
          <a:extLst>
            <a:ext uri="{FF2B5EF4-FFF2-40B4-BE49-F238E27FC236}">
              <a16:creationId xmlns:a16="http://schemas.microsoft.com/office/drawing/2014/main" id="{475EAC95-83A8-3742-B02C-A5A297594CB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655" name="&lt;B7EFD751-09AA-491C-9F2C-A600F046105B&gt;">
          <a:extLst>
            <a:ext uri="{FF2B5EF4-FFF2-40B4-BE49-F238E27FC236}">
              <a16:creationId xmlns:a16="http://schemas.microsoft.com/office/drawing/2014/main" id="{D8E1A98F-6921-0146-A7AB-B2297D9C03C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656" name="&lt;B7EFD751-09AA-491C-9F2C-A600F046105B&gt;">
          <a:extLst>
            <a:ext uri="{FF2B5EF4-FFF2-40B4-BE49-F238E27FC236}">
              <a16:creationId xmlns:a16="http://schemas.microsoft.com/office/drawing/2014/main" id="{9DAD4027-3298-D240-9D06-9E7E335F943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657" name="&lt;B7EFD751-09AA-491C-9F2C-A600F046105B&gt;">
          <a:extLst>
            <a:ext uri="{FF2B5EF4-FFF2-40B4-BE49-F238E27FC236}">
              <a16:creationId xmlns:a16="http://schemas.microsoft.com/office/drawing/2014/main" id="{E554B217-2690-BD42-9E03-36C7EDD02F9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658" name="&lt;B7EFD751-09AA-491C-9F2C-A600F046105B&gt;">
          <a:extLst>
            <a:ext uri="{FF2B5EF4-FFF2-40B4-BE49-F238E27FC236}">
              <a16:creationId xmlns:a16="http://schemas.microsoft.com/office/drawing/2014/main" id="{A67DBDD3-5D9A-D840-85B1-1BF0E0C85BB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659" name="&lt;B7EFD751-09AA-491C-9F2C-A600F046105B&gt;">
          <a:extLst>
            <a:ext uri="{FF2B5EF4-FFF2-40B4-BE49-F238E27FC236}">
              <a16:creationId xmlns:a16="http://schemas.microsoft.com/office/drawing/2014/main" id="{AD1B87D6-D8C5-D348-87ED-32F6DC296E6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660" name="&lt;B7EFD751-09AA-491C-9F2C-A600F046105B&gt;">
          <a:extLst>
            <a:ext uri="{FF2B5EF4-FFF2-40B4-BE49-F238E27FC236}">
              <a16:creationId xmlns:a16="http://schemas.microsoft.com/office/drawing/2014/main" id="{EA4B44D2-2349-CB4A-9923-26B4B7BA86E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3661" name="&lt;B7EFD751-09AA-491C-9F2C-A600F046105B&gt;">
          <a:extLst>
            <a:ext uri="{FF2B5EF4-FFF2-40B4-BE49-F238E27FC236}">
              <a16:creationId xmlns:a16="http://schemas.microsoft.com/office/drawing/2014/main" id="{CDCD9A20-ABB2-7640-B06E-1D7E8F7EEB8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662" name="&lt;B7EFD751-09AA-491C-9F2C-A600F046105B&gt;">
          <a:extLst>
            <a:ext uri="{FF2B5EF4-FFF2-40B4-BE49-F238E27FC236}">
              <a16:creationId xmlns:a16="http://schemas.microsoft.com/office/drawing/2014/main" id="{B75F69BE-BFFE-314E-8B90-9B7AD245D1F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663" name="&lt;B7EFD751-09AA-491C-9F2C-A600F046105B&gt;">
          <a:extLst>
            <a:ext uri="{FF2B5EF4-FFF2-40B4-BE49-F238E27FC236}">
              <a16:creationId xmlns:a16="http://schemas.microsoft.com/office/drawing/2014/main" id="{F3B965CB-1B57-174C-9CAA-18BF8E4C874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3664" name="&lt;B7EFD751-09AA-491C-9F2C-A600F046105B&gt;">
          <a:extLst>
            <a:ext uri="{FF2B5EF4-FFF2-40B4-BE49-F238E27FC236}">
              <a16:creationId xmlns:a16="http://schemas.microsoft.com/office/drawing/2014/main" id="{F6AC6795-6837-7F42-A4A4-33B68465B64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665" name="&lt;B7EFD751-09AA-491C-9F2C-A600F046105B&gt;">
          <a:extLst>
            <a:ext uri="{FF2B5EF4-FFF2-40B4-BE49-F238E27FC236}">
              <a16:creationId xmlns:a16="http://schemas.microsoft.com/office/drawing/2014/main" id="{F0EE89C0-9ED0-4945-B5BD-5E9AC8160D0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666" name="&lt;B7EFD751-09AA-491C-9F2C-A600F046105B&gt;">
          <a:extLst>
            <a:ext uri="{FF2B5EF4-FFF2-40B4-BE49-F238E27FC236}">
              <a16:creationId xmlns:a16="http://schemas.microsoft.com/office/drawing/2014/main" id="{BFAEC6D7-5FE2-F849-98D4-226A32DECD1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3667" name="&lt;B7EFD751-09AA-491C-9F2C-A600F046105B&gt;">
          <a:extLst>
            <a:ext uri="{FF2B5EF4-FFF2-40B4-BE49-F238E27FC236}">
              <a16:creationId xmlns:a16="http://schemas.microsoft.com/office/drawing/2014/main" id="{E7425DD6-FCCB-824C-9542-80A4B4A5136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668" name="&lt;B7EFD751-09AA-491C-9F2C-A600F046105B&gt;">
          <a:extLst>
            <a:ext uri="{FF2B5EF4-FFF2-40B4-BE49-F238E27FC236}">
              <a16:creationId xmlns:a16="http://schemas.microsoft.com/office/drawing/2014/main" id="{35398ABA-3EF5-D24A-9313-C8ED7C4487F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3669" name="&lt;B7EFD751-09AA-491C-9F2C-A600F046105B&gt;">
          <a:extLst>
            <a:ext uri="{FF2B5EF4-FFF2-40B4-BE49-F238E27FC236}">
              <a16:creationId xmlns:a16="http://schemas.microsoft.com/office/drawing/2014/main" id="{67395389-2005-D24E-9C29-E1094DD28EF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670" name="&lt;B7EFD751-09AA-491C-9F2C-A600F046105B&gt;">
          <a:extLst>
            <a:ext uri="{FF2B5EF4-FFF2-40B4-BE49-F238E27FC236}">
              <a16:creationId xmlns:a16="http://schemas.microsoft.com/office/drawing/2014/main" id="{F4CFA8FB-B01A-C146-BE76-E07D882BF05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671" name="&lt;B7EFD751-09AA-491C-9F2C-A600F046105B&gt;">
          <a:extLst>
            <a:ext uri="{FF2B5EF4-FFF2-40B4-BE49-F238E27FC236}">
              <a16:creationId xmlns:a16="http://schemas.microsoft.com/office/drawing/2014/main" id="{F83CD967-DCBD-1243-9F4E-AA80AACD805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672" name="&lt;B7EFD751-09AA-491C-9F2C-A600F046105B&gt;">
          <a:extLst>
            <a:ext uri="{FF2B5EF4-FFF2-40B4-BE49-F238E27FC236}">
              <a16:creationId xmlns:a16="http://schemas.microsoft.com/office/drawing/2014/main" id="{0F34366D-2BC6-A341-873D-9A1605536B9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673" name="&lt;B7EFD751-09AA-491C-9F2C-A600F046105B&gt;">
          <a:extLst>
            <a:ext uri="{FF2B5EF4-FFF2-40B4-BE49-F238E27FC236}">
              <a16:creationId xmlns:a16="http://schemas.microsoft.com/office/drawing/2014/main" id="{251AC8E1-501F-7E43-86F2-CF22848609C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674" name="&lt;B7EFD751-09AA-491C-9F2C-A600F046105B&gt;">
          <a:extLst>
            <a:ext uri="{FF2B5EF4-FFF2-40B4-BE49-F238E27FC236}">
              <a16:creationId xmlns:a16="http://schemas.microsoft.com/office/drawing/2014/main" id="{D07D0104-CE44-2545-AE36-F9E8EC735EB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675" name="&lt;B7EFD751-09AA-491C-9F2C-A600F046105B&gt;">
          <a:extLst>
            <a:ext uri="{FF2B5EF4-FFF2-40B4-BE49-F238E27FC236}">
              <a16:creationId xmlns:a16="http://schemas.microsoft.com/office/drawing/2014/main" id="{F82462AF-A799-3648-9615-9B1149BE4B4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3676" name="&lt;B7EFD751-09AA-491C-9F2C-A600F046105B&gt;">
          <a:extLst>
            <a:ext uri="{FF2B5EF4-FFF2-40B4-BE49-F238E27FC236}">
              <a16:creationId xmlns:a16="http://schemas.microsoft.com/office/drawing/2014/main" id="{47B7D847-BE40-7B4D-BEF1-EE4D7A0ABF8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677" name="&lt;B7EFD751-09AA-491C-9F2C-A600F046105B&gt;">
          <a:extLst>
            <a:ext uri="{FF2B5EF4-FFF2-40B4-BE49-F238E27FC236}">
              <a16:creationId xmlns:a16="http://schemas.microsoft.com/office/drawing/2014/main" id="{15147F9A-1427-074F-B698-6DCDC1E2587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678" name="&lt;B7EFD751-09AA-491C-9F2C-A600F046105B&gt;">
          <a:extLst>
            <a:ext uri="{FF2B5EF4-FFF2-40B4-BE49-F238E27FC236}">
              <a16:creationId xmlns:a16="http://schemas.microsoft.com/office/drawing/2014/main" id="{EBE61541-19F5-B741-8A21-0F5ACA16769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679" name="&lt;B7EFD751-09AA-491C-9F2C-A600F046105B&gt;">
          <a:extLst>
            <a:ext uri="{FF2B5EF4-FFF2-40B4-BE49-F238E27FC236}">
              <a16:creationId xmlns:a16="http://schemas.microsoft.com/office/drawing/2014/main" id="{2A43D06A-F20C-214D-88C8-7AC6D10B1E7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680" name="&lt;B7EFD751-09AA-491C-9F2C-A600F046105B&gt;">
          <a:extLst>
            <a:ext uri="{FF2B5EF4-FFF2-40B4-BE49-F238E27FC236}">
              <a16:creationId xmlns:a16="http://schemas.microsoft.com/office/drawing/2014/main" id="{E4F99C19-3736-5947-9DCC-E5B3B496A3D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681" name="&lt;B7EFD751-09AA-491C-9F2C-A600F046105B&gt;">
          <a:extLst>
            <a:ext uri="{FF2B5EF4-FFF2-40B4-BE49-F238E27FC236}">
              <a16:creationId xmlns:a16="http://schemas.microsoft.com/office/drawing/2014/main" id="{DF59AC78-66BA-B94F-85F4-30DB21608BE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682" name="&lt;B7EFD751-09AA-491C-9F2C-A600F046105B&gt;">
          <a:extLst>
            <a:ext uri="{FF2B5EF4-FFF2-40B4-BE49-F238E27FC236}">
              <a16:creationId xmlns:a16="http://schemas.microsoft.com/office/drawing/2014/main" id="{E7008EA6-2593-0C48-B465-5F70CBD030E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3683" name="&lt;B7EFD751-09AA-491C-9F2C-A600F046105B&gt;">
          <a:extLst>
            <a:ext uri="{FF2B5EF4-FFF2-40B4-BE49-F238E27FC236}">
              <a16:creationId xmlns:a16="http://schemas.microsoft.com/office/drawing/2014/main" id="{B2674ECF-678E-884D-958A-607A09293E4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684" name="&lt;B7EFD751-09AA-491C-9F2C-A600F046105B&gt;">
          <a:extLst>
            <a:ext uri="{FF2B5EF4-FFF2-40B4-BE49-F238E27FC236}">
              <a16:creationId xmlns:a16="http://schemas.microsoft.com/office/drawing/2014/main" id="{FC7146FA-B0F7-6F48-A207-66DC592D27A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685" name="&lt;B7EFD751-09AA-491C-9F2C-A600F046105B&gt;">
          <a:extLst>
            <a:ext uri="{FF2B5EF4-FFF2-40B4-BE49-F238E27FC236}">
              <a16:creationId xmlns:a16="http://schemas.microsoft.com/office/drawing/2014/main" id="{3D241DAB-0415-9849-BBA8-81DF95CFB64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3686" name="&lt;B7EFD751-09AA-491C-9F2C-A600F046105B&gt;">
          <a:extLst>
            <a:ext uri="{FF2B5EF4-FFF2-40B4-BE49-F238E27FC236}">
              <a16:creationId xmlns:a16="http://schemas.microsoft.com/office/drawing/2014/main" id="{9C5205E7-D6C4-5D48-9F29-F5E46830A2B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687" name="&lt;B7EFD751-09AA-491C-9F2C-A600F046105B&gt;">
          <a:extLst>
            <a:ext uri="{FF2B5EF4-FFF2-40B4-BE49-F238E27FC236}">
              <a16:creationId xmlns:a16="http://schemas.microsoft.com/office/drawing/2014/main" id="{50DFFC9F-9301-D548-B3A2-AB7C8F9978F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688" name="&lt;B7EFD751-09AA-491C-9F2C-A600F046105B&gt;">
          <a:extLst>
            <a:ext uri="{FF2B5EF4-FFF2-40B4-BE49-F238E27FC236}">
              <a16:creationId xmlns:a16="http://schemas.microsoft.com/office/drawing/2014/main" id="{13821500-D6D0-D94D-B3B9-DDB674CE545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689" name="&lt;B7EFD751-09AA-491C-9F2C-A600F046105B&gt;">
          <a:extLst>
            <a:ext uri="{FF2B5EF4-FFF2-40B4-BE49-F238E27FC236}">
              <a16:creationId xmlns:a16="http://schemas.microsoft.com/office/drawing/2014/main" id="{D23F71C0-97C7-384B-ACDB-2821E4610E2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3690" name="&lt;B7EFD751-09AA-491C-9F2C-A600F046105B&gt;">
          <a:extLst>
            <a:ext uri="{FF2B5EF4-FFF2-40B4-BE49-F238E27FC236}">
              <a16:creationId xmlns:a16="http://schemas.microsoft.com/office/drawing/2014/main" id="{2DF1BE08-EAF3-C746-8DEF-4DE5081B72C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691" name="&lt;B7EFD751-09AA-491C-9F2C-A600F046105B&gt;">
          <a:extLst>
            <a:ext uri="{FF2B5EF4-FFF2-40B4-BE49-F238E27FC236}">
              <a16:creationId xmlns:a16="http://schemas.microsoft.com/office/drawing/2014/main" id="{5893462A-2CAD-E647-AD82-4F2A61425B0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692" name="&lt;B7EFD751-09AA-491C-9F2C-A600F046105B&gt;">
          <a:extLst>
            <a:ext uri="{FF2B5EF4-FFF2-40B4-BE49-F238E27FC236}">
              <a16:creationId xmlns:a16="http://schemas.microsoft.com/office/drawing/2014/main" id="{2095DB01-14F0-074C-A2AA-1611662507E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693" name="&lt;B7EFD751-09AA-491C-9F2C-A600F046105B&gt;">
          <a:extLst>
            <a:ext uri="{FF2B5EF4-FFF2-40B4-BE49-F238E27FC236}">
              <a16:creationId xmlns:a16="http://schemas.microsoft.com/office/drawing/2014/main" id="{AC25166E-2500-324E-AE64-727AD2CC6E1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694" name="&lt;B7EFD751-09AA-491C-9F2C-A600F046105B&gt;">
          <a:extLst>
            <a:ext uri="{FF2B5EF4-FFF2-40B4-BE49-F238E27FC236}">
              <a16:creationId xmlns:a16="http://schemas.microsoft.com/office/drawing/2014/main" id="{00942D0B-C0B9-C541-AF9C-5B8DD4DF480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695" name="&lt;B7EFD751-09AA-491C-9F2C-A600F046105B&gt;">
          <a:extLst>
            <a:ext uri="{FF2B5EF4-FFF2-40B4-BE49-F238E27FC236}">
              <a16:creationId xmlns:a16="http://schemas.microsoft.com/office/drawing/2014/main" id="{905865C5-C056-E14B-AC9B-49222DEFF1A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696" name="&lt;B7EFD751-09AA-491C-9F2C-A600F046105B&gt;">
          <a:extLst>
            <a:ext uri="{FF2B5EF4-FFF2-40B4-BE49-F238E27FC236}">
              <a16:creationId xmlns:a16="http://schemas.microsoft.com/office/drawing/2014/main" id="{3E913B5A-C15C-1043-A6BC-2ACECBF81E4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3697" name="&lt;B7EFD751-09AA-491C-9F2C-A600F046105B&gt;">
          <a:extLst>
            <a:ext uri="{FF2B5EF4-FFF2-40B4-BE49-F238E27FC236}">
              <a16:creationId xmlns:a16="http://schemas.microsoft.com/office/drawing/2014/main" id="{EAC1830A-4BA8-AD4F-8BA7-62BAAD645CA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698" name="&lt;B7EFD751-09AA-491C-9F2C-A600F046105B&gt;">
          <a:extLst>
            <a:ext uri="{FF2B5EF4-FFF2-40B4-BE49-F238E27FC236}">
              <a16:creationId xmlns:a16="http://schemas.microsoft.com/office/drawing/2014/main" id="{C6FA5AC5-FB27-3D45-BA3D-CD39534744A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699" name="&lt;B7EFD751-09AA-491C-9F2C-A600F046105B&gt;">
          <a:extLst>
            <a:ext uri="{FF2B5EF4-FFF2-40B4-BE49-F238E27FC236}">
              <a16:creationId xmlns:a16="http://schemas.microsoft.com/office/drawing/2014/main" id="{A02DCF0E-6D4F-BA4E-B18B-16F59BA202E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700" name="&lt;B7EFD751-09AA-491C-9F2C-A600F046105B&gt;">
          <a:extLst>
            <a:ext uri="{FF2B5EF4-FFF2-40B4-BE49-F238E27FC236}">
              <a16:creationId xmlns:a16="http://schemas.microsoft.com/office/drawing/2014/main" id="{D6D57EF4-051F-2E4D-A770-11D5F20C078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701" name="&lt;B7EFD751-09AA-491C-9F2C-A600F046105B&gt;">
          <a:extLst>
            <a:ext uri="{FF2B5EF4-FFF2-40B4-BE49-F238E27FC236}">
              <a16:creationId xmlns:a16="http://schemas.microsoft.com/office/drawing/2014/main" id="{11C30CA7-4D4C-6845-8FB3-0B943AAEF89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702" name="&lt;B7EFD751-09AA-491C-9F2C-A600F046105B&gt;">
          <a:extLst>
            <a:ext uri="{FF2B5EF4-FFF2-40B4-BE49-F238E27FC236}">
              <a16:creationId xmlns:a16="http://schemas.microsoft.com/office/drawing/2014/main" id="{2BDBE5C1-FC41-7D44-A6CD-2AFF45549E9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703" name="&lt;B7EFD751-09AA-491C-9F2C-A600F046105B&gt;">
          <a:extLst>
            <a:ext uri="{FF2B5EF4-FFF2-40B4-BE49-F238E27FC236}">
              <a16:creationId xmlns:a16="http://schemas.microsoft.com/office/drawing/2014/main" id="{0EBAEDB7-911E-9A4E-A446-147A7CBEC56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704" name="&lt;B7EFD751-09AA-491C-9F2C-A600F046105B&gt;">
          <a:extLst>
            <a:ext uri="{FF2B5EF4-FFF2-40B4-BE49-F238E27FC236}">
              <a16:creationId xmlns:a16="http://schemas.microsoft.com/office/drawing/2014/main" id="{ADCC2574-5EDD-914E-92BE-E47CACA7CC6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705" name="&lt;B7EFD751-09AA-491C-9F2C-A600F046105B&gt;">
          <a:extLst>
            <a:ext uri="{FF2B5EF4-FFF2-40B4-BE49-F238E27FC236}">
              <a16:creationId xmlns:a16="http://schemas.microsoft.com/office/drawing/2014/main" id="{0E3402DB-6436-2C48-A583-DE2100DB3E1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706" name="&lt;B7EFD751-09AA-491C-9F2C-A600F046105B&gt;">
          <a:extLst>
            <a:ext uri="{FF2B5EF4-FFF2-40B4-BE49-F238E27FC236}">
              <a16:creationId xmlns:a16="http://schemas.microsoft.com/office/drawing/2014/main" id="{4A33C3B7-497D-934A-A76A-8CF260ED663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707" name="&lt;B7EFD751-09AA-491C-9F2C-A600F046105B&gt;">
          <a:extLst>
            <a:ext uri="{FF2B5EF4-FFF2-40B4-BE49-F238E27FC236}">
              <a16:creationId xmlns:a16="http://schemas.microsoft.com/office/drawing/2014/main" id="{F26E7175-E3D4-354D-992C-D689F76496E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708" name="&lt;B7EFD751-09AA-491C-9F2C-A600F046105B&gt;">
          <a:extLst>
            <a:ext uri="{FF2B5EF4-FFF2-40B4-BE49-F238E27FC236}">
              <a16:creationId xmlns:a16="http://schemas.microsoft.com/office/drawing/2014/main" id="{052B8126-2275-6A43-B0B6-9068B51ABEF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3709" name="&lt;B7EFD751-09AA-491C-9F2C-A600F046105B&gt;">
          <a:extLst>
            <a:ext uri="{FF2B5EF4-FFF2-40B4-BE49-F238E27FC236}">
              <a16:creationId xmlns:a16="http://schemas.microsoft.com/office/drawing/2014/main" id="{7C7FD9FF-F3DC-0744-9B92-1795693424F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710" name="&lt;B7EFD751-09AA-491C-9F2C-A600F046105B&gt;">
          <a:extLst>
            <a:ext uri="{FF2B5EF4-FFF2-40B4-BE49-F238E27FC236}">
              <a16:creationId xmlns:a16="http://schemas.microsoft.com/office/drawing/2014/main" id="{57ABDD2F-1BD1-064D-BE15-E100F92C60B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3711" name="&lt;B7EFD751-09AA-491C-9F2C-A600F046105B&gt;">
          <a:extLst>
            <a:ext uri="{FF2B5EF4-FFF2-40B4-BE49-F238E27FC236}">
              <a16:creationId xmlns:a16="http://schemas.microsoft.com/office/drawing/2014/main" id="{962DDB18-5362-4746-801F-5A53812CCD0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712" name="&lt;B7EFD751-09AA-491C-9F2C-A600F046105B&gt;">
          <a:extLst>
            <a:ext uri="{FF2B5EF4-FFF2-40B4-BE49-F238E27FC236}">
              <a16:creationId xmlns:a16="http://schemas.microsoft.com/office/drawing/2014/main" id="{3E58DA5A-264D-504D-A85E-918674DD7E1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3713" name="&lt;B7EFD751-09AA-491C-9F2C-A600F046105B&gt;">
          <a:extLst>
            <a:ext uri="{FF2B5EF4-FFF2-40B4-BE49-F238E27FC236}">
              <a16:creationId xmlns:a16="http://schemas.microsoft.com/office/drawing/2014/main" id="{773FD511-AA44-794E-A588-E405DDF8DEA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3714" name="&lt;B7EFD751-09AA-491C-9F2C-A600F046105B&gt;">
          <a:extLst>
            <a:ext uri="{FF2B5EF4-FFF2-40B4-BE49-F238E27FC236}">
              <a16:creationId xmlns:a16="http://schemas.microsoft.com/office/drawing/2014/main" id="{CC6ECE9F-6ED6-BA47-B799-F7AED3DEF45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3715" name="&lt;B7EFD751-09AA-491C-9F2C-A600F046105B&gt;">
          <a:extLst>
            <a:ext uri="{FF2B5EF4-FFF2-40B4-BE49-F238E27FC236}">
              <a16:creationId xmlns:a16="http://schemas.microsoft.com/office/drawing/2014/main" id="{961DD5F6-8C35-FB40-8D06-F8CB51E906C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3716" name="&lt;B7EFD751-09AA-491C-9F2C-A600F046105B&gt;">
          <a:extLst>
            <a:ext uri="{FF2B5EF4-FFF2-40B4-BE49-F238E27FC236}">
              <a16:creationId xmlns:a16="http://schemas.microsoft.com/office/drawing/2014/main" id="{C888583B-7557-664D-8705-1F2157FCFD5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3717" name="&lt;B7EFD751-09AA-491C-9F2C-A600F046105B&gt;">
          <a:extLst>
            <a:ext uri="{FF2B5EF4-FFF2-40B4-BE49-F238E27FC236}">
              <a16:creationId xmlns:a16="http://schemas.microsoft.com/office/drawing/2014/main" id="{B253AFE5-A334-154E-96B6-C1DF7FE54FB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718" name="&lt;B7EFD751-09AA-491C-9F2C-A600F046105B&gt;">
          <a:extLst>
            <a:ext uri="{FF2B5EF4-FFF2-40B4-BE49-F238E27FC236}">
              <a16:creationId xmlns:a16="http://schemas.microsoft.com/office/drawing/2014/main" id="{31758206-5A57-CE40-9341-910FFD36981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3719" name="&lt;B7EFD751-09AA-491C-9F2C-A600F046105B&gt;">
          <a:extLst>
            <a:ext uri="{FF2B5EF4-FFF2-40B4-BE49-F238E27FC236}">
              <a16:creationId xmlns:a16="http://schemas.microsoft.com/office/drawing/2014/main" id="{6449D7F9-0BF5-7B40-9185-262660A641A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720" name="&lt;B7EFD751-09AA-491C-9F2C-A600F046105B&gt;">
          <a:extLst>
            <a:ext uri="{FF2B5EF4-FFF2-40B4-BE49-F238E27FC236}">
              <a16:creationId xmlns:a16="http://schemas.microsoft.com/office/drawing/2014/main" id="{7A6D99F0-5E96-1C41-AF5A-5AAC85FA0DE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721" name="&lt;B7EFD751-09AA-491C-9F2C-A600F046105B&gt;">
          <a:extLst>
            <a:ext uri="{FF2B5EF4-FFF2-40B4-BE49-F238E27FC236}">
              <a16:creationId xmlns:a16="http://schemas.microsoft.com/office/drawing/2014/main" id="{6C322E52-DDEA-0D44-AB51-2385CB7D908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722" name="&lt;B7EFD751-09AA-491C-9F2C-A600F046105B&gt;">
          <a:extLst>
            <a:ext uri="{FF2B5EF4-FFF2-40B4-BE49-F238E27FC236}">
              <a16:creationId xmlns:a16="http://schemas.microsoft.com/office/drawing/2014/main" id="{E1EBE77D-D6D4-3540-AF74-64EA285D40B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723" name="&lt;B7EFD751-09AA-491C-9F2C-A600F046105B&gt;">
          <a:extLst>
            <a:ext uri="{FF2B5EF4-FFF2-40B4-BE49-F238E27FC236}">
              <a16:creationId xmlns:a16="http://schemas.microsoft.com/office/drawing/2014/main" id="{200729CF-C431-4744-85C0-BBAB7EF6034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724" name="&lt;B7EFD751-09AA-491C-9F2C-A600F046105B&gt;">
          <a:extLst>
            <a:ext uri="{FF2B5EF4-FFF2-40B4-BE49-F238E27FC236}">
              <a16:creationId xmlns:a16="http://schemas.microsoft.com/office/drawing/2014/main" id="{952831B4-8FCF-FE4A-9780-B8D0A5F91A1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725" name="&lt;B7EFD751-09AA-491C-9F2C-A600F046105B&gt;">
          <a:extLst>
            <a:ext uri="{FF2B5EF4-FFF2-40B4-BE49-F238E27FC236}">
              <a16:creationId xmlns:a16="http://schemas.microsoft.com/office/drawing/2014/main" id="{AA7764AE-8EF7-AF4A-AE7A-84026A6C810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3726" name="&lt;B7EFD751-09AA-491C-9F2C-A600F046105B&gt;">
          <a:extLst>
            <a:ext uri="{FF2B5EF4-FFF2-40B4-BE49-F238E27FC236}">
              <a16:creationId xmlns:a16="http://schemas.microsoft.com/office/drawing/2014/main" id="{5E4B7BCD-13B6-904C-9368-B8513EBE333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727" name="&lt;B7EFD751-09AA-491C-9F2C-A600F046105B&gt;">
          <a:extLst>
            <a:ext uri="{FF2B5EF4-FFF2-40B4-BE49-F238E27FC236}">
              <a16:creationId xmlns:a16="http://schemas.microsoft.com/office/drawing/2014/main" id="{64272558-A807-0A41-8E73-313C4A96161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728" name="&lt;B7EFD751-09AA-491C-9F2C-A600F046105B&gt;">
          <a:extLst>
            <a:ext uri="{FF2B5EF4-FFF2-40B4-BE49-F238E27FC236}">
              <a16:creationId xmlns:a16="http://schemas.microsoft.com/office/drawing/2014/main" id="{7D1FAFC3-D9DE-AE45-A142-7DFB20F727F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729" name="&lt;B7EFD751-09AA-491C-9F2C-A600F046105B&gt;">
          <a:extLst>
            <a:ext uri="{FF2B5EF4-FFF2-40B4-BE49-F238E27FC236}">
              <a16:creationId xmlns:a16="http://schemas.microsoft.com/office/drawing/2014/main" id="{47537D3C-3A04-044C-8990-79DA45D1E4B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730" name="&lt;B7EFD751-09AA-491C-9F2C-A600F046105B&gt;">
          <a:extLst>
            <a:ext uri="{FF2B5EF4-FFF2-40B4-BE49-F238E27FC236}">
              <a16:creationId xmlns:a16="http://schemas.microsoft.com/office/drawing/2014/main" id="{B2EDB35F-4750-A342-AE90-0A4FCEE6682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731" name="&lt;B7EFD751-09AA-491C-9F2C-A600F046105B&gt;">
          <a:extLst>
            <a:ext uri="{FF2B5EF4-FFF2-40B4-BE49-F238E27FC236}">
              <a16:creationId xmlns:a16="http://schemas.microsoft.com/office/drawing/2014/main" id="{09125552-85AB-8748-8941-429F8B70A64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732" name="&lt;B7EFD751-09AA-491C-9F2C-A600F046105B&gt;">
          <a:extLst>
            <a:ext uri="{FF2B5EF4-FFF2-40B4-BE49-F238E27FC236}">
              <a16:creationId xmlns:a16="http://schemas.microsoft.com/office/drawing/2014/main" id="{3C05535A-3D47-E849-9C2C-B94E1039DF8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3733" name="&lt;B7EFD751-09AA-491C-9F2C-A600F046105B&gt;">
          <a:extLst>
            <a:ext uri="{FF2B5EF4-FFF2-40B4-BE49-F238E27FC236}">
              <a16:creationId xmlns:a16="http://schemas.microsoft.com/office/drawing/2014/main" id="{2DC3B92A-3755-1A43-98DF-6D019F93D99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3734" name="&lt;B7EFD751-09AA-491C-9F2C-A600F046105B&gt;">
          <a:extLst>
            <a:ext uri="{FF2B5EF4-FFF2-40B4-BE49-F238E27FC236}">
              <a16:creationId xmlns:a16="http://schemas.microsoft.com/office/drawing/2014/main" id="{4D533946-6B4B-2341-A5E2-01B21DA603B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3735" name="&lt;B7EFD751-09AA-491C-9F2C-A600F046105B&gt;">
          <a:extLst>
            <a:ext uri="{FF2B5EF4-FFF2-40B4-BE49-F238E27FC236}">
              <a16:creationId xmlns:a16="http://schemas.microsoft.com/office/drawing/2014/main" id="{0C2F17DA-D2E9-B64F-8F18-2F2A71B5A71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3736" name="&lt;B7EFD751-09AA-491C-9F2C-A600F046105B&gt;">
          <a:extLst>
            <a:ext uri="{FF2B5EF4-FFF2-40B4-BE49-F238E27FC236}">
              <a16:creationId xmlns:a16="http://schemas.microsoft.com/office/drawing/2014/main" id="{51272435-F04C-B14E-900D-B2472606C3F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3737" name="&lt;B7EFD751-09AA-491C-9F2C-A600F046105B&gt;">
          <a:extLst>
            <a:ext uri="{FF2B5EF4-FFF2-40B4-BE49-F238E27FC236}">
              <a16:creationId xmlns:a16="http://schemas.microsoft.com/office/drawing/2014/main" id="{5B32C7AD-DD69-2049-8BC4-4E8B09295CB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3738" name="&lt;B7EFD751-09AA-491C-9F2C-A600F046105B&gt;">
          <a:extLst>
            <a:ext uri="{FF2B5EF4-FFF2-40B4-BE49-F238E27FC236}">
              <a16:creationId xmlns:a16="http://schemas.microsoft.com/office/drawing/2014/main" id="{0C840F21-AC6C-9045-84C3-E95EC205DD4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739" name="&lt;B7EFD751-09AA-491C-9F2C-A600F046105B&gt;">
          <a:extLst>
            <a:ext uri="{FF2B5EF4-FFF2-40B4-BE49-F238E27FC236}">
              <a16:creationId xmlns:a16="http://schemas.microsoft.com/office/drawing/2014/main" id="{A6B9E49A-E9EC-BE42-A849-8C4C8A397D8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3740" name="&lt;B7EFD751-09AA-491C-9F2C-A600F046105B&gt;">
          <a:extLst>
            <a:ext uri="{FF2B5EF4-FFF2-40B4-BE49-F238E27FC236}">
              <a16:creationId xmlns:a16="http://schemas.microsoft.com/office/drawing/2014/main" id="{E6E3BFFA-18F0-7540-AD96-4DC937DF519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741" name="&lt;B7EFD751-09AA-491C-9F2C-A600F046105B&gt;">
          <a:extLst>
            <a:ext uri="{FF2B5EF4-FFF2-40B4-BE49-F238E27FC236}">
              <a16:creationId xmlns:a16="http://schemas.microsoft.com/office/drawing/2014/main" id="{BBEBE95E-DF48-014F-BF0C-8C551E4CBBE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742" name="&lt;B7EFD751-09AA-491C-9F2C-A600F046105B&gt;">
          <a:extLst>
            <a:ext uri="{FF2B5EF4-FFF2-40B4-BE49-F238E27FC236}">
              <a16:creationId xmlns:a16="http://schemas.microsoft.com/office/drawing/2014/main" id="{DD53F0BD-E5BA-5049-8834-28B942285DC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743" name="&lt;B7EFD751-09AA-491C-9F2C-A600F046105B&gt;">
          <a:extLst>
            <a:ext uri="{FF2B5EF4-FFF2-40B4-BE49-F238E27FC236}">
              <a16:creationId xmlns:a16="http://schemas.microsoft.com/office/drawing/2014/main" id="{CC7D2C2F-366D-0C49-98FD-1F7C7FEFBDB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744" name="&lt;B7EFD751-09AA-491C-9F2C-A600F046105B&gt;">
          <a:extLst>
            <a:ext uri="{FF2B5EF4-FFF2-40B4-BE49-F238E27FC236}">
              <a16:creationId xmlns:a16="http://schemas.microsoft.com/office/drawing/2014/main" id="{BA4ABFB2-15FC-064D-9C4A-4ED63982DF8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745" name="&lt;B7EFD751-09AA-491C-9F2C-A600F046105B&gt;">
          <a:extLst>
            <a:ext uri="{FF2B5EF4-FFF2-40B4-BE49-F238E27FC236}">
              <a16:creationId xmlns:a16="http://schemas.microsoft.com/office/drawing/2014/main" id="{19248A45-76E3-354A-B1E9-799D27B46D5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746" name="&lt;B7EFD751-09AA-491C-9F2C-A600F046105B&gt;">
          <a:extLst>
            <a:ext uri="{FF2B5EF4-FFF2-40B4-BE49-F238E27FC236}">
              <a16:creationId xmlns:a16="http://schemas.microsoft.com/office/drawing/2014/main" id="{6C2A89E5-5712-C840-A0DC-D602E7023B7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747" name="&lt;B7EFD751-09AA-491C-9F2C-A600F046105B&gt;">
          <a:extLst>
            <a:ext uri="{FF2B5EF4-FFF2-40B4-BE49-F238E27FC236}">
              <a16:creationId xmlns:a16="http://schemas.microsoft.com/office/drawing/2014/main" id="{5BAAD473-043B-064B-9EA4-BCDA6D68B99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748" name="&lt;B7EFD751-09AA-491C-9F2C-A600F046105B&gt;">
          <a:extLst>
            <a:ext uri="{FF2B5EF4-FFF2-40B4-BE49-F238E27FC236}">
              <a16:creationId xmlns:a16="http://schemas.microsoft.com/office/drawing/2014/main" id="{6A0EE218-9706-5D48-B512-AD482C817F0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749" name="&lt;B7EFD751-09AA-491C-9F2C-A600F046105B&gt;">
          <a:extLst>
            <a:ext uri="{FF2B5EF4-FFF2-40B4-BE49-F238E27FC236}">
              <a16:creationId xmlns:a16="http://schemas.microsoft.com/office/drawing/2014/main" id="{7325DBD9-2018-2842-BAEC-9DF50A39BA8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750" name="&lt;B7EFD751-09AA-491C-9F2C-A600F046105B&gt;">
          <a:extLst>
            <a:ext uri="{FF2B5EF4-FFF2-40B4-BE49-F238E27FC236}">
              <a16:creationId xmlns:a16="http://schemas.microsoft.com/office/drawing/2014/main" id="{60BD4F01-593E-C645-BAEC-791CDD251E2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3751" name="&lt;B7EFD751-09AA-491C-9F2C-A600F046105B&gt;">
          <a:extLst>
            <a:ext uri="{FF2B5EF4-FFF2-40B4-BE49-F238E27FC236}">
              <a16:creationId xmlns:a16="http://schemas.microsoft.com/office/drawing/2014/main" id="{28DB9984-C1AB-F348-9167-5459537D364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752" name="&lt;B7EFD751-09AA-491C-9F2C-A600F046105B&gt;">
          <a:extLst>
            <a:ext uri="{FF2B5EF4-FFF2-40B4-BE49-F238E27FC236}">
              <a16:creationId xmlns:a16="http://schemas.microsoft.com/office/drawing/2014/main" id="{3966FDC7-8A51-F242-9F6F-98A0B2A510D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753" name="&lt;B7EFD751-09AA-491C-9F2C-A600F046105B&gt;">
          <a:extLst>
            <a:ext uri="{FF2B5EF4-FFF2-40B4-BE49-F238E27FC236}">
              <a16:creationId xmlns:a16="http://schemas.microsoft.com/office/drawing/2014/main" id="{8BE7C351-39FE-B645-8077-0163C3D7C28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754" name="&lt;B7EFD751-09AA-491C-9F2C-A600F046105B&gt;">
          <a:extLst>
            <a:ext uri="{FF2B5EF4-FFF2-40B4-BE49-F238E27FC236}">
              <a16:creationId xmlns:a16="http://schemas.microsoft.com/office/drawing/2014/main" id="{F999FD1D-0A82-B64A-A387-E498D7EECD4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755" name="&lt;B7EFD751-09AA-491C-9F2C-A600F046105B&gt;">
          <a:extLst>
            <a:ext uri="{FF2B5EF4-FFF2-40B4-BE49-F238E27FC236}">
              <a16:creationId xmlns:a16="http://schemas.microsoft.com/office/drawing/2014/main" id="{64EEDA2A-0074-3446-8382-CFC9F79FA05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756" name="&lt;B7EFD751-09AA-491C-9F2C-A600F046105B&gt;">
          <a:extLst>
            <a:ext uri="{FF2B5EF4-FFF2-40B4-BE49-F238E27FC236}">
              <a16:creationId xmlns:a16="http://schemas.microsoft.com/office/drawing/2014/main" id="{0525A45F-3400-4D43-9192-89DDE9ADD7A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757" name="&lt;B7EFD751-09AA-491C-9F2C-A600F046105B&gt;">
          <a:extLst>
            <a:ext uri="{FF2B5EF4-FFF2-40B4-BE49-F238E27FC236}">
              <a16:creationId xmlns:a16="http://schemas.microsoft.com/office/drawing/2014/main" id="{BB0D44CE-2178-3A49-8BE5-1EF4BCDAACF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3758" name="&lt;B7EFD751-09AA-491C-9F2C-A600F046105B&gt;">
          <a:extLst>
            <a:ext uri="{FF2B5EF4-FFF2-40B4-BE49-F238E27FC236}">
              <a16:creationId xmlns:a16="http://schemas.microsoft.com/office/drawing/2014/main" id="{F1626417-1032-DD46-95BA-1C63650E6C1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759" name="&lt;B7EFD751-09AA-491C-9F2C-A600F046105B&gt;">
          <a:extLst>
            <a:ext uri="{FF2B5EF4-FFF2-40B4-BE49-F238E27FC236}">
              <a16:creationId xmlns:a16="http://schemas.microsoft.com/office/drawing/2014/main" id="{A92F4F3E-8449-4245-A8DB-B148983F34E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760" name="&lt;B7EFD751-09AA-491C-9F2C-A600F046105B&gt;">
          <a:extLst>
            <a:ext uri="{FF2B5EF4-FFF2-40B4-BE49-F238E27FC236}">
              <a16:creationId xmlns:a16="http://schemas.microsoft.com/office/drawing/2014/main" id="{6BFFDB69-D514-6C41-A5C5-3EE51AAB97C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761" name="&lt;B7EFD751-09AA-491C-9F2C-A600F046105B&gt;">
          <a:extLst>
            <a:ext uri="{FF2B5EF4-FFF2-40B4-BE49-F238E27FC236}">
              <a16:creationId xmlns:a16="http://schemas.microsoft.com/office/drawing/2014/main" id="{39638F2C-9E18-F343-9563-306380234C8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762" name="&lt;B7EFD751-09AA-491C-9F2C-A600F046105B&gt;">
          <a:extLst>
            <a:ext uri="{FF2B5EF4-FFF2-40B4-BE49-F238E27FC236}">
              <a16:creationId xmlns:a16="http://schemas.microsoft.com/office/drawing/2014/main" id="{FFB822BE-48F8-DB4F-BE53-233EC391934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763" name="&lt;B7EFD751-09AA-491C-9F2C-A600F046105B&gt;">
          <a:extLst>
            <a:ext uri="{FF2B5EF4-FFF2-40B4-BE49-F238E27FC236}">
              <a16:creationId xmlns:a16="http://schemas.microsoft.com/office/drawing/2014/main" id="{3312EA44-FD79-054E-86FC-B5EC4FF8470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764" name="&lt;B7EFD751-09AA-491C-9F2C-A600F046105B&gt;">
          <a:extLst>
            <a:ext uri="{FF2B5EF4-FFF2-40B4-BE49-F238E27FC236}">
              <a16:creationId xmlns:a16="http://schemas.microsoft.com/office/drawing/2014/main" id="{76A7935F-9B4C-7749-A865-DE6F50A32F6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3765" name="&lt;B7EFD751-09AA-491C-9F2C-A600F046105B&gt;">
          <a:extLst>
            <a:ext uri="{FF2B5EF4-FFF2-40B4-BE49-F238E27FC236}">
              <a16:creationId xmlns:a16="http://schemas.microsoft.com/office/drawing/2014/main" id="{935A7FDC-4048-FA4F-B2F2-768A2EE8A70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766" name="&lt;B7EFD751-09AA-491C-9F2C-A600F046105B&gt;">
          <a:extLst>
            <a:ext uri="{FF2B5EF4-FFF2-40B4-BE49-F238E27FC236}">
              <a16:creationId xmlns:a16="http://schemas.microsoft.com/office/drawing/2014/main" id="{BDCC6977-C726-7447-ABAA-AC6F6EBFF8B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3767" name="&lt;B7EFD751-09AA-491C-9F2C-A600F046105B&gt;">
          <a:extLst>
            <a:ext uri="{FF2B5EF4-FFF2-40B4-BE49-F238E27FC236}">
              <a16:creationId xmlns:a16="http://schemas.microsoft.com/office/drawing/2014/main" id="{B48ABB91-12AD-1E44-BBAF-B9BC4C36B69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768" name="&lt;B7EFD751-09AA-491C-9F2C-A600F046105B&gt;">
          <a:extLst>
            <a:ext uri="{FF2B5EF4-FFF2-40B4-BE49-F238E27FC236}">
              <a16:creationId xmlns:a16="http://schemas.microsoft.com/office/drawing/2014/main" id="{ABEE46CA-47B3-9F4A-BFEF-FA12D0ED890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3769" name="&lt;B7EFD751-09AA-491C-9F2C-A600F046105B&gt;">
          <a:extLst>
            <a:ext uri="{FF2B5EF4-FFF2-40B4-BE49-F238E27FC236}">
              <a16:creationId xmlns:a16="http://schemas.microsoft.com/office/drawing/2014/main" id="{696F1CFB-C6A5-1D4D-9D3B-832942B2170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3770" name="&lt;B7EFD751-09AA-491C-9F2C-A600F046105B&gt;">
          <a:extLst>
            <a:ext uri="{FF2B5EF4-FFF2-40B4-BE49-F238E27FC236}">
              <a16:creationId xmlns:a16="http://schemas.microsoft.com/office/drawing/2014/main" id="{9CB04802-0091-1E4E-B38B-7BF21468F80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3771" name="&lt;B7EFD751-09AA-491C-9F2C-A600F046105B&gt;">
          <a:extLst>
            <a:ext uri="{FF2B5EF4-FFF2-40B4-BE49-F238E27FC236}">
              <a16:creationId xmlns:a16="http://schemas.microsoft.com/office/drawing/2014/main" id="{223E5B3F-A23F-B848-BEC1-1D1B085BE16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3772" name="&lt;B7EFD751-09AA-491C-9F2C-A600F046105B&gt;">
          <a:extLst>
            <a:ext uri="{FF2B5EF4-FFF2-40B4-BE49-F238E27FC236}">
              <a16:creationId xmlns:a16="http://schemas.microsoft.com/office/drawing/2014/main" id="{3B498956-C1FA-5C4D-B288-7BCF5DB1C66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3773" name="&lt;B7EFD751-09AA-491C-9F2C-A600F046105B&gt;">
          <a:extLst>
            <a:ext uri="{FF2B5EF4-FFF2-40B4-BE49-F238E27FC236}">
              <a16:creationId xmlns:a16="http://schemas.microsoft.com/office/drawing/2014/main" id="{42915F8C-8B73-784B-A579-9ED8E3BF166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774" name="&lt;B7EFD751-09AA-491C-9F2C-A600F046105B&gt;">
          <a:extLst>
            <a:ext uri="{FF2B5EF4-FFF2-40B4-BE49-F238E27FC236}">
              <a16:creationId xmlns:a16="http://schemas.microsoft.com/office/drawing/2014/main" id="{B8CBE83A-C8D9-7149-9C7A-0497B211D78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3775" name="&lt;B7EFD751-09AA-491C-9F2C-A600F046105B&gt;">
          <a:extLst>
            <a:ext uri="{FF2B5EF4-FFF2-40B4-BE49-F238E27FC236}">
              <a16:creationId xmlns:a16="http://schemas.microsoft.com/office/drawing/2014/main" id="{DD95D9AB-3573-6649-8BF7-7E0641A2F10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776" name="&lt;B7EFD751-09AA-491C-9F2C-A600F046105B&gt;">
          <a:extLst>
            <a:ext uri="{FF2B5EF4-FFF2-40B4-BE49-F238E27FC236}">
              <a16:creationId xmlns:a16="http://schemas.microsoft.com/office/drawing/2014/main" id="{6C714543-B984-B94B-B892-69B2D89BB4F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777" name="&lt;B7EFD751-09AA-491C-9F2C-A600F046105B&gt;">
          <a:extLst>
            <a:ext uri="{FF2B5EF4-FFF2-40B4-BE49-F238E27FC236}">
              <a16:creationId xmlns:a16="http://schemas.microsoft.com/office/drawing/2014/main" id="{F87FC45B-7612-8C4C-A3E6-3F4C23DA0DB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778" name="&lt;B7EFD751-09AA-491C-9F2C-A600F046105B&gt;">
          <a:extLst>
            <a:ext uri="{FF2B5EF4-FFF2-40B4-BE49-F238E27FC236}">
              <a16:creationId xmlns:a16="http://schemas.microsoft.com/office/drawing/2014/main" id="{E33579D4-7FE1-974F-A788-52EE97600E3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779" name="&lt;B7EFD751-09AA-491C-9F2C-A600F046105B&gt;">
          <a:extLst>
            <a:ext uri="{FF2B5EF4-FFF2-40B4-BE49-F238E27FC236}">
              <a16:creationId xmlns:a16="http://schemas.microsoft.com/office/drawing/2014/main" id="{8EF00734-9B83-A74C-8279-A1E0483B301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780" name="&lt;B7EFD751-09AA-491C-9F2C-A600F046105B&gt;">
          <a:extLst>
            <a:ext uri="{FF2B5EF4-FFF2-40B4-BE49-F238E27FC236}">
              <a16:creationId xmlns:a16="http://schemas.microsoft.com/office/drawing/2014/main" id="{902B1028-8639-1748-8CF6-CDE7DB09FA1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781" name="&lt;B7EFD751-09AA-491C-9F2C-A600F046105B&gt;">
          <a:extLst>
            <a:ext uri="{FF2B5EF4-FFF2-40B4-BE49-F238E27FC236}">
              <a16:creationId xmlns:a16="http://schemas.microsoft.com/office/drawing/2014/main" id="{75BFB6C0-DBBA-DF4B-81F6-15812716608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3782" name="&lt;B7EFD751-09AA-491C-9F2C-A600F046105B&gt;">
          <a:extLst>
            <a:ext uri="{FF2B5EF4-FFF2-40B4-BE49-F238E27FC236}">
              <a16:creationId xmlns:a16="http://schemas.microsoft.com/office/drawing/2014/main" id="{5F8D4180-3727-ED45-B1FA-0221AD549CE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783" name="&lt;B7EFD751-09AA-491C-9F2C-A600F046105B&gt;">
          <a:extLst>
            <a:ext uri="{FF2B5EF4-FFF2-40B4-BE49-F238E27FC236}">
              <a16:creationId xmlns:a16="http://schemas.microsoft.com/office/drawing/2014/main" id="{3FC6CD0E-4404-4244-B1DB-40D744C1E57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784" name="&lt;B7EFD751-09AA-491C-9F2C-A600F046105B&gt;">
          <a:extLst>
            <a:ext uri="{FF2B5EF4-FFF2-40B4-BE49-F238E27FC236}">
              <a16:creationId xmlns:a16="http://schemas.microsoft.com/office/drawing/2014/main" id="{07F2CE05-4722-9544-8600-BAFB89507E0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785" name="&lt;B7EFD751-09AA-491C-9F2C-A600F046105B&gt;">
          <a:extLst>
            <a:ext uri="{FF2B5EF4-FFF2-40B4-BE49-F238E27FC236}">
              <a16:creationId xmlns:a16="http://schemas.microsoft.com/office/drawing/2014/main" id="{9BED18FD-F603-A445-8114-02F7C15424E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786" name="&lt;B7EFD751-09AA-491C-9F2C-A600F046105B&gt;">
          <a:extLst>
            <a:ext uri="{FF2B5EF4-FFF2-40B4-BE49-F238E27FC236}">
              <a16:creationId xmlns:a16="http://schemas.microsoft.com/office/drawing/2014/main" id="{1489BEE3-3E45-844A-A3E8-85CA0AE953C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787" name="&lt;B7EFD751-09AA-491C-9F2C-A600F046105B&gt;">
          <a:extLst>
            <a:ext uri="{FF2B5EF4-FFF2-40B4-BE49-F238E27FC236}">
              <a16:creationId xmlns:a16="http://schemas.microsoft.com/office/drawing/2014/main" id="{C9B0E2F8-AE42-484D-89B2-15C32AB8699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788" name="&lt;B7EFD751-09AA-491C-9F2C-A600F046105B&gt;">
          <a:extLst>
            <a:ext uri="{FF2B5EF4-FFF2-40B4-BE49-F238E27FC236}">
              <a16:creationId xmlns:a16="http://schemas.microsoft.com/office/drawing/2014/main" id="{321FC584-F1E0-E040-A9F7-08F082F54FE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3789" name="&lt;B7EFD751-09AA-491C-9F2C-A600F046105B&gt;">
          <a:extLst>
            <a:ext uri="{FF2B5EF4-FFF2-40B4-BE49-F238E27FC236}">
              <a16:creationId xmlns:a16="http://schemas.microsoft.com/office/drawing/2014/main" id="{32ED6652-BC32-C34D-A94A-C5F89B35E28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790" name="&lt;B7EFD751-09AA-491C-9F2C-A600F046105B&gt;">
          <a:extLst>
            <a:ext uri="{FF2B5EF4-FFF2-40B4-BE49-F238E27FC236}">
              <a16:creationId xmlns:a16="http://schemas.microsoft.com/office/drawing/2014/main" id="{E7CEA11D-4796-C243-B93F-0A86E96C833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3791" name="&lt;B7EFD751-09AA-491C-9F2C-A600F046105B&gt;">
          <a:extLst>
            <a:ext uri="{FF2B5EF4-FFF2-40B4-BE49-F238E27FC236}">
              <a16:creationId xmlns:a16="http://schemas.microsoft.com/office/drawing/2014/main" id="{F9C19F3B-141E-CD44-BC9B-ED4E6828E1C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3792" name="&lt;B7EFD751-09AA-491C-9F2C-A600F046105B&gt;">
          <a:extLst>
            <a:ext uri="{FF2B5EF4-FFF2-40B4-BE49-F238E27FC236}">
              <a16:creationId xmlns:a16="http://schemas.microsoft.com/office/drawing/2014/main" id="{1AA421F0-29BB-9642-A1A4-C417316B0A4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3793" name="&lt;B7EFD751-09AA-491C-9F2C-A600F046105B&gt;">
          <a:extLst>
            <a:ext uri="{FF2B5EF4-FFF2-40B4-BE49-F238E27FC236}">
              <a16:creationId xmlns:a16="http://schemas.microsoft.com/office/drawing/2014/main" id="{A629143D-94E4-8A43-931E-E85A7E7BDE9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3794" name="&lt;B7EFD751-09AA-491C-9F2C-A600F046105B&gt;">
          <a:extLst>
            <a:ext uri="{FF2B5EF4-FFF2-40B4-BE49-F238E27FC236}">
              <a16:creationId xmlns:a16="http://schemas.microsoft.com/office/drawing/2014/main" id="{2944E6B4-CAC1-7542-A8C4-BAD3FD29B11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3795" name="&lt;B7EFD751-09AA-491C-9F2C-A600F046105B&gt;">
          <a:extLst>
            <a:ext uri="{FF2B5EF4-FFF2-40B4-BE49-F238E27FC236}">
              <a16:creationId xmlns:a16="http://schemas.microsoft.com/office/drawing/2014/main" id="{C5311F3B-87D3-FF4B-956C-77709813A75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796" name="&lt;B7EFD751-09AA-491C-9F2C-A600F046105B&gt;">
          <a:extLst>
            <a:ext uri="{FF2B5EF4-FFF2-40B4-BE49-F238E27FC236}">
              <a16:creationId xmlns:a16="http://schemas.microsoft.com/office/drawing/2014/main" id="{7078F0C9-1A55-EA43-929E-2FEFD9D26AF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3797" name="&lt;B7EFD751-09AA-491C-9F2C-A600F046105B&gt;">
          <a:extLst>
            <a:ext uri="{FF2B5EF4-FFF2-40B4-BE49-F238E27FC236}">
              <a16:creationId xmlns:a16="http://schemas.microsoft.com/office/drawing/2014/main" id="{F7AAC264-F9B9-6545-B1DC-CC59F88F11D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798" name="&lt;B7EFD751-09AA-491C-9F2C-A600F046105B&gt;">
          <a:extLst>
            <a:ext uri="{FF2B5EF4-FFF2-40B4-BE49-F238E27FC236}">
              <a16:creationId xmlns:a16="http://schemas.microsoft.com/office/drawing/2014/main" id="{5C657DB3-DFB9-A54D-9A61-2EEE98E38DB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799" name="&lt;B7EFD751-09AA-491C-9F2C-A600F046105B&gt;">
          <a:extLst>
            <a:ext uri="{FF2B5EF4-FFF2-40B4-BE49-F238E27FC236}">
              <a16:creationId xmlns:a16="http://schemas.microsoft.com/office/drawing/2014/main" id="{934DF2E1-559C-AC41-8621-0CA00B758F7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800" name="&lt;B7EFD751-09AA-491C-9F2C-A600F046105B&gt;">
          <a:extLst>
            <a:ext uri="{FF2B5EF4-FFF2-40B4-BE49-F238E27FC236}">
              <a16:creationId xmlns:a16="http://schemas.microsoft.com/office/drawing/2014/main" id="{E02FE4CD-11E5-044D-9571-A32CCA264C4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801" name="&lt;B7EFD751-09AA-491C-9F2C-A600F046105B&gt;">
          <a:extLst>
            <a:ext uri="{FF2B5EF4-FFF2-40B4-BE49-F238E27FC236}">
              <a16:creationId xmlns:a16="http://schemas.microsoft.com/office/drawing/2014/main" id="{25C87C12-EFC8-0745-B25E-3D09BD06460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802" name="&lt;B7EFD751-09AA-491C-9F2C-A600F046105B&gt;">
          <a:extLst>
            <a:ext uri="{FF2B5EF4-FFF2-40B4-BE49-F238E27FC236}">
              <a16:creationId xmlns:a16="http://schemas.microsoft.com/office/drawing/2014/main" id="{5B2CC17A-27EB-B944-A59A-55DAA8ACE2A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803" name="&lt;B7EFD751-09AA-491C-9F2C-A600F046105B&gt;">
          <a:extLst>
            <a:ext uri="{FF2B5EF4-FFF2-40B4-BE49-F238E27FC236}">
              <a16:creationId xmlns:a16="http://schemas.microsoft.com/office/drawing/2014/main" id="{DDECB028-5F9A-9E47-A1F7-5A904CF6D20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3804" name="&lt;B7EFD751-09AA-491C-9F2C-A600F046105B&gt;">
          <a:extLst>
            <a:ext uri="{FF2B5EF4-FFF2-40B4-BE49-F238E27FC236}">
              <a16:creationId xmlns:a16="http://schemas.microsoft.com/office/drawing/2014/main" id="{1DD0DFDC-D070-7D4A-BA44-1051A33E75A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805" name="&lt;B7EFD751-09AA-491C-9F2C-A600F046105B&gt;">
          <a:extLst>
            <a:ext uri="{FF2B5EF4-FFF2-40B4-BE49-F238E27FC236}">
              <a16:creationId xmlns:a16="http://schemas.microsoft.com/office/drawing/2014/main" id="{609DE8AE-A379-3446-8210-9316598FD64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806" name="&lt;B7EFD751-09AA-491C-9F2C-A600F046105B&gt;">
          <a:extLst>
            <a:ext uri="{FF2B5EF4-FFF2-40B4-BE49-F238E27FC236}">
              <a16:creationId xmlns:a16="http://schemas.microsoft.com/office/drawing/2014/main" id="{06BD6C29-FB9B-6643-904E-5B7C77A1FBC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3807" name="&lt;B7EFD751-09AA-491C-9F2C-A600F046105B&gt;">
          <a:extLst>
            <a:ext uri="{FF2B5EF4-FFF2-40B4-BE49-F238E27FC236}">
              <a16:creationId xmlns:a16="http://schemas.microsoft.com/office/drawing/2014/main" id="{BEDA420E-0374-8741-AA6B-EE1A0D6EF5A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808" name="&lt;B7EFD751-09AA-491C-9F2C-A600F046105B&gt;">
          <a:extLst>
            <a:ext uri="{FF2B5EF4-FFF2-40B4-BE49-F238E27FC236}">
              <a16:creationId xmlns:a16="http://schemas.microsoft.com/office/drawing/2014/main" id="{50F15EBB-5781-7340-9E25-F940A09371B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809" name="&lt;B7EFD751-09AA-491C-9F2C-A600F046105B&gt;">
          <a:extLst>
            <a:ext uri="{FF2B5EF4-FFF2-40B4-BE49-F238E27FC236}">
              <a16:creationId xmlns:a16="http://schemas.microsoft.com/office/drawing/2014/main" id="{B1E1044E-364C-3548-A17B-73766446964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810" name="&lt;B7EFD751-09AA-491C-9F2C-A600F046105B&gt;">
          <a:extLst>
            <a:ext uri="{FF2B5EF4-FFF2-40B4-BE49-F238E27FC236}">
              <a16:creationId xmlns:a16="http://schemas.microsoft.com/office/drawing/2014/main" id="{CA16CA2C-A3EE-354C-AB77-0986DF25BB2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811" name="&lt;B7EFD751-09AA-491C-9F2C-A600F046105B&gt;">
          <a:extLst>
            <a:ext uri="{FF2B5EF4-FFF2-40B4-BE49-F238E27FC236}">
              <a16:creationId xmlns:a16="http://schemas.microsoft.com/office/drawing/2014/main" id="{1DF6AAA6-211F-A94A-8537-2136852CC9D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812" name="&lt;B7EFD751-09AA-491C-9F2C-A600F046105B&gt;">
          <a:extLst>
            <a:ext uri="{FF2B5EF4-FFF2-40B4-BE49-F238E27FC236}">
              <a16:creationId xmlns:a16="http://schemas.microsoft.com/office/drawing/2014/main" id="{7C587B2D-BFC0-F540-AD6F-A83B13DCE52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813" name="&lt;B7EFD751-09AA-491C-9F2C-A600F046105B&gt;">
          <a:extLst>
            <a:ext uri="{FF2B5EF4-FFF2-40B4-BE49-F238E27FC236}">
              <a16:creationId xmlns:a16="http://schemas.microsoft.com/office/drawing/2014/main" id="{76606DF1-358F-674D-B25B-E9DB6E9299B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814" name="&lt;B7EFD751-09AA-491C-9F2C-A600F046105B&gt;">
          <a:extLst>
            <a:ext uri="{FF2B5EF4-FFF2-40B4-BE49-F238E27FC236}">
              <a16:creationId xmlns:a16="http://schemas.microsoft.com/office/drawing/2014/main" id="{C8547674-7783-BC4E-9F8C-B349700A23E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815" name="&lt;B7EFD751-09AA-491C-9F2C-A600F046105B&gt;">
          <a:extLst>
            <a:ext uri="{FF2B5EF4-FFF2-40B4-BE49-F238E27FC236}">
              <a16:creationId xmlns:a16="http://schemas.microsoft.com/office/drawing/2014/main" id="{743FC37D-482A-8A45-9507-DFA21AFDBF4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3816" name="&lt;B7EFD751-09AA-491C-9F2C-A600F046105B&gt;">
          <a:extLst>
            <a:ext uri="{FF2B5EF4-FFF2-40B4-BE49-F238E27FC236}">
              <a16:creationId xmlns:a16="http://schemas.microsoft.com/office/drawing/2014/main" id="{E674274F-18B4-E646-AC4C-8B8732CAE9B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817" name="&lt;B7EFD751-09AA-491C-9F2C-A600F046105B&gt;">
          <a:extLst>
            <a:ext uri="{FF2B5EF4-FFF2-40B4-BE49-F238E27FC236}">
              <a16:creationId xmlns:a16="http://schemas.microsoft.com/office/drawing/2014/main" id="{3C1433FB-129D-2A48-A09E-359CD9C7C77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3818" name="&lt;B7EFD751-09AA-491C-9F2C-A600F046105B&gt;">
          <a:extLst>
            <a:ext uri="{FF2B5EF4-FFF2-40B4-BE49-F238E27FC236}">
              <a16:creationId xmlns:a16="http://schemas.microsoft.com/office/drawing/2014/main" id="{123CEBF7-7A15-E042-B81E-F1B111F9CA8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819" name="&lt;B7EFD751-09AA-491C-9F2C-A600F046105B&gt;">
          <a:extLst>
            <a:ext uri="{FF2B5EF4-FFF2-40B4-BE49-F238E27FC236}">
              <a16:creationId xmlns:a16="http://schemas.microsoft.com/office/drawing/2014/main" id="{C80D457E-E159-2541-BC94-EF0AFFDCFF2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820" name="&lt;B7EFD751-09AA-491C-9F2C-A600F046105B&gt;">
          <a:extLst>
            <a:ext uri="{FF2B5EF4-FFF2-40B4-BE49-F238E27FC236}">
              <a16:creationId xmlns:a16="http://schemas.microsoft.com/office/drawing/2014/main" id="{32FB94B3-40D6-2F43-B223-9AC99A402A3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3821" name="&lt;B7EFD751-09AA-491C-9F2C-A600F046105B&gt;">
          <a:extLst>
            <a:ext uri="{FF2B5EF4-FFF2-40B4-BE49-F238E27FC236}">
              <a16:creationId xmlns:a16="http://schemas.microsoft.com/office/drawing/2014/main" id="{A9CBD1E9-E0D8-3D40-995F-1D871D3BB16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822" name="&lt;B7EFD751-09AA-491C-9F2C-A600F046105B&gt;">
          <a:extLst>
            <a:ext uri="{FF2B5EF4-FFF2-40B4-BE49-F238E27FC236}">
              <a16:creationId xmlns:a16="http://schemas.microsoft.com/office/drawing/2014/main" id="{85C26F85-6988-F647-904C-E8FAA1BBE54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823" name="&lt;B7EFD751-09AA-491C-9F2C-A600F046105B&gt;">
          <a:extLst>
            <a:ext uri="{FF2B5EF4-FFF2-40B4-BE49-F238E27FC236}">
              <a16:creationId xmlns:a16="http://schemas.microsoft.com/office/drawing/2014/main" id="{B11CC1C2-DAF5-7745-8019-1D7E957180B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3824" name="&lt;B7EFD751-09AA-491C-9F2C-A600F046105B&gt;">
          <a:extLst>
            <a:ext uri="{FF2B5EF4-FFF2-40B4-BE49-F238E27FC236}">
              <a16:creationId xmlns:a16="http://schemas.microsoft.com/office/drawing/2014/main" id="{37CA8C73-11BA-AF4B-BFA8-87512515CD6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825" name="&lt;B7EFD751-09AA-491C-9F2C-A600F046105B&gt;">
          <a:extLst>
            <a:ext uri="{FF2B5EF4-FFF2-40B4-BE49-F238E27FC236}">
              <a16:creationId xmlns:a16="http://schemas.microsoft.com/office/drawing/2014/main" id="{85B356B9-3CDE-9043-8B77-5BAFF59EA59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3826" name="&lt;B7EFD751-09AA-491C-9F2C-A600F046105B&gt;">
          <a:extLst>
            <a:ext uri="{FF2B5EF4-FFF2-40B4-BE49-F238E27FC236}">
              <a16:creationId xmlns:a16="http://schemas.microsoft.com/office/drawing/2014/main" id="{34DD0F7D-1F4C-E643-9E77-AE414332702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827" name="&lt;B7EFD751-09AA-491C-9F2C-A600F046105B&gt;">
          <a:extLst>
            <a:ext uri="{FF2B5EF4-FFF2-40B4-BE49-F238E27FC236}">
              <a16:creationId xmlns:a16="http://schemas.microsoft.com/office/drawing/2014/main" id="{8E9C0F15-3F2D-A048-A47B-185BA6FB072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828" name="&lt;B7EFD751-09AA-491C-9F2C-A600F046105B&gt;">
          <a:extLst>
            <a:ext uri="{FF2B5EF4-FFF2-40B4-BE49-F238E27FC236}">
              <a16:creationId xmlns:a16="http://schemas.microsoft.com/office/drawing/2014/main" id="{EE15323D-2ECA-D344-B9A7-D9CE306A0A7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829" name="&lt;B7EFD751-09AA-491C-9F2C-A600F046105B&gt;">
          <a:extLst>
            <a:ext uri="{FF2B5EF4-FFF2-40B4-BE49-F238E27FC236}">
              <a16:creationId xmlns:a16="http://schemas.microsoft.com/office/drawing/2014/main" id="{7606D2C8-9446-0F46-A0DB-4D245C13A81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830" name="&lt;B7EFD751-09AA-491C-9F2C-A600F046105B&gt;">
          <a:extLst>
            <a:ext uri="{FF2B5EF4-FFF2-40B4-BE49-F238E27FC236}">
              <a16:creationId xmlns:a16="http://schemas.microsoft.com/office/drawing/2014/main" id="{D417B7BF-1628-C049-950F-1E7E5251A1F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831" name="&lt;B7EFD751-09AA-491C-9F2C-A600F046105B&gt;">
          <a:extLst>
            <a:ext uri="{FF2B5EF4-FFF2-40B4-BE49-F238E27FC236}">
              <a16:creationId xmlns:a16="http://schemas.microsoft.com/office/drawing/2014/main" id="{2C5F975B-B108-FE4A-85CB-4272370C0CD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832" name="&lt;B7EFD751-09AA-491C-9F2C-A600F046105B&gt;">
          <a:extLst>
            <a:ext uri="{FF2B5EF4-FFF2-40B4-BE49-F238E27FC236}">
              <a16:creationId xmlns:a16="http://schemas.microsoft.com/office/drawing/2014/main" id="{F3A607FA-9F48-734E-8877-1A7167408BA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3833" name="&lt;B7EFD751-09AA-491C-9F2C-A600F046105B&gt;">
          <a:extLst>
            <a:ext uri="{FF2B5EF4-FFF2-40B4-BE49-F238E27FC236}">
              <a16:creationId xmlns:a16="http://schemas.microsoft.com/office/drawing/2014/main" id="{E4DC564A-BEDC-8F4B-BFFF-0E3C27C4C10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834" name="&lt;B7EFD751-09AA-491C-9F2C-A600F046105B&gt;">
          <a:extLst>
            <a:ext uri="{FF2B5EF4-FFF2-40B4-BE49-F238E27FC236}">
              <a16:creationId xmlns:a16="http://schemas.microsoft.com/office/drawing/2014/main" id="{10A287B0-D254-494B-B6A7-FABB0EAB73C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835" name="&lt;B7EFD751-09AA-491C-9F2C-A600F046105B&gt;">
          <a:extLst>
            <a:ext uri="{FF2B5EF4-FFF2-40B4-BE49-F238E27FC236}">
              <a16:creationId xmlns:a16="http://schemas.microsoft.com/office/drawing/2014/main" id="{0ABC7897-816B-D54A-8940-D68854B218C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836" name="&lt;B7EFD751-09AA-491C-9F2C-A600F046105B&gt;">
          <a:extLst>
            <a:ext uri="{FF2B5EF4-FFF2-40B4-BE49-F238E27FC236}">
              <a16:creationId xmlns:a16="http://schemas.microsoft.com/office/drawing/2014/main" id="{632A4AD9-9C5D-DC45-91A3-64CBE09F398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837" name="&lt;B7EFD751-09AA-491C-9F2C-A600F046105B&gt;">
          <a:extLst>
            <a:ext uri="{FF2B5EF4-FFF2-40B4-BE49-F238E27FC236}">
              <a16:creationId xmlns:a16="http://schemas.microsoft.com/office/drawing/2014/main" id="{9EC616E5-5FDE-494F-A580-A3F2899E951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838" name="&lt;B7EFD751-09AA-491C-9F2C-A600F046105B&gt;">
          <a:extLst>
            <a:ext uri="{FF2B5EF4-FFF2-40B4-BE49-F238E27FC236}">
              <a16:creationId xmlns:a16="http://schemas.microsoft.com/office/drawing/2014/main" id="{68E4EFDA-5082-5648-8AA9-47E81CF3011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839" name="&lt;B7EFD751-09AA-491C-9F2C-A600F046105B&gt;">
          <a:extLst>
            <a:ext uri="{FF2B5EF4-FFF2-40B4-BE49-F238E27FC236}">
              <a16:creationId xmlns:a16="http://schemas.microsoft.com/office/drawing/2014/main" id="{34802311-E366-2244-AF71-5FC2CE83F1D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840" name="&lt;B7EFD751-09AA-491C-9F2C-A600F046105B&gt;">
          <a:extLst>
            <a:ext uri="{FF2B5EF4-FFF2-40B4-BE49-F238E27FC236}">
              <a16:creationId xmlns:a16="http://schemas.microsoft.com/office/drawing/2014/main" id="{2202A2E1-0BB4-C546-AF2C-7D350F4777A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3841" name="&lt;B7EFD751-09AA-491C-9F2C-A600F046105B&gt;">
          <a:extLst>
            <a:ext uri="{FF2B5EF4-FFF2-40B4-BE49-F238E27FC236}">
              <a16:creationId xmlns:a16="http://schemas.microsoft.com/office/drawing/2014/main" id="{7E40878B-F123-A84C-977A-50555F0DA89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842" name="&lt;B7EFD751-09AA-491C-9F2C-A600F046105B&gt;">
          <a:extLst>
            <a:ext uri="{FF2B5EF4-FFF2-40B4-BE49-F238E27FC236}">
              <a16:creationId xmlns:a16="http://schemas.microsoft.com/office/drawing/2014/main" id="{732BA0FD-4A60-9B44-88F8-C3279662F99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843" name="&lt;B7EFD751-09AA-491C-9F2C-A600F046105B&gt;">
          <a:extLst>
            <a:ext uri="{FF2B5EF4-FFF2-40B4-BE49-F238E27FC236}">
              <a16:creationId xmlns:a16="http://schemas.microsoft.com/office/drawing/2014/main" id="{F4298BC2-CFC3-0743-A72E-B7AAEBF318F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3844" name="&lt;B7EFD751-09AA-491C-9F2C-A600F046105B&gt;">
          <a:extLst>
            <a:ext uri="{FF2B5EF4-FFF2-40B4-BE49-F238E27FC236}">
              <a16:creationId xmlns:a16="http://schemas.microsoft.com/office/drawing/2014/main" id="{C1D2D26C-910E-4743-91FF-09817DA89A9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845" name="&lt;B7EFD751-09AA-491C-9F2C-A600F046105B&gt;">
          <a:extLst>
            <a:ext uri="{FF2B5EF4-FFF2-40B4-BE49-F238E27FC236}">
              <a16:creationId xmlns:a16="http://schemas.microsoft.com/office/drawing/2014/main" id="{B56AF4CE-746F-AA4D-8B62-2B0AB4E2EE3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846" name="&lt;B7EFD751-09AA-491C-9F2C-A600F046105B&gt;">
          <a:extLst>
            <a:ext uri="{FF2B5EF4-FFF2-40B4-BE49-F238E27FC236}">
              <a16:creationId xmlns:a16="http://schemas.microsoft.com/office/drawing/2014/main" id="{A6F17AEE-C10E-584F-99FC-F79E20349BD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3847" name="&lt;B7EFD751-09AA-491C-9F2C-A600F046105B&gt;">
          <a:extLst>
            <a:ext uri="{FF2B5EF4-FFF2-40B4-BE49-F238E27FC236}">
              <a16:creationId xmlns:a16="http://schemas.microsoft.com/office/drawing/2014/main" id="{78134C35-F30E-0243-B040-85B052F7350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848" name="&lt;B7EFD751-09AA-491C-9F2C-A600F046105B&gt;">
          <a:extLst>
            <a:ext uri="{FF2B5EF4-FFF2-40B4-BE49-F238E27FC236}">
              <a16:creationId xmlns:a16="http://schemas.microsoft.com/office/drawing/2014/main" id="{5BAA57FB-04A7-E34C-AEDE-0001CF9591B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849" name="&lt;B7EFD751-09AA-491C-9F2C-A600F046105B&gt;">
          <a:extLst>
            <a:ext uri="{FF2B5EF4-FFF2-40B4-BE49-F238E27FC236}">
              <a16:creationId xmlns:a16="http://schemas.microsoft.com/office/drawing/2014/main" id="{BF84D7D8-ACF7-E845-AF9C-540ADF64AB2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850" name="&lt;B7EFD751-09AA-491C-9F2C-A600F046105B&gt;">
          <a:extLst>
            <a:ext uri="{FF2B5EF4-FFF2-40B4-BE49-F238E27FC236}">
              <a16:creationId xmlns:a16="http://schemas.microsoft.com/office/drawing/2014/main" id="{83AC3E44-5A8E-9E4F-B569-8CE4C16B3A6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851" name="&lt;B7EFD751-09AA-491C-9F2C-A600F046105B&gt;">
          <a:extLst>
            <a:ext uri="{FF2B5EF4-FFF2-40B4-BE49-F238E27FC236}">
              <a16:creationId xmlns:a16="http://schemas.microsoft.com/office/drawing/2014/main" id="{7F5B7040-86F0-D141-8B75-FBBED4E1143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852" name="&lt;B7EFD751-09AA-491C-9F2C-A600F046105B&gt;">
          <a:extLst>
            <a:ext uri="{FF2B5EF4-FFF2-40B4-BE49-F238E27FC236}">
              <a16:creationId xmlns:a16="http://schemas.microsoft.com/office/drawing/2014/main" id="{74872A29-0642-8943-BC94-927C9C3D48D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853" name="&lt;B7EFD751-09AA-491C-9F2C-A600F046105B&gt;">
          <a:extLst>
            <a:ext uri="{FF2B5EF4-FFF2-40B4-BE49-F238E27FC236}">
              <a16:creationId xmlns:a16="http://schemas.microsoft.com/office/drawing/2014/main" id="{A4CEFA66-99CE-1A4F-B14D-6095E950389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854" name="&lt;B7EFD751-09AA-491C-9F2C-A600F046105B&gt;">
          <a:extLst>
            <a:ext uri="{FF2B5EF4-FFF2-40B4-BE49-F238E27FC236}">
              <a16:creationId xmlns:a16="http://schemas.microsoft.com/office/drawing/2014/main" id="{91C86D17-5E12-2740-AED5-227FEAA2A7E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855" name="&lt;B7EFD751-09AA-491C-9F2C-A600F046105B&gt;">
          <a:extLst>
            <a:ext uri="{FF2B5EF4-FFF2-40B4-BE49-F238E27FC236}">
              <a16:creationId xmlns:a16="http://schemas.microsoft.com/office/drawing/2014/main" id="{AD090C89-EC75-A248-B335-119BB1F3F73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856" name="&lt;B7EFD751-09AA-491C-9F2C-A600F046105B&gt;">
          <a:extLst>
            <a:ext uri="{FF2B5EF4-FFF2-40B4-BE49-F238E27FC236}">
              <a16:creationId xmlns:a16="http://schemas.microsoft.com/office/drawing/2014/main" id="{70F311EE-7085-6D47-A650-C8D1299E43D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857" name="&lt;B7EFD751-09AA-491C-9F2C-A600F046105B&gt;">
          <a:extLst>
            <a:ext uri="{FF2B5EF4-FFF2-40B4-BE49-F238E27FC236}">
              <a16:creationId xmlns:a16="http://schemas.microsoft.com/office/drawing/2014/main" id="{0398972E-4DD5-004A-AF02-FE5A2BEBBD2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3858" name="&lt;B7EFD751-09AA-491C-9F2C-A600F046105B&gt;">
          <a:extLst>
            <a:ext uri="{FF2B5EF4-FFF2-40B4-BE49-F238E27FC236}">
              <a16:creationId xmlns:a16="http://schemas.microsoft.com/office/drawing/2014/main" id="{9A04D91A-D36C-F14D-BDDE-438AC9D41A8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859" name="&lt;B7EFD751-09AA-491C-9F2C-A600F046105B&gt;">
          <a:extLst>
            <a:ext uri="{FF2B5EF4-FFF2-40B4-BE49-F238E27FC236}">
              <a16:creationId xmlns:a16="http://schemas.microsoft.com/office/drawing/2014/main" id="{DF6ACE51-12EE-0C4A-B765-9412B1D9BC5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860" name="&lt;B7EFD751-09AA-491C-9F2C-A600F046105B&gt;">
          <a:extLst>
            <a:ext uri="{FF2B5EF4-FFF2-40B4-BE49-F238E27FC236}">
              <a16:creationId xmlns:a16="http://schemas.microsoft.com/office/drawing/2014/main" id="{2FC7CF44-0760-2A40-BD89-0FE2FB61C47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861" name="&lt;B7EFD751-09AA-491C-9F2C-A600F046105B&gt;">
          <a:extLst>
            <a:ext uri="{FF2B5EF4-FFF2-40B4-BE49-F238E27FC236}">
              <a16:creationId xmlns:a16="http://schemas.microsoft.com/office/drawing/2014/main" id="{B627957B-4B5F-BB40-A1B9-E3287880E8C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862" name="&lt;B7EFD751-09AA-491C-9F2C-A600F046105B&gt;">
          <a:extLst>
            <a:ext uri="{FF2B5EF4-FFF2-40B4-BE49-F238E27FC236}">
              <a16:creationId xmlns:a16="http://schemas.microsoft.com/office/drawing/2014/main" id="{7F38339D-73AC-134C-8136-7072173DC40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863" name="&lt;B7EFD751-09AA-491C-9F2C-A600F046105B&gt;">
          <a:extLst>
            <a:ext uri="{FF2B5EF4-FFF2-40B4-BE49-F238E27FC236}">
              <a16:creationId xmlns:a16="http://schemas.microsoft.com/office/drawing/2014/main" id="{E9148DC6-E0C8-3A4E-A752-CCB6E66D28C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864" name="&lt;B7EFD751-09AA-491C-9F2C-A600F046105B&gt;">
          <a:extLst>
            <a:ext uri="{FF2B5EF4-FFF2-40B4-BE49-F238E27FC236}">
              <a16:creationId xmlns:a16="http://schemas.microsoft.com/office/drawing/2014/main" id="{40DE0446-ADFA-594C-A4B0-4C89F6128E9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3865" name="&lt;B7EFD751-09AA-491C-9F2C-A600F046105B&gt;">
          <a:extLst>
            <a:ext uri="{FF2B5EF4-FFF2-40B4-BE49-F238E27FC236}">
              <a16:creationId xmlns:a16="http://schemas.microsoft.com/office/drawing/2014/main" id="{9A709DAC-5B83-634F-B2FF-67CC3FC2746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866" name="&lt;B7EFD751-09AA-491C-9F2C-A600F046105B&gt;">
          <a:extLst>
            <a:ext uri="{FF2B5EF4-FFF2-40B4-BE49-F238E27FC236}">
              <a16:creationId xmlns:a16="http://schemas.microsoft.com/office/drawing/2014/main" id="{FF1FD832-08B2-D04A-A056-87E3C19A22A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867" name="&lt;B7EFD751-09AA-491C-9F2C-A600F046105B&gt;">
          <a:extLst>
            <a:ext uri="{FF2B5EF4-FFF2-40B4-BE49-F238E27FC236}">
              <a16:creationId xmlns:a16="http://schemas.microsoft.com/office/drawing/2014/main" id="{B2D066EB-7465-164D-A7A2-815C6BF1CC1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868" name="&lt;B7EFD751-09AA-491C-9F2C-A600F046105B&gt;">
          <a:extLst>
            <a:ext uri="{FF2B5EF4-FFF2-40B4-BE49-F238E27FC236}">
              <a16:creationId xmlns:a16="http://schemas.microsoft.com/office/drawing/2014/main" id="{03F398C3-4AD7-CA4E-BF2B-983046DE998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869" name="&lt;B7EFD751-09AA-491C-9F2C-A600F046105B&gt;">
          <a:extLst>
            <a:ext uri="{FF2B5EF4-FFF2-40B4-BE49-F238E27FC236}">
              <a16:creationId xmlns:a16="http://schemas.microsoft.com/office/drawing/2014/main" id="{99C0AF16-EB14-7D44-A91E-38EE30F6B69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870" name="&lt;B7EFD751-09AA-491C-9F2C-A600F046105B&gt;">
          <a:extLst>
            <a:ext uri="{FF2B5EF4-FFF2-40B4-BE49-F238E27FC236}">
              <a16:creationId xmlns:a16="http://schemas.microsoft.com/office/drawing/2014/main" id="{A27D3595-CD62-7D4A-8BCA-215434188C3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871" name="&lt;B7EFD751-09AA-491C-9F2C-A600F046105B&gt;">
          <a:extLst>
            <a:ext uri="{FF2B5EF4-FFF2-40B4-BE49-F238E27FC236}">
              <a16:creationId xmlns:a16="http://schemas.microsoft.com/office/drawing/2014/main" id="{F742A2E9-9C87-2F45-971F-99556A8DA17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3872" name="&lt;B7EFD751-09AA-491C-9F2C-A600F046105B&gt;">
          <a:extLst>
            <a:ext uri="{FF2B5EF4-FFF2-40B4-BE49-F238E27FC236}">
              <a16:creationId xmlns:a16="http://schemas.microsoft.com/office/drawing/2014/main" id="{4C17AD19-4868-7946-A7CF-68260682017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873" name="&lt;B7EFD751-09AA-491C-9F2C-A600F046105B&gt;">
          <a:extLst>
            <a:ext uri="{FF2B5EF4-FFF2-40B4-BE49-F238E27FC236}">
              <a16:creationId xmlns:a16="http://schemas.microsoft.com/office/drawing/2014/main" id="{3792F809-E8F7-D846-B573-CEF1BA3C586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3874" name="&lt;B7EFD751-09AA-491C-9F2C-A600F046105B&gt;">
          <a:extLst>
            <a:ext uri="{FF2B5EF4-FFF2-40B4-BE49-F238E27FC236}">
              <a16:creationId xmlns:a16="http://schemas.microsoft.com/office/drawing/2014/main" id="{8B2BE979-8DD0-D74A-8CE8-E21E09B61C7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875" name="&lt;B7EFD751-09AA-491C-9F2C-A600F046105B&gt;">
          <a:extLst>
            <a:ext uri="{FF2B5EF4-FFF2-40B4-BE49-F238E27FC236}">
              <a16:creationId xmlns:a16="http://schemas.microsoft.com/office/drawing/2014/main" id="{AD5DA8AF-54D9-7042-ACC1-FC3BBDB8E22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876" name="&lt;B7EFD751-09AA-491C-9F2C-A600F046105B&gt;">
          <a:extLst>
            <a:ext uri="{FF2B5EF4-FFF2-40B4-BE49-F238E27FC236}">
              <a16:creationId xmlns:a16="http://schemas.microsoft.com/office/drawing/2014/main" id="{8B7BB525-EE00-FF4D-8F27-D559F1AC171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3877" name="&lt;B7EFD751-09AA-491C-9F2C-A600F046105B&gt;">
          <a:extLst>
            <a:ext uri="{FF2B5EF4-FFF2-40B4-BE49-F238E27FC236}">
              <a16:creationId xmlns:a16="http://schemas.microsoft.com/office/drawing/2014/main" id="{921E3F8C-ABD1-894B-A01F-B46C4408F4D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878" name="&lt;B7EFD751-09AA-491C-9F2C-A600F046105B&gt;">
          <a:extLst>
            <a:ext uri="{FF2B5EF4-FFF2-40B4-BE49-F238E27FC236}">
              <a16:creationId xmlns:a16="http://schemas.microsoft.com/office/drawing/2014/main" id="{E48B5EEB-44FC-284A-8905-D7E6EFF8A19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879" name="&lt;B7EFD751-09AA-491C-9F2C-A600F046105B&gt;">
          <a:extLst>
            <a:ext uri="{FF2B5EF4-FFF2-40B4-BE49-F238E27FC236}">
              <a16:creationId xmlns:a16="http://schemas.microsoft.com/office/drawing/2014/main" id="{5272D008-010F-D04D-A9A2-764CDEE10A7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3880" name="&lt;B7EFD751-09AA-491C-9F2C-A600F046105B&gt;">
          <a:extLst>
            <a:ext uri="{FF2B5EF4-FFF2-40B4-BE49-F238E27FC236}">
              <a16:creationId xmlns:a16="http://schemas.microsoft.com/office/drawing/2014/main" id="{67B8D2F7-854C-094C-A814-7EE532CD868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881" name="&lt;B7EFD751-09AA-491C-9F2C-A600F046105B&gt;">
          <a:extLst>
            <a:ext uri="{FF2B5EF4-FFF2-40B4-BE49-F238E27FC236}">
              <a16:creationId xmlns:a16="http://schemas.microsoft.com/office/drawing/2014/main" id="{C2D234E0-75D8-9743-999C-05D2B4E01D8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3882" name="&lt;B7EFD751-09AA-491C-9F2C-A600F046105B&gt;">
          <a:extLst>
            <a:ext uri="{FF2B5EF4-FFF2-40B4-BE49-F238E27FC236}">
              <a16:creationId xmlns:a16="http://schemas.microsoft.com/office/drawing/2014/main" id="{A7D92FA4-D009-B44A-8182-ED53076853C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883" name="&lt;B7EFD751-09AA-491C-9F2C-A600F046105B&gt;">
          <a:extLst>
            <a:ext uri="{FF2B5EF4-FFF2-40B4-BE49-F238E27FC236}">
              <a16:creationId xmlns:a16="http://schemas.microsoft.com/office/drawing/2014/main" id="{B5867AE5-2FE4-E147-A74E-7834E0B877E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884" name="&lt;B7EFD751-09AA-491C-9F2C-A600F046105B&gt;">
          <a:extLst>
            <a:ext uri="{FF2B5EF4-FFF2-40B4-BE49-F238E27FC236}">
              <a16:creationId xmlns:a16="http://schemas.microsoft.com/office/drawing/2014/main" id="{6239CF32-ED08-1F45-ACFE-CFDB8C42650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885" name="&lt;B7EFD751-09AA-491C-9F2C-A600F046105B&gt;">
          <a:extLst>
            <a:ext uri="{FF2B5EF4-FFF2-40B4-BE49-F238E27FC236}">
              <a16:creationId xmlns:a16="http://schemas.microsoft.com/office/drawing/2014/main" id="{812B8F36-5421-844D-B74B-8627EB97A95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886" name="&lt;B7EFD751-09AA-491C-9F2C-A600F046105B&gt;">
          <a:extLst>
            <a:ext uri="{FF2B5EF4-FFF2-40B4-BE49-F238E27FC236}">
              <a16:creationId xmlns:a16="http://schemas.microsoft.com/office/drawing/2014/main" id="{02E35E9A-8A72-3340-8676-C4FE5C73E8D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887" name="&lt;B7EFD751-09AA-491C-9F2C-A600F046105B&gt;">
          <a:extLst>
            <a:ext uri="{FF2B5EF4-FFF2-40B4-BE49-F238E27FC236}">
              <a16:creationId xmlns:a16="http://schemas.microsoft.com/office/drawing/2014/main" id="{BC4851EE-83F0-DE4C-823A-150A09B808A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888" name="&lt;B7EFD751-09AA-491C-9F2C-A600F046105B&gt;">
          <a:extLst>
            <a:ext uri="{FF2B5EF4-FFF2-40B4-BE49-F238E27FC236}">
              <a16:creationId xmlns:a16="http://schemas.microsoft.com/office/drawing/2014/main" id="{76B9EDFD-ACB8-E045-9802-01ECC9DECD4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3889" name="&lt;B7EFD751-09AA-491C-9F2C-A600F046105B&gt;">
          <a:extLst>
            <a:ext uri="{FF2B5EF4-FFF2-40B4-BE49-F238E27FC236}">
              <a16:creationId xmlns:a16="http://schemas.microsoft.com/office/drawing/2014/main" id="{1FF0E89F-69A1-6647-9C7B-996FA94B44F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890" name="&lt;B7EFD751-09AA-491C-9F2C-A600F046105B&gt;">
          <a:extLst>
            <a:ext uri="{FF2B5EF4-FFF2-40B4-BE49-F238E27FC236}">
              <a16:creationId xmlns:a16="http://schemas.microsoft.com/office/drawing/2014/main" id="{39BCBE5C-3B4D-EC49-982E-FDF6BFF12EF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891" name="&lt;B7EFD751-09AA-491C-9F2C-A600F046105B&gt;">
          <a:extLst>
            <a:ext uri="{FF2B5EF4-FFF2-40B4-BE49-F238E27FC236}">
              <a16:creationId xmlns:a16="http://schemas.microsoft.com/office/drawing/2014/main" id="{3394D123-3F75-9E41-891B-D891A9914E4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892" name="&lt;B7EFD751-09AA-491C-9F2C-A600F046105B&gt;">
          <a:extLst>
            <a:ext uri="{FF2B5EF4-FFF2-40B4-BE49-F238E27FC236}">
              <a16:creationId xmlns:a16="http://schemas.microsoft.com/office/drawing/2014/main" id="{F635950A-7C24-ED4C-AE28-5C1032012DB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893" name="&lt;B7EFD751-09AA-491C-9F2C-A600F046105B&gt;">
          <a:extLst>
            <a:ext uri="{FF2B5EF4-FFF2-40B4-BE49-F238E27FC236}">
              <a16:creationId xmlns:a16="http://schemas.microsoft.com/office/drawing/2014/main" id="{42CF005B-3E43-AE44-B76C-C89AB8CAA97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894" name="&lt;B7EFD751-09AA-491C-9F2C-A600F046105B&gt;">
          <a:extLst>
            <a:ext uri="{FF2B5EF4-FFF2-40B4-BE49-F238E27FC236}">
              <a16:creationId xmlns:a16="http://schemas.microsoft.com/office/drawing/2014/main" id="{C0ED3968-93E6-5C47-BEE9-4FBF63C155B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895" name="&lt;B7EFD751-09AA-491C-9F2C-A600F046105B&gt;">
          <a:extLst>
            <a:ext uri="{FF2B5EF4-FFF2-40B4-BE49-F238E27FC236}">
              <a16:creationId xmlns:a16="http://schemas.microsoft.com/office/drawing/2014/main" id="{A1B2FF95-38E2-834F-8878-C31F7D63D3F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3896" name="&lt;B7EFD751-09AA-491C-9F2C-A600F046105B&gt;">
          <a:extLst>
            <a:ext uri="{FF2B5EF4-FFF2-40B4-BE49-F238E27FC236}">
              <a16:creationId xmlns:a16="http://schemas.microsoft.com/office/drawing/2014/main" id="{0906CA32-9CC8-0649-863F-ED659021B19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897" name="&lt;B7EFD751-09AA-491C-9F2C-A600F046105B&gt;">
          <a:extLst>
            <a:ext uri="{FF2B5EF4-FFF2-40B4-BE49-F238E27FC236}">
              <a16:creationId xmlns:a16="http://schemas.microsoft.com/office/drawing/2014/main" id="{B3EA43F1-E5BA-8045-8125-11CA2E5B2FB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898" name="&lt;B7EFD751-09AA-491C-9F2C-A600F046105B&gt;">
          <a:extLst>
            <a:ext uri="{FF2B5EF4-FFF2-40B4-BE49-F238E27FC236}">
              <a16:creationId xmlns:a16="http://schemas.microsoft.com/office/drawing/2014/main" id="{98C5ABCC-AC8B-4243-96A9-D1E15789B37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3899" name="&lt;B7EFD751-09AA-491C-9F2C-A600F046105B&gt;">
          <a:extLst>
            <a:ext uri="{FF2B5EF4-FFF2-40B4-BE49-F238E27FC236}">
              <a16:creationId xmlns:a16="http://schemas.microsoft.com/office/drawing/2014/main" id="{93D54907-926C-9046-9A54-2D2D260EC34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900" name="&lt;B7EFD751-09AA-491C-9F2C-A600F046105B&gt;">
          <a:extLst>
            <a:ext uri="{FF2B5EF4-FFF2-40B4-BE49-F238E27FC236}">
              <a16:creationId xmlns:a16="http://schemas.microsoft.com/office/drawing/2014/main" id="{55B2B69B-B137-A841-8637-3A76EB483F8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901" name="&lt;B7EFD751-09AA-491C-9F2C-A600F046105B&gt;">
          <a:extLst>
            <a:ext uri="{FF2B5EF4-FFF2-40B4-BE49-F238E27FC236}">
              <a16:creationId xmlns:a16="http://schemas.microsoft.com/office/drawing/2014/main" id="{B3C0BBD5-2EF7-6E4C-9550-3BA85A198EE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3902" name="&lt;B7EFD751-09AA-491C-9F2C-A600F046105B&gt;">
          <a:extLst>
            <a:ext uri="{FF2B5EF4-FFF2-40B4-BE49-F238E27FC236}">
              <a16:creationId xmlns:a16="http://schemas.microsoft.com/office/drawing/2014/main" id="{B65FD4C5-724B-ED44-BCD0-1F3AD5F1D4C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903" name="&lt;B7EFD751-09AA-491C-9F2C-A600F046105B&gt;">
          <a:extLst>
            <a:ext uri="{FF2B5EF4-FFF2-40B4-BE49-F238E27FC236}">
              <a16:creationId xmlns:a16="http://schemas.microsoft.com/office/drawing/2014/main" id="{E617CB98-1F90-7D40-AB2C-7E425323A44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3904" name="&lt;B7EFD751-09AA-491C-9F2C-A600F046105B&gt;">
          <a:extLst>
            <a:ext uri="{FF2B5EF4-FFF2-40B4-BE49-F238E27FC236}">
              <a16:creationId xmlns:a16="http://schemas.microsoft.com/office/drawing/2014/main" id="{E299BF78-1C56-054D-836A-2903CE31ADB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905" name="&lt;B7EFD751-09AA-491C-9F2C-A600F046105B&gt;">
          <a:extLst>
            <a:ext uri="{FF2B5EF4-FFF2-40B4-BE49-F238E27FC236}">
              <a16:creationId xmlns:a16="http://schemas.microsoft.com/office/drawing/2014/main" id="{E908CD4E-522A-6A47-8A0D-E4A446CAC47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906" name="&lt;B7EFD751-09AA-491C-9F2C-A600F046105B&gt;">
          <a:extLst>
            <a:ext uri="{FF2B5EF4-FFF2-40B4-BE49-F238E27FC236}">
              <a16:creationId xmlns:a16="http://schemas.microsoft.com/office/drawing/2014/main" id="{69ADB567-992C-3A40-B9BA-213240E4EC2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907" name="&lt;B7EFD751-09AA-491C-9F2C-A600F046105B&gt;">
          <a:extLst>
            <a:ext uri="{FF2B5EF4-FFF2-40B4-BE49-F238E27FC236}">
              <a16:creationId xmlns:a16="http://schemas.microsoft.com/office/drawing/2014/main" id="{A4DEE688-A59C-F447-A069-D7B4C4BA9A1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908" name="&lt;B7EFD751-09AA-491C-9F2C-A600F046105B&gt;">
          <a:extLst>
            <a:ext uri="{FF2B5EF4-FFF2-40B4-BE49-F238E27FC236}">
              <a16:creationId xmlns:a16="http://schemas.microsoft.com/office/drawing/2014/main" id="{F3EEC6A3-EC0A-154B-86C2-7709A505DA6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909" name="&lt;B7EFD751-09AA-491C-9F2C-A600F046105B&gt;">
          <a:extLst>
            <a:ext uri="{FF2B5EF4-FFF2-40B4-BE49-F238E27FC236}">
              <a16:creationId xmlns:a16="http://schemas.microsoft.com/office/drawing/2014/main" id="{E09520E7-6EB4-0D47-AE17-468E3AE0E60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910" name="&lt;B7EFD751-09AA-491C-9F2C-A600F046105B&gt;">
          <a:extLst>
            <a:ext uri="{FF2B5EF4-FFF2-40B4-BE49-F238E27FC236}">
              <a16:creationId xmlns:a16="http://schemas.microsoft.com/office/drawing/2014/main" id="{9DAC67A7-F9FE-6749-9388-68B03920D44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3911" name="&lt;B7EFD751-09AA-491C-9F2C-A600F046105B&gt;">
          <a:extLst>
            <a:ext uri="{FF2B5EF4-FFF2-40B4-BE49-F238E27FC236}">
              <a16:creationId xmlns:a16="http://schemas.microsoft.com/office/drawing/2014/main" id="{E1293E96-8C65-6C47-B617-7718030ACBE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912" name="&lt;B7EFD751-09AA-491C-9F2C-A600F046105B&gt;">
          <a:extLst>
            <a:ext uri="{FF2B5EF4-FFF2-40B4-BE49-F238E27FC236}">
              <a16:creationId xmlns:a16="http://schemas.microsoft.com/office/drawing/2014/main" id="{31137028-DADA-B647-B58C-8A8C7DBCE39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913" name="&lt;B7EFD751-09AA-491C-9F2C-A600F046105B&gt;">
          <a:extLst>
            <a:ext uri="{FF2B5EF4-FFF2-40B4-BE49-F238E27FC236}">
              <a16:creationId xmlns:a16="http://schemas.microsoft.com/office/drawing/2014/main" id="{EEB88523-3EAE-054E-A869-01749B94B9D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914" name="&lt;B7EFD751-09AA-491C-9F2C-A600F046105B&gt;">
          <a:extLst>
            <a:ext uri="{FF2B5EF4-FFF2-40B4-BE49-F238E27FC236}">
              <a16:creationId xmlns:a16="http://schemas.microsoft.com/office/drawing/2014/main" id="{CCF09E2F-D588-4044-BFBF-92F8E0901D2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915" name="&lt;B7EFD751-09AA-491C-9F2C-A600F046105B&gt;">
          <a:extLst>
            <a:ext uri="{FF2B5EF4-FFF2-40B4-BE49-F238E27FC236}">
              <a16:creationId xmlns:a16="http://schemas.microsoft.com/office/drawing/2014/main" id="{0B26F282-72F2-2148-9064-CA53B90DCA6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916" name="&lt;B7EFD751-09AA-491C-9F2C-A600F046105B&gt;">
          <a:extLst>
            <a:ext uri="{FF2B5EF4-FFF2-40B4-BE49-F238E27FC236}">
              <a16:creationId xmlns:a16="http://schemas.microsoft.com/office/drawing/2014/main" id="{D629786F-D987-AA41-AE61-EEED884906E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917" name="&lt;B7EFD751-09AA-491C-9F2C-A600F046105B&gt;">
          <a:extLst>
            <a:ext uri="{FF2B5EF4-FFF2-40B4-BE49-F238E27FC236}">
              <a16:creationId xmlns:a16="http://schemas.microsoft.com/office/drawing/2014/main" id="{30F371A9-DF8E-BB44-AF47-7888408565D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3918" name="&lt;B7EFD751-09AA-491C-9F2C-A600F046105B&gt;">
          <a:extLst>
            <a:ext uri="{FF2B5EF4-FFF2-40B4-BE49-F238E27FC236}">
              <a16:creationId xmlns:a16="http://schemas.microsoft.com/office/drawing/2014/main" id="{10535CEF-9AB9-A142-AF34-9355B20D6C7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919" name="&lt;B7EFD751-09AA-491C-9F2C-A600F046105B&gt;">
          <a:extLst>
            <a:ext uri="{FF2B5EF4-FFF2-40B4-BE49-F238E27FC236}">
              <a16:creationId xmlns:a16="http://schemas.microsoft.com/office/drawing/2014/main" id="{EB67D9A9-8CD7-C64B-86EB-BCEC9CFD279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920" name="&lt;B7EFD751-09AA-491C-9F2C-A600F046105B&gt;">
          <a:extLst>
            <a:ext uri="{FF2B5EF4-FFF2-40B4-BE49-F238E27FC236}">
              <a16:creationId xmlns:a16="http://schemas.microsoft.com/office/drawing/2014/main" id="{C4050ECF-83CE-0D4B-BBBA-BEF5AC596C5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3921" name="&lt;B7EFD751-09AA-491C-9F2C-A600F046105B&gt;">
          <a:extLst>
            <a:ext uri="{FF2B5EF4-FFF2-40B4-BE49-F238E27FC236}">
              <a16:creationId xmlns:a16="http://schemas.microsoft.com/office/drawing/2014/main" id="{7518E48B-8404-2D4E-AAE3-431815EFDB4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922" name="&lt;B7EFD751-09AA-491C-9F2C-A600F046105B&gt;">
          <a:extLst>
            <a:ext uri="{FF2B5EF4-FFF2-40B4-BE49-F238E27FC236}">
              <a16:creationId xmlns:a16="http://schemas.microsoft.com/office/drawing/2014/main" id="{4FA3B1F5-AF0E-0B49-93B3-5B999ABD47D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923" name="&lt;B7EFD751-09AA-491C-9F2C-A600F046105B&gt;">
          <a:extLst>
            <a:ext uri="{FF2B5EF4-FFF2-40B4-BE49-F238E27FC236}">
              <a16:creationId xmlns:a16="http://schemas.microsoft.com/office/drawing/2014/main" id="{9D8FC3C6-3B1E-FC42-B490-AED5BEF972D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924" name="&lt;B7EFD751-09AA-491C-9F2C-A600F046105B&gt;">
          <a:extLst>
            <a:ext uri="{FF2B5EF4-FFF2-40B4-BE49-F238E27FC236}">
              <a16:creationId xmlns:a16="http://schemas.microsoft.com/office/drawing/2014/main" id="{BD37A8C5-72BA-8640-BC1C-9D217A14A2C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3925" name="&lt;B7EFD751-09AA-491C-9F2C-A600F046105B&gt;">
          <a:extLst>
            <a:ext uri="{FF2B5EF4-FFF2-40B4-BE49-F238E27FC236}">
              <a16:creationId xmlns:a16="http://schemas.microsoft.com/office/drawing/2014/main" id="{218DD9F8-3054-3F4A-8DF9-44202B8F4C3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926" name="&lt;B7EFD751-09AA-491C-9F2C-A600F046105B&gt;">
          <a:extLst>
            <a:ext uri="{FF2B5EF4-FFF2-40B4-BE49-F238E27FC236}">
              <a16:creationId xmlns:a16="http://schemas.microsoft.com/office/drawing/2014/main" id="{F071E821-7D55-C647-9F59-BC590BA4520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927" name="&lt;B7EFD751-09AA-491C-9F2C-A600F046105B&gt;">
          <a:extLst>
            <a:ext uri="{FF2B5EF4-FFF2-40B4-BE49-F238E27FC236}">
              <a16:creationId xmlns:a16="http://schemas.microsoft.com/office/drawing/2014/main" id="{2777B81B-C70A-7844-B411-108F5FA5A6B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928" name="&lt;B7EFD751-09AA-491C-9F2C-A600F046105B&gt;">
          <a:extLst>
            <a:ext uri="{FF2B5EF4-FFF2-40B4-BE49-F238E27FC236}">
              <a16:creationId xmlns:a16="http://schemas.microsoft.com/office/drawing/2014/main" id="{FE7122E2-BEDA-074C-A679-D1DB402620B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929" name="&lt;B7EFD751-09AA-491C-9F2C-A600F046105B&gt;">
          <a:extLst>
            <a:ext uri="{FF2B5EF4-FFF2-40B4-BE49-F238E27FC236}">
              <a16:creationId xmlns:a16="http://schemas.microsoft.com/office/drawing/2014/main" id="{FF48A104-775F-2D43-8C87-F83C64F4C5F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930" name="&lt;B7EFD751-09AA-491C-9F2C-A600F046105B&gt;">
          <a:extLst>
            <a:ext uri="{FF2B5EF4-FFF2-40B4-BE49-F238E27FC236}">
              <a16:creationId xmlns:a16="http://schemas.microsoft.com/office/drawing/2014/main" id="{923F5B4B-9412-6042-89A7-2CC6B2CEF9F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931" name="&lt;B7EFD751-09AA-491C-9F2C-A600F046105B&gt;">
          <a:extLst>
            <a:ext uri="{FF2B5EF4-FFF2-40B4-BE49-F238E27FC236}">
              <a16:creationId xmlns:a16="http://schemas.microsoft.com/office/drawing/2014/main" id="{DAF188E8-DFFC-7947-BB05-BBD959AA19F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3932" name="&lt;B7EFD751-09AA-491C-9F2C-A600F046105B&gt;">
          <a:extLst>
            <a:ext uri="{FF2B5EF4-FFF2-40B4-BE49-F238E27FC236}">
              <a16:creationId xmlns:a16="http://schemas.microsoft.com/office/drawing/2014/main" id="{CD3738B4-21BB-7643-92FF-C8F68C08C6D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933" name="&lt;B7EFD751-09AA-491C-9F2C-A600F046105B&gt;">
          <a:extLst>
            <a:ext uri="{FF2B5EF4-FFF2-40B4-BE49-F238E27FC236}">
              <a16:creationId xmlns:a16="http://schemas.microsoft.com/office/drawing/2014/main" id="{7EE311D9-9376-504E-8149-8EF4D9FF057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934" name="&lt;B7EFD751-09AA-491C-9F2C-A600F046105B&gt;">
          <a:extLst>
            <a:ext uri="{FF2B5EF4-FFF2-40B4-BE49-F238E27FC236}">
              <a16:creationId xmlns:a16="http://schemas.microsoft.com/office/drawing/2014/main" id="{BFEF62B4-4D12-3748-BF02-A3C09619D6A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935" name="&lt;B7EFD751-09AA-491C-9F2C-A600F046105B&gt;">
          <a:extLst>
            <a:ext uri="{FF2B5EF4-FFF2-40B4-BE49-F238E27FC236}">
              <a16:creationId xmlns:a16="http://schemas.microsoft.com/office/drawing/2014/main" id="{40DFB061-06EA-9F4A-8B89-35DB270D77B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936" name="&lt;B7EFD751-09AA-491C-9F2C-A600F046105B&gt;">
          <a:extLst>
            <a:ext uri="{FF2B5EF4-FFF2-40B4-BE49-F238E27FC236}">
              <a16:creationId xmlns:a16="http://schemas.microsoft.com/office/drawing/2014/main" id="{BDE7359F-BCB1-9240-A187-4ED324A0D52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937" name="&lt;B7EFD751-09AA-491C-9F2C-A600F046105B&gt;">
          <a:extLst>
            <a:ext uri="{FF2B5EF4-FFF2-40B4-BE49-F238E27FC236}">
              <a16:creationId xmlns:a16="http://schemas.microsoft.com/office/drawing/2014/main" id="{5C7DC957-42F2-B849-8EC8-E9ABB41D8BD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938" name="&lt;B7EFD751-09AA-491C-9F2C-A600F046105B&gt;">
          <a:extLst>
            <a:ext uri="{FF2B5EF4-FFF2-40B4-BE49-F238E27FC236}">
              <a16:creationId xmlns:a16="http://schemas.microsoft.com/office/drawing/2014/main" id="{F4461478-D93B-5747-AFA2-496930D9BED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939" name="&lt;B7EFD751-09AA-491C-9F2C-A600F046105B&gt;">
          <a:extLst>
            <a:ext uri="{FF2B5EF4-FFF2-40B4-BE49-F238E27FC236}">
              <a16:creationId xmlns:a16="http://schemas.microsoft.com/office/drawing/2014/main" id="{764D3499-8648-524C-A4F7-7029FC11B48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940" name="&lt;B7EFD751-09AA-491C-9F2C-A600F046105B&gt;">
          <a:extLst>
            <a:ext uri="{FF2B5EF4-FFF2-40B4-BE49-F238E27FC236}">
              <a16:creationId xmlns:a16="http://schemas.microsoft.com/office/drawing/2014/main" id="{5463BC5E-B609-CC4D-8A48-9EB336FB0EA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941" name="&lt;B7EFD751-09AA-491C-9F2C-A600F046105B&gt;">
          <a:extLst>
            <a:ext uri="{FF2B5EF4-FFF2-40B4-BE49-F238E27FC236}">
              <a16:creationId xmlns:a16="http://schemas.microsoft.com/office/drawing/2014/main" id="{59AC6F88-3A6B-3F49-A3AB-CE45296713D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942" name="&lt;B7EFD751-09AA-491C-9F2C-A600F046105B&gt;">
          <a:extLst>
            <a:ext uri="{FF2B5EF4-FFF2-40B4-BE49-F238E27FC236}">
              <a16:creationId xmlns:a16="http://schemas.microsoft.com/office/drawing/2014/main" id="{DA25A7BC-52FC-B64F-A75D-2D486F3319F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943" name="&lt;B7EFD751-09AA-491C-9F2C-A600F046105B&gt;">
          <a:extLst>
            <a:ext uri="{FF2B5EF4-FFF2-40B4-BE49-F238E27FC236}">
              <a16:creationId xmlns:a16="http://schemas.microsoft.com/office/drawing/2014/main" id="{D7E1D062-F5F8-7D41-B913-B8A809D8945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3944" name="&lt;B7EFD751-09AA-491C-9F2C-A600F046105B&gt;">
          <a:extLst>
            <a:ext uri="{FF2B5EF4-FFF2-40B4-BE49-F238E27FC236}">
              <a16:creationId xmlns:a16="http://schemas.microsoft.com/office/drawing/2014/main" id="{343BE8ED-8607-5943-8B7F-2981F4FF732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945" name="&lt;B7EFD751-09AA-491C-9F2C-A600F046105B&gt;">
          <a:extLst>
            <a:ext uri="{FF2B5EF4-FFF2-40B4-BE49-F238E27FC236}">
              <a16:creationId xmlns:a16="http://schemas.microsoft.com/office/drawing/2014/main" id="{9500F9E1-7F24-1F47-A6FF-6CA93386B78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3946" name="&lt;B7EFD751-09AA-491C-9F2C-A600F046105B&gt;">
          <a:extLst>
            <a:ext uri="{FF2B5EF4-FFF2-40B4-BE49-F238E27FC236}">
              <a16:creationId xmlns:a16="http://schemas.microsoft.com/office/drawing/2014/main" id="{2837236A-96B8-0C42-A164-D888667CC39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947" name="&lt;B7EFD751-09AA-491C-9F2C-A600F046105B&gt;">
          <a:extLst>
            <a:ext uri="{FF2B5EF4-FFF2-40B4-BE49-F238E27FC236}">
              <a16:creationId xmlns:a16="http://schemas.microsoft.com/office/drawing/2014/main" id="{6007D5AA-871E-DC4C-AFF7-47EBE9A38E0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948" name="&lt;B7EFD751-09AA-491C-9F2C-A600F046105B&gt;">
          <a:extLst>
            <a:ext uri="{FF2B5EF4-FFF2-40B4-BE49-F238E27FC236}">
              <a16:creationId xmlns:a16="http://schemas.microsoft.com/office/drawing/2014/main" id="{924D8956-19A7-3F43-B5A1-8636AA2811A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3949" name="&lt;B7EFD751-09AA-491C-9F2C-A600F046105B&gt;">
          <a:extLst>
            <a:ext uri="{FF2B5EF4-FFF2-40B4-BE49-F238E27FC236}">
              <a16:creationId xmlns:a16="http://schemas.microsoft.com/office/drawing/2014/main" id="{A1D3C090-3A3A-7848-B23C-3E81DCC9D8B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950" name="&lt;B7EFD751-09AA-491C-9F2C-A600F046105B&gt;">
          <a:extLst>
            <a:ext uri="{FF2B5EF4-FFF2-40B4-BE49-F238E27FC236}">
              <a16:creationId xmlns:a16="http://schemas.microsoft.com/office/drawing/2014/main" id="{3F14AF86-95F5-0645-978D-6E585A43FAB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951" name="&lt;B7EFD751-09AA-491C-9F2C-A600F046105B&gt;">
          <a:extLst>
            <a:ext uri="{FF2B5EF4-FFF2-40B4-BE49-F238E27FC236}">
              <a16:creationId xmlns:a16="http://schemas.microsoft.com/office/drawing/2014/main" id="{5F0A0D90-B9C3-D84B-89E1-887540B33FA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3952" name="&lt;B7EFD751-09AA-491C-9F2C-A600F046105B&gt;">
          <a:extLst>
            <a:ext uri="{FF2B5EF4-FFF2-40B4-BE49-F238E27FC236}">
              <a16:creationId xmlns:a16="http://schemas.microsoft.com/office/drawing/2014/main" id="{C7C44F39-8450-9D40-B29B-449A281087D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953" name="&lt;B7EFD751-09AA-491C-9F2C-A600F046105B&gt;">
          <a:extLst>
            <a:ext uri="{FF2B5EF4-FFF2-40B4-BE49-F238E27FC236}">
              <a16:creationId xmlns:a16="http://schemas.microsoft.com/office/drawing/2014/main" id="{DACF6DFE-B756-2647-A8E5-0D8CC711859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3954" name="&lt;B7EFD751-09AA-491C-9F2C-A600F046105B&gt;">
          <a:extLst>
            <a:ext uri="{FF2B5EF4-FFF2-40B4-BE49-F238E27FC236}">
              <a16:creationId xmlns:a16="http://schemas.microsoft.com/office/drawing/2014/main" id="{EE96856F-F87E-0442-AED1-285B6EDA204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955" name="&lt;B7EFD751-09AA-491C-9F2C-A600F046105B&gt;">
          <a:extLst>
            <a:ext uri="{FF2B5EF4-FFF2-40B4-BE49-F238E27FC236}">
              <a16:creationId xmlns:a16="http://schemas.microsoft.com/office/drawing/2014/main" id="{B0232F97-8FFD-AE4F-BC11-B7D71C3EB97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956" name="&lt;B7EFD751-09AA-491C-9F2C-A600F046105B&gt;">
          <a:extLst>
            <a:ext uri="{FF2B5EF4-FFF2-40B4-BE49-F238E27FC236}">
              <a16:creationId xmlns:a16="http://schemas.microsoft.com/office/drawing/2014/main" id="{2FA139C2-9E9C-CB4D-9399-79D0B3C23AB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957" name="&lt;B7EFD751-09AA-491C-9F2C-A600F046105B&gt;">
          <a:extLst>
            <a:ext uri="{FF2B5EF4-FFF2-40B4-BE49-F238E27FC236}">
              <a16:creationId xmlns:a16="http://schemas.microsoft.com/office/drawing/2014/main" id="{5A49698A-D62F-2A48-B491-4E208FE6154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958" name="&lt;B7EFD751-09AA-491C-9F2C-A600F046105B&gt;">
          <a:extLst>
            <a:ext uri="{FF2B5EF4-FFF2-40B4-BE49-F238E27FC236}">
              <a16:creationId xmlns:a16="http://schemas.microsoft.com/office/drawing/2014/main" id="{BFCA24DD-D474-E643-BB31-AA04EABAF31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959" name="&lt;B7EFD751-09AA-491C-9F2C-A600F046105B&gt;">
          <a:extLst>
            <a:ext uri="{FF2B5EF4-FFF2-40B4-BE49-F238E27FC236}">
              <a16:creationId xmlns:a16="http://schemas.microsoft.com/office/drawing/2014/main" id="{18F79E0A-238A-CE4E-A629-DBD0DD31AD6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960" name="&lt;B7EFD751-09AA-491C-9F2C-A600F046105B&gt;">
          <a:extLst>
            <a:ext uri="{FF2B5EF4-FFF2-40B4-BE49-F238E27FC236}">
              <a16:creationId xmlns:a16="http://schemas.microsoft.com/office/drawing/2014/main" id="{14E07A95-DE0A-034F-A4E0-E36E06652CA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3961" name="&lt;B7EFD751-09AA-491C-9F2C-A600F046105B&gt;">
          <a:extLst>
            <a:ext uri="{FF2B5EF4-FFF2-40B4-BE49-F238E27FC236}">
              <a16:creationId xmlns:a16="http://schemas.microsoft.com/office/drawing/2014/main" id="{894A68D3-BB1D-DE48-B669-242CA2020E7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962" name="&lt;B7EFD751-09AA-491C-9F2C-A600F046105B&gt;">
          <a:extLst>
            <a:ext uri="{FF2B5EF4-FFF2-40B4-BE49-F238E27FC236}">
              <a16:creationId xmlns:a16="http://schemas.microsoft.com/office/drawing/2014/main" id="{AA2B2486-4FC5-2E43-90D7-E2B4168A3C1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963" name="&lt;B7EFD751-09AA-491C-9F2C-A600F046105B&gt;">
          <a:extLst>
            <a:ext uri="{FF2B5EF4-FFF2-40B4-BE49-F238E27FC236}">
              <a16:creationId xmlns:a16="http://schemas.microsoft.com/office/drawing/2014/main" id="{478DABE3-DE06-BC49-A186-E3F1CB233A2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964" name="&lt;B7EFD751-09AA-491C-9F2C-A600F046105B&gt;">
          <a:extLst>
            <a:ext uri="{FF2B5EF4-FFF2-40B4-BE49-F238E27FC236}">
              <a16:creationId xmlns:a16="http://schemas.microsoft.com/office/drawing/2014/main" id="{EDE4649D-33A1-E645-AC30-FB2F4B1AB1D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965" name="&lt;B7EFD751-09AA-491C-9F2C-A600F046105B&gt;">
          <a:extLst>
            <a:ext uri="{FF2B5EF4-FFF2-40B4-BE49-F238E27FC236}">
              <a16:creationId xmlns:a16="http://schemas.microsoft.com/office/drawing/2014/main" id="{933A3B5F-F525-4F47-A0CC-4E8D3D450CF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966" name="&lt;B7EFD751-09AA-491C-9F2C-A600F046105B&gt;">
          <a:extLst>
            <a:ext uri="{FF2B5EF4-FFF2-40B4-BE49-F238E27FC236}">
              <a16:creationId xmlns:a16="http://schemas.microsoft.com/office/drawing/2014/main" id="{E8D4A90A-DD11-F84D-89D4-C216E1FB569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967" name="&lt;B7EFD751-09AA-491C-9F2C-A600F046105B&gt;">
          <a:extLst>
            <a:ext uri="{FF2B5EF4-FFF2-40B4-BE49-F238E27FC236}">
              <a16:creationId xmlns:a16="http://schemas.microsoft.com/office/drawing/2014/main" id="{BEA0561D-907D-4F41-9A90-0C5E771927A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968" name="&lt;B7EFD751-09AA-491C-9F2C-A600F046105B&gt;">
          <a:extLst>
            <a:ext uri="{FF2B5EF4-FFF2-40B4-BE49-F238E27FC236}">
              <a16:creationId xmlns:a16="http://schemas.microsoft.com/office/drawing/2014/main" id="{CBEF60E2-C746-3F4B-9D2F-4C26893D8D9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3969" name="&lt;B7EFD751-09AA-491C-9F2C-A600F046105B&gt;">
          <a:extLst>
            <a:ext uri="{FF2B5EF4-FFF2-40B4-BE49-F238E27FC236}">
              <a16:creationId xmlns:a16="http://schemas.microsoft.com/office/drawing/2014/main" id="{DFE5F681-98DF-A240-A05B-2B695AC1D88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970" name="&lt;B7EFD751-09AA-491C-9F2C-A600F046105B&gt;">
          <a:extLst>
            <a:ext uri="{FF2B5EF4-FFF2-40B4-BE49-F238E27FC236}">
              <a16:creationId xmlns:a16="http://schemas.microsoft.com/office/drawing/2014/main" id="{38EE0700-71EF-C549-9268-5BBB31D3E7B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971" name="&lt;B7EFD751-09AA-491C-9F2C-A600F046105B&gt;">
          <a:extLst>
            <a:ext uri="{FF2B5EF4-FFF2-40B4-BE49-F238E27FC236}">
              <a16:creationId xmlns:a16="http://schemas.microsoft.com/office/drawing/2014/main" id="{AC6AE55A-203E-C94E-856C-D0C266BF013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3972" name="&lt;B7EFD751-09AA-491C-9F2C-A600F046105B&gt;">
          <a:extLst>
            <a:ext uri="{FF2B5EF4-FFF2-40B4-BE49-F238E27FC236}">
              <a16:creationId xmlns:a16="http://schemas.microsoft.com/office/drawing/2014/main" id="{05884388-E421-C140-A4B1-3F15E664DAA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3973" name="&lt;B7EFD751-09AA-491C-9F2C-A600F046105B&gt;">
          <a:extLst>
            <a:ext uri="{FF2B5EF4-FFF2-40B4-BE49-F238E27FC236}">
              <a16:creationId xmlns:a16="http://schemas.microsoft.com/office/drawing/2014/main" id="{35AA6478-537C-F045-BD80-02F529E60E7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974" name="&lt;B7EFD751-09AA-491C-9F2C-A600F046105B&gt;">
          <a:extLst>
            <a:ext uri="{FF2B5EF4-FFF2-40B4-BE49-F238E27FC236}">
              <a16:creationId xmlns:a16="http://schemas.microsoft.com/office/drawing/2014/main" id="{6187A5AD-28D6-2341-BC02-5ECCCE3E510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3975" name="&lt;B7EFD751-09AA-491C-9F2C-A600F046105B&gt;">
          <a:extLst>
            <a:ext uri="{FF2B5EF4-FFF2-40B4-BE49-F238E27FC236}">
              <a16:creationId xmlns:a16="http://schemas.microsoft.com/office/drawing/2014/main" id="{546A163D-F4A7-8F45-ACB3-5DF88E102A9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976" name="&lt;B7EFD751-09AA-491C-9F2C-A600F046105B&gt;">
          <a:extLst>
            <a:ext uri="{FF2B5EF4-FFF2-40B4-BE49-F238E27FC236}">
              <a16:creationId xmlns:a16="http://schemas.microsoft.com/office/drawing/2014/main" id="{9F363911-E557-2C40-82CF-866895EEE60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977" name="&lt;B7EFD751-09AA-491C-9F2C-A600F046105B&gt;">
          <a:extLst>
            <a:ext uri="{FF2B5EF4-FFF2-40B4-BE49-F238E27FC236}">
              <a16:creationId xmlns:a16="http://schemas.microsoft.com/office/drawing/2014/main" id="{7E5E2479-5169-5A43-953E-506051ECF61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978" name="&lt;B7EFD751-09AA-491C-9F2C-A600F046105B&gt;">
          <a:extLst>
            <a:ext uri="{FF2B5EF4-FFF2-40B4-BE49-F238E27FC236}">
              <a16:creationId xmlns:a16="http://schemas.microsoft.com/office/drawing/2014/main" id="{5D1C214C-C8BF-D04E-814D-18D13B23FF3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979" name="&lt;B7EFD751-09AA-491C-9F2C-A600F046105B&gt;">
          <a:extLst>
            <a:ext uri="{FF2B5EF4-FFF2-40B4-BE49-F238E27FC236}">
              <a16:creationId xmlns:a16="http://schemas.microsoft.com/office/drawing/2014/main" id="{38D98115-0C9F-0141-AB5B-DD8F1AAE376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980" name="&lt;B7EFD751-09AA-491C-9F2C-A600F046105B&gt;">
          <a:extLst>
            <a:ext uri="{FF2B5EF4-FFF2-40B4-BE49-F238E27FC236}">
              <a16:creationId xmlns:a16="http://schemas.microsoft.com/office/drawing/2014/main" id="{D3431B5D-D31A-EC4E-BF88-E7272B06272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981" name="&lt;B7EFD751-09AA-491C-9F2C-A600F046105B&gt;">
          <a:extLst>
            <a:ext uri="{FF2B5EF4-FFF2-40B4-BE49-F238E27FC236}">
              <a16:creationId xmlns:a16="http://schemas.microsoft.com/office/drawing/2014/main" id="{BDEA4EF2-B995-A449-B3E1-60595767FB8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982" name="&lt;B7EFD751-09AA-491C-9F2C-A600F046105B&gt;">
          <a:extLst>
            <a:ext uri="{FF2B5EF4-FFF2-40B4-BE49-F238E27FC236}">
              <a16:creationId xmlns:a16="http://schemas.microsoft.com/office/drawing/2014/main" id="{9640EA58-8DB9-C340-A984-17962551872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983" name="&lt;B7EFD751-09AA-491C-9F2C-A600F046105B&gt;">
          <a:extLst>
            <a:ext uri="{FF2B5EF4-FFF2-40B4-BE49-F238E27FC236}">
              <a16:creationId xmlns:a16="http://schemas.microsoft.com/office/drawing/2014/main" id="{3C60946E-8CA9-0C45-9854-D3B8866BF72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984" name="&lt;B7EFD751-09AA-491C-9F2C-A600F046105B&gt;">
          <a:extLst>
            <a:ext uri="{FF2B5EF4-FFF2-40B4-BE49-F238E27FC236}">
              <a16:creationId xmlns:a16="http://schemas.microsoft.com/office/drawing/2014/main" id="{5469D74D-48C3-7945-8ACE-32608503A16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985" name="&lt;B7EFD751-09AA-491C-9F2C-A600F046105B&gt;">
          <a:extLst>
            <a:ext uri="{FF2B5EF4-FFF2-40B4-BE49-F238E27FC236}">
              <a16:creationId xmlns:a16="http://schemas.microsoft.com/office/drawing/2014/main" id="{78AF9403-D0F6-2749-9C54-37262D4DFF0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3986" name="&lt;B7EFD751-09AA-491C-9F2C-A600F046105B&gt;">
          <a:extLst>
            <a:ext uri="{FF2B5EF4-FFF2-40B4-BE49-F238E27FC236}">
              <a16:creationId xmlns:a16="http://schemas.microsoft.com/office/drawing/2014/main" id="{D247EB09-5A53-114F-9933-5CF1199FE04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987" name="&lt;B7EFD751-09AA-491C-9F2C-A600F046105B&gt;">
          <a:extLst>
            <a:ext uri="{FF2B5EF4-FFF2-40B4-BE49-F238E27FC236}">
              <a16:creationId xmlns:a16="http://schemas.microsoft.com/office/drawing/2014/main" id="{8B0E9846-DE58-9E45-8382-F898CB2FE66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988" name="&lt;B7EFD751-09AA-491C-9F2C-A600F046105B&gt;">
          <a:extLst>
            <a:ext uri="{FF2B5EF4-FFF2-40B4-BE49-F238E27FC236}">
              <a16:creationId xmlns:a16="http://schemas.microsoft.com/office/drawing/2014/main" id="{3FF86DC3-0897-ED4B-B6F4-409B04A44DD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989" name="&lt;B7EFD751-09AA-491C-9F2C-A600F046105B&gt;">
          <a:extLst>
            <a:ext uri="{FF2B5EF4-FFF2-40B4-BE49-F238E27FC236}">
              <a16:creationId xmlns:a16="http://schemas.microsoft.com/office/drawing/2014/main" id="{F089F6B0-6159-CC4A-BC4E-BF2F5ABFDB4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990" name="&lt;B7EFD751-09AA-491C-9F2C-A600F046105B&gt;">
          <a:extLst>
            <a:ext uri="{FF2B5EF4-FFF2-40B4-BE49-F238E27FC236}">
              <a16:creationId xmlns:a16="http://schemas.microsoft.com/office/drawing/2014/main" id="{7D89B127-34BD-C24E-B245-F4D884C3839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991" name="&lt;B7EFD751-09AA-491C-9F2C-A600F046105B&gt;">
          <a:extLst>
            <a:ext uri="{FF2B5EF4-FFF2-40B4-BE49-F238E27FC236}">
              <a16:creationId xmlns:a16="http://schemas.microsoft.com/office/drawing/2014/main" id="{E3F7BC87-5287-2641-BA23-F03A9D59B70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992" name="&lt;B7EFD751-09AA-491C-9F2C-A600F046105B&gt;">
          <a:extLst>
            <a:ext uri="{FF2B5EF4-FFF2-40B4-BE49-F238E27FC236}">
              <a16:creationId xmlns:a16="http://schemas.microsoft.com/office/drawing/2014/main" id="{0A079026-3231-7444-A166-487A4395165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3993" name="&lt;B7EFD751-09AA-491C-9F2C-A600F046105B&gt;">
          <a:extLst>
            <a:ext uri="{FF2B5EF4-FFF2-40B4-BE49-F238E27FC236}">
              <a16:creationId xmlns:a16="http://schemas.microsoft.com/office/drawing/2014/main" id="{CC26AE00-687E-954C-90D4-4A614487395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994" name="&lt;B7EFD751-09AA-491C-9F2C-A600F046105B&gt;">
          <a:extLst>
            <a:ext uri="{FF2B5EF4-FFF2-40B4-BE49-F238E27FC236}">
              <a16:creationId xmlns:a16="http://schemas.microsoft.com/office/drawing/2014/main" id="{88C8D113-D52E-C74A-A63F-612A8860C5B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995" name="&lt;B7EFD751-09AA-491C-9F2C-A600F046105B&gt;">
          <a:extLst>
            <a:ext uri="{FF2B5EF4-FFF2-40B4-BE49-F238E27FC236}">
              <a16:creationId xmlns:a16="http://schemas.microsoft.com/office/drawing/2014/main" id="{316217AD-9EA9-AE4D-ACFB-4F05DF5C2C6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3996" name="&lt;B7EFD751-09AA-491C-9F2C-A600F046105B&gt;">
          <a:extLst>
            <a:ext uri="{FF2B5EF4-FFF2-40B4-BE49-F238E27FC236}">
              <a16:creationId xmlns:a16="http://schemas.microsoft.com/office/drawing/2014/main" id="{57E04021-4F10-4F4F-A2B3-91E861710ED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997" name="&lt;B7EFD751-09AA-491C-9F2C-A600F046105B&gt;">
          <a:extLst>
            <a:ext uri="{FF2B5EF4-FFF2-40B4-BE49-F238E27FC236}">
              <a16:creationId xmlns:a16="http://schemas.microsoft.com/office/drawing/2014/main" id="{F92717D5-8F54-2441-A337-211D273920A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3998" name="&lt;B7EFD751-09AA-491C-9F2C-A600F046105B&gt;">
          <a:extLst>
            <a:ext uri="{FF2B5EF4-FFF2-40B4-BE49-F238E27FC236}">
              <a16:creationId xmlns:a16="http://schemas.microsoft.com/office/drawing/2014/main" id="{AEA83BA8-86B6-2745-8CE2-39B38D893C3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3999" name="&lt;B7EFD751-09AA-491C-9F2C-A600F046105B&gt;">
          <a:extLst>
            <a:ext uri="{FF2B5EF4-FFF2-40B4-BE49-F238E27FC236}">
              <a16:creationId xmlns:a16="http://schemas.microsoft.com/office/drawing/2014/main" id="{F2DDABA2-4F23-614B-831E-7AA961462F6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000" name="&lt;B7EFD751-09AA-491C-9F2C-A600F046105B&gt;">
          <a:extLst>
            <a:ext uri="{FF2B5EF4-FFF2-40B4-BE49-F238E27FC236}">
              <a16:creationId xmlns:a16="http://schemas.microsoft.com/office/drawing/2014/main" id="{33D367F8-5711-0A4C-8592-8C73EC57D22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001" name="&lt;B7EFD751-09AA-491C-9F2C-A600F046105B&gt;">
          <a:extLst>
            <a:ext uri="{FF2B5EF4-FFF2-40B4-BE49-F238E27FC236}">
              <a16:creationId xmlns:a16="http://schemas.microsoft.com/office/drawing/2014/main" id="{9B09FE09-A5E0-154B-96D2-05BD1EFFA73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4002" name="&lt;B7EFD751-09AA-491C-9F2C-A600F046105B&gt;">
          <a:extLst>
            <a:ext uri="{FF2B5EF4-FFF2-40B4-BE49-F238E27FC236}">
              <a16:creationId xmlns:a16="http://schemas.microsoft.com/office/drawing/2014/main" id="{7C4CF1A1-92FE-7649-B21D-B0C55DC5A02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003" name="&lt;B7EFD751-09AA-491C-9F2C-A600F046105B&gt;">
          <a:extLst>
            <a:ext uri="{FF2B5EF4-FFF2-40B4-BE49-F238E27FC236}">
              <a16:creationId xmlns:a16="http://schemas.microsoft.com/office/drawing/2014/main" id="{AE6EC53F-179D-034B-A6D1-412DDDE8F71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4004" name="&lt;B7EFD751-09AA-491C-9F2C-A600F046105B&gt;">
          <a:extLst>
            <a:ext uri="{FF2B5EF4-FFF2-40B4-BE49-F238E27FC236}">
              <a16:creationId xmlns:a16="http://schemas.microsoft.com/office/drawing/2014/main" id="{B6CFE505-3026-6645-9812-F7E817D9FF3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4005" name="&lt;B7EFD751-09AA-491C-9F2C-A600F046105B&gt;">
          <a:extLst>
            <a:ext uri="{FF2B5EF4-FFF2-40B4-BE49-F238E27FC236}">
              <a16:creationId xmlns:a16="http://schemas.microsoft.com/office/drawing/2014/main" id="{D4F95657-AADA-714F-A770-151403E0021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4006" name="&lt;B7EFD751-09AA-491C-9F2C-A600F046105B&gt;">
          <a:extLst>
            <a:ext uri="{FF2B5EF4-FFF2-40B4-BE49-F238E27FC236}">
              <a16:creationId xmlns:a16="http://schemas.microsoft.com/office/drawing/2014/main" id="{0CE55968-89E5-164C-96D8-351CDA05B65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4007" name="&lt;B7EFD751-09AA-491C-9F2C-A600F046105B&gt;">
          <a:extLst>
            <a:ext uri="{FF2B5EF4-FFF2-40B4-BE49-F238E27FC236}">
              <a16:creationId xmlns:a16="http://schemas.microsoft.com/office/drawing/2014/main" id="{A6EC3440-517E-EF44-A5F7-02799E57463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4008" name="&lt;B7EFD751-09AA-491C-9F2C-A600F046105B&gt;">
          <a:extLst>
            <a:ext uri="{FF2B5EF4-FFF2-40B4-BE49-F238E27FC236}">
              <a16:creationId xmlns:a16="http://schemas.microsoft.com/office/drawing/2014/main" id="{55788B6B-2B81-3441-9B2F-6D5214947BA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009" name="&lt;B7EFD751-09AA-491C-9F2C-A600F046105B&gt;">
          <a:extLst>
            <a:ext uri="{FF2B5EF4-FFF2-40B4-BE49-F238E27FC236}">
              <a16:creationId xmlns:a16="http://schemas.microsoft.com/office/drawing/2014/main" id="{16A12365-E22E-1B4A-A9F5-6E396C60A33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010" name="&lt;B7EFD751-09AA-491C-9F2C-A600F046105B&gt;">
          <a:extLst>
            <a:ext uri="{FF2B5EF4-FFF2-40B4-BE49-F238E27FC236}">
              <a16:creationId xmlns:a16="http://schemas.microsoft.com/office/drawing/2014/main" id="{55CC0201-9231-3547-8643-6ABFE7A6B32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011" name="&lt;B7EFD751-09AA-491C-9F2C-A600F046105B&gt;">
          <a:extLst>
            <a:ext uri="{FF2B5EF4-FFF2-40B4-BE49-F238E27FC236}">
              <a16:creationId xmlns:a16="http://schemas.microsoft.com/office/drawing/2014/main" id="{D08DBFC5-94A9-7642-B74B-E7BE97E167F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012" name="&lt;B7EFD751-09AA-491C-9F2C-A600F046105B&gt;">
          <a:extLst>
            <a:ext uri="{FF2B5EF4-FFF2-40B4-BE49-F238E27FC236}">
              <a16:creationId xmlns:a16="http://schemas.microsoft.com/office/drawing/2014/main" id="{0B7E47D8-3938-7D43-B1CD-7285B176990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013" name="&lt;B7EFD751-09AA-491C-9F2C-A600F046105B&gt;">
          <a:extLst>
            <a:ext uri="{FF2B5EF4-FFF2-40B4-BE49-F238E27FC236}">
              <a16:creationId xmlns:a16="http://schemas.microsoft.com/office/drawing/2014/main" id="{5964E26C-6BB8-9543-AC0F-94811F0D82E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014" name="&lt;B7EFD751-09AA-491C-9F2C-A600F046105B&gt;">
          <a:extLst>
            <a:ext uri="{FF2B5EF4-FFF2-40B4-BE49-F238E27FC236}">
              <a16:creationId xmlns:a16="http://schemas.microsoft.com/office/drawing/2014/main" id="{929405FC-D900-7C42-BBE1-70BF1526533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4015" name="&lt;B7EFD751-09AA-491C-9F2C-A600F046105B&gt;">
          <a:extLst>
            <a:ext uri="{FF2B5EF4-FFF2-40B4-BE49-F238E27FC236}">
              <a16:creationId xmlns:a16="http://schemas.microsoft.com/office/drawing/2014/main" id="{01C7B0C0-8F30-334F-9B25-C36815372CA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016" name="&lt;B7EFD751-09AA-491C-9F2C-A600F046105B&gt;">
          <a:extLst>
            <a:ext uri="{FF2B5EF4-FFF2-40B4-BE49-F238E27FC236}">
              <a16:creationId xmlns:a16="http://schemas.microsoft.com/office/drawing/2014/main" id="{3C48EFFF-73B3-A74B-A56F-651D4D6C047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017" name="&lt;B7EFD751-09AA-491C-9F2C-A600F046105B&gt;">
          <a:extLst>
            <a:ext uri="{FF2B5EF4-FFF2-40B4-BE49-F238E27FC236}">
              <a16:creationId xmlns:a16="http://schemas.microsoft.com/office/drawing/2014/main" id="{D81DD99E-F38A-2C42-B707-B8EB7C03031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018" name="&lt;B7EFD751-09AA-491C-9F2C-A600F046105B&gt;">
          <a:extLst>
            <a:ext uri="{FF2B5EF4-FFF2-40B4-BE49-F238E27FC236}">
              <a16:creationId xmlns:a16="http://schemas.microsoft.com/office/drawing/2014/main" id="{0FA70E87-5858-9449-9608-12431D305F2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019" name="&lt;B7EFD751-09AA-491C-9F2C-A600F046105B&gt;">
          <a:extLst>
            <a:ext uri="{FF2B5EF4-FFF2-40B4-BE49-F238E27FC236}">
              <a16:creationId xmlns:a16="http://schemas.microsoft.com/office/drawing/2014/main" id="{EDEC629A-F3F0-BA41-8423-E8C4A91AEF2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020" name="&lt;B7EFD751-09AA-491C-9F2C-A600F046105B&gt;">
          <a:extLst>
            <a:ext uri="{FF2B5EF4-FFF2-40B4-BE49-F238E27FC236}">
              <a16:creationId xmlns:a16="http://schemas.microsoft.com/office/drawing/2014/main" id="{F59EA7E1-27F5-6B42-9A5F-F144D1EF762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021" name="&lt;B7EFD751-09AA-491C-9F2C-A600F046105B&gt;">
          <a:extLst>
            <a:ext uri="{FF2B5EF4-FFF2-40B4-BE49-F238E27FC236}">
              <a16:creationId xmlns:a16="http://schemas.microsoft.com/office/drawing/2014/main" id="{00EDC002-2210-654C-AEC1-23EB319B738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4022" name="&lt;B7EFD751-09AA-491C-9F2C-A600F046105B&gt;">
          <a:extLst>
            <a:ext uri="{FF2B5EF4-FFF2-40B4-BE49-F238E27FC236}">
              <a16:creationId xmlns:a16="http://schemas.microsoft.com/office/drawing/2014/main" id="{0456E86D-913F-AB4A-8674-433503390ED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023" name="&lt;B7EFD751-09AA-491C-9F2C-A600F046105B&gt;">
          <a:extLst>
            <a:ext uri="{FF2B5EF4-FFF2-40B4-BE49-F238E27FC236}">
              <a16:creationId xmlns:a16="http://schemas.microsoft.com/office/drawing/2014/main" id="{4B4B94E1-10E1-8849-B98D-B43CEBAFE53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4024" name="&lt;B7EFD751-09AA-491C-9F2C-A600F046105B&gt;">
          <a:extLst>
            <a:ext uri="{FF2B5EF4-FFF2-40B4-BE49-F238E27FC236}">
              <a16:creationId xmlns:a16="http://schemas.microsoft.com/office/drawing/2014/main" id="{692489F3-FC7C-3842-81BA-8AB61ADAE51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025" name="&lt;B7EFD751-09AA-491C-9F2C-A600F046105B&gt;">
          <a:extLst>
            <a:ext uri="{FF2B5EF4-FFF2-40B4-BE49-F238E27FC236}">
              <a16:creationId xmlns:a16="http://schemas.microsoft.com/office/drawing/2014/main" id="{46F9D9C0-32AD-8647-908A-72CBA7CD85A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4026" name="&lt;B7EFD751-09AA-491C-9F2C-A600F046105B&gt;">
          <a:extLst>
            <a:ext uri="{FF2B5EF4-FFF2-40B4-BE49-F238E27FC236}">
              <a16:creationId xmlns:a16="http://schemas.microsoft.com/office/drawing/2014/main" id="{2E391794-6D2D-984C-ABB3-016FCE1CEBE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4027" name="&lt;B7EFD751-09AA-491C-9F2C-A600F046105B&gt;">
          <a:extLst>
            <a:ext uri="{FF2B5EF4-FFF2-40B4-BE49-F238E27FC236}">
              <a16:creationId xmlns:a16="http://schemas.microsoft.com/office/drawing/2014/main" id="{3780978C-FAFC-654C-9EC3-591C50F08B4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4028" name="&lt;B7EFD751-09AA-491C-9F2C-A600F046105B&gt;">
          <a:extLst>
            <a:ext uri="{FF2B5EF4-FFF2-40B4-BE49-F238E27FC236}">
              <a16:creationId xmlns:a16="http://schemas.microsoft.com/office/drawing/2014/main" id="{26837572-E181-4942-A69D-C18B95D923F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4029" name="&lt;B7EFD751-09AA-491C-9F2C-A600F046105B&gt;">
          <a:extLst>
            <a:ext uri="{FF2B5EF4-FFF2-40B4-BE49-F238E27FC236}">
              <a16:creationId xmlns:a16="http://schemas.microsoft.com/office/drawing/2014/main" id="{4A6DC1CD-3521-F546-AAD8-46CA247B6A3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4030" name="&lt;B7EFD751-09AA-491C-9F2C-A600F046105B&gt;">
          <a:extLst>
            <a:ext uri="{FF2B5EF4-FFF2-40B4-BE49-F238E27FC236}">
              <a16:creationId xmlns:a16="http://schemas.microsoft.com/office/drawing/2014/main" id="{3AD4A4F5-0051-6840-B6FE-0441FAE4499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031" name="&lt;B7EFD751-09AA-491C-9F2C-A600F046105B&gt;">
          <a:extLst>
            <a:ext uri="{FF2B5EF4-FFF2-40B4-BE49-F238E27FC236}">
              <a16:creationId xmlns:a16="http://schemas.microsoft.com/office/drawing/2014/main" id="{EFC90A1F-652F-4847-9CB1-BED6680109C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032" name="&lt;B7EFD751-09AA-491C-9F2C-A600F046105B&gt;">
          <a:extLst>
            <a:ext uri="{FF2B5EF4-FFF2-40B4-BE49-F238E27FC236}">
              <a16:creationId xmlns:a16="http://schemas.microsoft.com/office/drawing/2014/main" id="{A9F02351-A51B-3C40-A87F-09CFDD9AA52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033" name="&lt;B7EFD751-09AA-491C-9F2C-A600F046105B&gt;">
          <a:extLst>
            <a:ext uri="{FF2B5EF4-FFF2-40B4-BE49-F238E27FC236}">
              <a16:creationId xmlns:a16="http://schemas.microsoft.com/office/drawing/2014/main" id="{7DBCFA1D-0DC9-B04E-8AF2-8961AB213BF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034" name="&lt;B7EFD751-09AA-491C-9F2C-A600F046105B&gt;">
          <a:extLst>
            <a:ext uri="{FF2B5EF4-FFF2-40B4-BE49-F238E27FC236}">
              <a16:creationId xmlns:a16="http://schemas.microsoft.com/office/drawing/2014/main" id="{39A01B8F-D793-AB48-BF7A-FA72F956FDF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035" name="&lt;B7EFD751-09AA-491C-9F2C-A600F046105B&gt;">
          <a:extLst>
            <a:ext uri="{FF2B5EF4-FFF2-40B4-BE49-F238E27FC236}">
              <a16:creationId xmlns:a16="http://schemas.microsoft.com/office/drawing/2014/main" id="{5A4AF31F-CCDC-3541-A780-BA1DE3331E8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036" name="&lt;B7EFD751-09AA-491C-9F2C-A600F046105B&gt;">
          <a:extLst>
            <a:ext uri="{FF2B5EF4-FFF2-40B4-BE49-F238E27FC236}">
              <a16:creationId xmlns:a16="http://schemas.microsoft.com/office/drawing/2014/main" id="{F5764E00-7D7B-E040-992A-396F580B265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4037" name="&lt;B7EFD751-09AA-491C-9F2C-A600F046105B&gt;">
          <a:extLst>
            <a:ext uri="{FF2B5EF4-FFF2-40B4-BE49-F238E27FC236}">
              <a16:creationId xmlns:a16="http://schemas.microsoft.com/office/drawing/2014/main" id="{943CE9D7-3D81-134C-9D9D-80128BA526C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038" name="&lt;B7EFD751-09AA-491C-9F2C-A600F046105B&gt;">
          <a:extLst>
            <a:ext uri="{FF2B5EF4-FFF2-40B4-BE49-F238E27FC236}">
              <a16:creationId xmlns:a16="http://schemas.microsoft.com/office/drawing/2014/main" id="{BD6AC19A-0DDA-BB4C-A532-FAFD3A6D304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039" name="&lt;B7EFD751-09AA-491C-9F2C-A600F046105B&gt;">
          <a:extLst>
            <a:ext uri="{FF2B5EF4-FFF2-40B4-BE49-F238E27FC236}">
              <a16:creationId xmlns:a16="http://schemas.microsoft.com/office/drawing/2014/main" id="{635A9E6B-7636-1649-99B7-11720F95D42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040" name="&lt;B7EFD751-09AA-491C-9F2C-A600F046105B&gt;">
          <a:extLst>
            <a:ext uri="{FF2B5EF4-FFF2-40B4-BE49-F238E27FC236}">
              <a16:creationId xmlns:a16="http://schemas.microsoft.com/office/drawing/2014/main" id="{BB5A5620-629F-974B-9A25-CE5238A1E3C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041" name="&lt;B7EFD751-09AA-491C-9F2C-A600F046105B&gt;">
          <a:extLst>
            <a:ext uri="{FF2B5EF4-FFF2-40B4-BE49-F238E27FC236}">
              <a16:creationId xmlns:a16="http://schemas.microsoft.com/office/drawing/2014/main" id="{E00CF954-2AFB-F84A-B45C-B8DCC44DB87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042" name="&lt;B7EFD751-09AA-491C-9F2C-A600F046105B&gt;">
          <a:extLst>
            <a:ext uri="{FF2B5EF4-FFF2-40B4-BE49-F238E27FC236}">
              <a16:creationId xmlns:a16="http://schemas.microsoft.com/office/drawing/2014/main" id="{63B62431-8C6D-0149-AF93-E68DC53E302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043" name="&lt;B7EFD751-09AA-491C-9F2C-A600F046105B&gt;">
          <a:extLst>
            <a:ext uri="{FF2B5EF4-FFF2-40B4-BE49-F238E27FC236}">
              <a16:creationId xmlns:a16="http://schemas.microsoft.com/office/drawing/2014/main" id="{6449C5D0-B9EE-D64B-A377-CB83EB2909D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4044" name="&lt;B7EFD751-09AA-491C-9F2C-A600F046105B&gt;">
          <a:extLst>
            <a:ext uri="{FF2B5EF4-FFF2-40B4-BE49-F238E27FC236}">
              <a16:creationId xmlns:a16="http://schemas.microsoft.com/office/drawing/2014/main" id="{B6BE8D06-BB5D-B945-96E5-D829A5FEDA5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045" name="&lt;B7EFD751-09AA-491C-9F2C-A600F046105B&gt;">
          <a:extLst>
            <a:ext uri="{FF2B5EF4-FFF2-40B4-BE49-F238E27FC236}">
              <a16:creationId xmlns:a16="http://schemas.microsoft.com/office/drawing/2014/main" id="{780919C7-C52F-684B-80A1-C82D8FF4CD2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046" name="&lt;B7EFD751-09AA-491C-9F2C-A600F046105B&gt;">
          <a:extLst>
            <a:ext uri="{FF2B5EF4-FFF2-40B4-BE49-F238E27FC236}">
              <a16:creationId xmlns:a16="http://schemas.microsoft.com/office/drawing/2014/main" id="{D1C1C095-3750-E548-9554-521F894FF72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047" name="&lt;B7EFD751-09AA-491C-9F2C-A600F046105B&gt;">
          <a:extLst>
            <a:ext uri="{FF2B5EF4-FFF2-40B4-BE49-F238E27FC236}">
              <a16:creationId xmlns:a16="http://schemas.microsoft.com/office/drawing/2014/main" id="{811896F3-60ED-4C48-B965-7E813473180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4048" name="&lt;B7EFD751-09AA-491C-9F2C-A600F046105B&gt;">
          <a:extLst>
            <a:ext uri="{FF2B5EF4-FFF2-40B4-BE49-F238E27FC236}">
              <a16:creationId xmlns:a16="http://schemas.microsoft.com/office/drawing/2014/main" id="{FD6AF7E7-79E1-954E-B445-30AC31E594F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4049" name="&lt;B7EFD751-09AA-491C-9F2C-A600F046105B&gt;">
          <a:extLst>
            <a:ext uri="{FF2B5EF4-FFF2-40B4-BE49-F238E27FC236}">
              <a16:creationId xmlns:a16="http://schemas.microsoft.com/office/drawing/2014/main" id="{76172851-1970-AE47-829C-3EED5E4D91C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4050" name="&lt;B7EFD751-09AA-491C-9F2C-A600F046105B&gt;">
          <a:extLst>
            <a:ext uri="{FF2B5EF4-FFF2-40B4-BE49-F238E27FC236}">
              <a16:creationId xmlns:a16="http://schemas.microsoft.com/office/drawing/2014/main" id="{7FD9C4DE-1EE2-794D-AB81-C0211D2C69A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4051" name="&lt;B7EFD751-09AA-491C-9F2C-A600F046105B&gt;">
          <a:extLst>
            <a:ext uri="{FF2B5EF4-FFF2-40B4-BE49-F238E27FC236}">
              <a16:creationId xmlns:a16="http://schemas.microsoft.com/office/drawing/2014/main" id="{FE6C21D1-BB70-7B4F-AD78-28095FAB690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052" name="&lt;B7EFD751-09AA-491C-9F2C-A600F046105B&gt;">
          <a:extLst>
            <a:ext uri="{FF2B5EF4-FFF2-40B4-BE49-F238E27FC236}">
              <a16:creationId xmlns:a16="http://schemas.microsoft.com/office/drawing/2014/main" id="{FA7C954F-50AE-5B4F-B00A-214EF12C122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053" name="&lt;B7EFD751-09AA-491C-9F2C-A600F046105B&gt;">
          <a:extLst>
            <a:ext uri="{FF2B5EF4-FFF2-40B4-BE49-F238E27FC236}">
              <a16:creationId xmlns:a16="http://schemas.microsoft.com/office/drawing/2014/main" id="{26D00740-45CB-8F4F-A640-A5C800750D3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054" name="&lt;B7EFD751-09AA-491C-9F2C-A600F046105B&gt;">
          <a:extLst>
            <a:ext uri="{FF2B5EF4-FFF2-40B4-BE49-F238E27FC236}">
              <a16:creationId xmlns:a16="http://schemas.microsoft.com/office/drawing/2014/main" id="{CCB4E83B-81C2-2F44-B337-6172AC28137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055" name="&lt;B7EFD751-09AA-491C-9F2C-A600F046105B&gt;">
          <a:extLst>
            <a:ext uri="{FF2B5EF4-FFF2-40B4-BE49-F238E27FC236}">
              <a16:creationId xmlns:a16="http://schemas.microsoft.com/office/drawing/2014/main" id="{95D00991-9F65-FE47-9927-9218D5211B1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056" name="&lt;B7EFD751-09AA-491C-9F2C-A600F046105B&gt;">
          <a:extLst>
            <a:ext uri="{FF2B5EF4-FFF2-40B4-BE49-F238E27FC236}">
              <a16:creationId xmlns:a16="http://schemas.microsoft.com/office/drawing/2014/main" id="{7C0DE247-D97C-414A-8609-BF0D24F7ED6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057" name="&lt;B7EFD751-09AA-491C-9F2C-A600F046105B&gt;">
          <a:extLst>
            <a:ext uri="{FF2B5EF4-FFF2-40B4-BE49-F238E27FC236}">
              <a16:creationId xmlns:a16="http://schemas.microsoft.com/office/drawing/2014/main" id="{6C613937-FB4F-8E40-87E2-C49FADCFAE6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4058" name="&lt;B7EFD751-09AA-491C-9F2C-A600F046105B&gt;">
          <a:extLst>
            <a:ext uri="{FF2B5EF4-FFF2-40B4-BE49-F238E27FC236}">
              <a16:creationId xmlns:a16="http://schemas.microsoft.com/office/drawing/2014/main" id="{2EB70091-2B4F-454B-B7E1-DD00BBB1CBF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059" name="&lt;B7EFD751-09AA-491C-9F2C-A600F046105B&gt;">
          <a:extLst>
            <a:ext uri="{FF2B5EF4-FFF2-40B4-BE49-F238E27FC236}">
              <a16:creationId xmlns:a16="http://schemas.microsoft.com/office/drawing/2014/main" id="{CDB9A52B-B475-0D42-A48C-10EF9470318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060" name="&lt;B7EFD751-09AA-491C-9F2C-A600F046105B&gt;">
          <a:extLst>
            <a:ext uri="{FF2B5EF4-FFF2-40B4-BE49-F238E27FC236}">
              <a16:creationId xmlns:a16="http://schemas.microsoft.com/office/drawing/2014/main" id="{CBA58334-6A4B-A546-8118-2C0BF6E445C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061" name="&lt;B7EFD751-09AA-491C-9F2C-A600F046105B&gt;">
          <a:extLst>
            <a:ext uri="{FF2B5EF4-FFF2-40B4-BE49-F238E27FC236}">
              <a16:creationId xmlns:a16="http://schemas.microsoft.com/office/drawing/2014/main" id="{C8F0A5F7-31F2-2A4C-A147-0A64F2CF460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062" name="&lt;B7EFD751-09AA-491C-9F2C-A600F046105B&gt;">
          <a:extLst>
            <a:ext uri="{FF2B5EF4-FFF2-40B4-BE49-F238E27FC236}">
              <a16:creationId xmlns:a16="http://schemas.microsoft.com/office/drawing/2014/main" id="{5CE9AEB3-B6B7-4D4C-871C-05688A0EB8B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063" name="&lt;B7EFD751-09AA-491C-9F2C-A600F046105B&gt;">
          <a:extLst>
            <a:ext uri="{FF2B5EF4-FFF2-40B4-BE49-F238E27FC236}">
              <a16:creationId xmlns:a16="http://schemas.microsoft.com/office/drawing/2014/main" id="{E25A0663-759A-9A41-881B-037A91592F9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064" name="&lt;B7EFD751-09AA-491C-9F2C-A600F046105B&gt;">
          <a:extLst>
            <a:ext uri="{FF2B5EF4-FFF2-40B4-BE49-F238E27FC236}">
              <a16:creationId xmlns:a16="http://schemas.microsoft.com/office/drawing/2014/main" id="{49F6A1E3-AABA-3444-BE33-9328EF72465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4065" name="&lt;B7EFD751-09AA-491C-9F2C-A600F046105B&gt;">
          <a:extLst>
            <a:ext uri="{FF2B5EF4-FFF2-40B4-BE49-F238E27FC236}">
              <a16:creationId xmlns:a16="http://schemas.microsoft.com/office/drawing/2014/main" id="{8D60668C-5A11-9E4E-8A20-C19FEB96C81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066" name="&lt;B7EFD751-09AA-491C-9F2C-A600F046105B&gt;">
          <a:extLst>
            <a:ext uri="{FF2B5EF4-FFF2-40B4-BE49-F238E27FC236}">
              <a16:creationId xmlns:a16="http://schemas.microsoft.com/office/drawing/2014/main" id="{66F8C05E-F4AE-7348-A434-AD592008AA4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067" name="&lt;B7EFD751-09AA-491C-9F2C-A600F046105B&gt;">
          <a:extLst>
            <a:ext uri="{FF2B5EF4-FFF2-40B4-BE49-F238E27FC236}">
              <a16:creationId xmlns:a16="http://schemas.microsoft.com/office/drawing/2014/main" id="{A3916C7B-1D4B-B44B-A803-A4CB0823265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068" name="&lt;B7EFD751-09AA-491C-9F2C-A600F046105B&gt;">
          <a:extLst>
            <a:ext uri="{FF2B5EF4-FFF2-40B4-BE49-F238E27FC236}">
              <a16:creationId xmlns:a16="http://schemas.microsoft.com/office/drawing/2014/main" id="{AD3384E4-D689-1147-AE28-831A1AB7D59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069" name="&lt;B7EFD751-09AA-491C-9F2C-A600F046105B&gt;">
          <a:extLst>
            <a:ext uri="{FF2B5EF4-FFF2-40B4-BE49-F238E27FC236}">
              <a16:creationId xmlns:a16="http://schemas.microsoft.com/office/drawing/2014/main" id="{E12B672C-9259-DB4C-8D90-CC9D485DCA0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4070" name="&lt;B7EFD751-09AA-491C-9F2C-A600F046105B&gt;">
          <a:extLst>
            <a:ext uri="{FF2B5EF4-FFF2-40B4-BE49-F238E27FC236}">
              <a16:creationId xmlns:a16="http://schemas.microsoft.com/office/drawing/2014/main" id="{5130BB07-9FB5-6F49-A486-03CF6F0A9A8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071" name="&lt;B7EFD751-09AA-491C-9F2C-A600F046105B&gt;">
          <a:extLst>
            <a:ext uri="{FF2B5EF4-FFF2-40B4-BE49-F238E27FC236}">
              <a16:creationId xmlns:a16="http://schemas.microsoft.com/office/drawing/2014/main" id="{47CB737D-7A01-1E44-8969-32CBC1E7DCA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4072" name="&lt;B7EFD751-09AA-491C-9F2C-A600F046105B&gt;">
          <a:extLst>
            <a:ext uri="{FF2B5EF4-FFF2-40B4-BE49-F238E27FC236}">
              <a16:creationId xmlns:a16="http://schemas.microsoft.com/office/drawing/2014/main" id="{49E905A7-9FC4-B641-B635-042B73642AC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073" name="&lt;B7EFD751-09AA-491C-9F2C-A600F046105B&gt;">
          <a:extLst>
            <a:ext uri="{FF2B5EF4-FFF2-40B4-BE49-F238E27FC236}">
              <a16:creationId xmlns:a16="http://schemas.microsoft.com/office/drawing/2014/main" id="{6EC70E26-662D-6C4F-B685-B8D25F51546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4074" name="&lt;B7EFD751-09AA-491C-9F2C-A600F046105B&gt;">
          <a:extLst>
            <a:ext uri="{FF2B5EF4-FFF2-40B4-BE49-F238E27FC236}">
              <a16:creationId xmlns:a16="http://schemas.microsoft.com/office/drawing/2014/main" id="{E61CD3E3-091E-9948-BBBF-0512C0F1752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075" name="&lt;B7EFD751-09AA-491C-9F2C-A600F046105B&gt;">
          <a:extLst>
            <a:ext uri="{FF2B5EF4-FFF2-40B4-BE49-F238E27FC236}">
              <a16:creationId xmlns:a16="http://schemas.microsoft.com/office/drawing/2014/main" id="{27602170-0154-B549-826D-B7E83DFBB33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4076" name="&lt;B7EFD751-09AA-491C-9F2C-A600F046105B&gt;">
          <a:extLst>
            <a:ext uri="{FF2B5EF4-FFF2-40B4-BE49-F238E27FC236}">
              <a16:creationId xmlns:a16="http://schemas.microsoft.com/office/drawing/2014/main" id="{F7BECC9C-925E-854D-9359-58CECED861A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4077" name="&lt;B7EFD751-09AA-491C-9F2C-A600F046105B&gt;">
          <a:extLst>
            <a:ext uri="{FF2B5EF4-FFF2-40B4-BE49-F238E27FC236}">
              <a16:creationId xmlns:a16="http://schemas.microsoft.com/office/drawing/2014/main" id="{F2259445-E226-0C48-A1D4-96B3B96934E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4078" name="&lt;B7EFD751-09AA-491C-9F2C-A600F046105B&gt;">
          <a:extLst>
            <a:ext uri="{FF2B5EF4-FFF2-40B4-BE49-F238E27FC236}">
              <a16:creationId xmlns:a16="http://schemas.microsoft.com/office/drawing/2014/main" id="{BB6A4558-A95E-E04C-8618-F67D8C14CBB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4079" name="&lt;B7EFD751-09AA-491C-9F2C-A600F046105B&gt;">
          <a:extLst>
            <a:ext uri="{FF2B5EF4-FFF2-40B4-BE49-F238E27FC236}">
              <a16:creationId xmlns:a16="http://schemas.microsoft.com/office/drawing/2014/main" id="{7FB9A3E5-3167-2F49-9EA4-A69B7C3E425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4080" name="&lt;B7EFD751-09AA-491C-9F2C-A600F046105B&gt;">
          <a:extLst>
            <a:ext uri="{FF2B5EF4-FFF2-40B4-BE49-F238E27FC236}">
              <a16:creationId xmlns:a16="http://schemas.microsoft.com/office/drawing/2014/main" id="{0A2958B7-1FF1-1147-B6A1-328375EFB54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081" name="&lt;B7EFD751-09AA-491C-9F2C-A600F046105B&gt;">
          <a:extLst>
            <a:ext uri="{FF2B5EF4-FFF2-40B4-BE49-F238E27FC236}">
              <a16:creationId xmlns:a16="http://schemas.microsoft.com/office/drawing/2014/main" id="{17653EB3-7617-154C-95D6-65FFF1481F3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4082" name="&lt;B7EFD751-09AA-491C-9F2C-A600F046105B&gt;">
          <a:extLst>
            <a:ext uri="{FF2B5EF4-FFF2-40B4-BE49-F238E27FC236}">
              <a16:creationId xmlns:a16="http://schemas.microsoft.com/office/drawing/2014/main" id="{A4BF081A-0182-534F-BD95-C71645729D6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083" name="&lt;B7EFD751-09AA-491C-9F2C-A600F046105B&gt;">
          <a:extLst>
            <a:ext uri="{FF2B5EF4-FFF2-40B4-BE49-F238E27FC236}">
              <a16:creationId xmlns:a16="http://schemas.microsoft.com/office/drawing/2014/main" id="{900309FA-160D-E14B-9F28-7F9B1F5CEF3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084" name="&lt;B7EFD751-09AA-491C-9F2C-A600F046105B&gt;">
          <a:extLst>
            <a:ext uri="{FF2B5EF4-FFF2-40B4-BE49-F238E27FC236}">
              <a16:creationId xmlns:a16="http://schemas.microsoft.com/office/drawing/2014/main" id="{C9F077B6-217E-B448-948C-949CC9AB57E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085" name="&lt;B7EFD751-09AA-491C-9F2C-A600F046105B&gt;">
          <a:extLst>
            <a:ext uri="{FF2B5EF4-FFF2-40B4-BE49-F238E27FC236}">
              <a16:creationId xmlns:a16="http://schemas.microsoft.com/office/drawing/2014/main" id="{81125BF4-79FF-C747-A5B7-3EB79F23016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086" name="&lt;B7EFD751-09AA-491C-9F2C-A600F046105B&gt;">
          <a:extLst>
            <a:ext uri="{FF2B5EF4-FFF2-40B4-BE49-F238E27FC236}">
              <a16:creationId xmlns:a16="http://schemas.microsoft.com/office/drawing/2014/main" id="{0DA8E9C3-9FD3-2F40-B49C-40E86E32157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4087" name="&lt;B7EFD751-09AA-491C-9F2C-A600F046105B&gt;">
          <a:extLst>
            <a:ext uri="{FF2B5EF4-FFF2-40B4-BE49-F238E27FC236}">
              <a16:creationId xmlns:a16="http://schemas.microsoft.com/office/drawing/2014/main" id="{E54A43AD-1BC7-C545-B252-78C0BDB8525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088" name="&lt;B7EFD751-09AA-491C-9F2C-A600F046105B&gt;">
          <a:extLst>
            <a:ext uri="{FF2B5EF4-FFF2-40B4-BE49-F238E27FC236}">
              <a16:creationId xmlns:a16="http://schemas.microsoft.com/office/drawing/2014/main" id="{A7E0632F-32E7-C048-B012-EE0ABD3667A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4089" name="&lt;B7EFD751-09AA-491C-9F2C-A600F046105B&gt;">
          <a:extLst>
            <a:ext uri="{FF2B5EF4-FFF2-40B4-BE49-F238E27FC236}">
              <a16:creationId xmlns:a16="http://schemas.microsoft.com/office/drawing/2014/main" id="{354CDE11-A063-3C4D-BBD5-75C29E52351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090" name="&lt;B7EFD751-09AA-491C-9F2C-A600F046105B&gt;">
          <a:extLst>
            <a:ext uri="{FF2B5EF4-FFF2-40B4-BE49-F238E27FC236}">
              <a16:creationId xmlns:a16="http://schemas.microsoft.com/office/drawing/2014/main" id="{348CB5EE-C0D8-3245-A969-A12DE07308E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091" name="&lt;B7EFD751-09AA-491C-9F2C-A600F046105B&gt;">
          <a:extLst>
            <a:ext uri="{FF2B5EF4-FFF2-40B4-BE49-F238E27FC236}">
              <a16:creationId xmlns:a16="http://schemas.microsoft.com/office/drawing/2014/main" id="{E8C1B8D1-56B1-6D4D-AD3E-EA369035FFC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092" name="&lt;B7EFD751-09AA-491C-9F2C-A600F046105B&gt;">
          <a:extLst>
            <a:ext uri="{FF2B5EF4-FFF2-40B4-BE49-F238E27FC236}">
              <a16:creationId xmlns:a16="http://schemas.microsoft.com/office/drawing/2014/main" id="{C355CFD6-1511-9346-8E4D-2335568269A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093" name="&lt;B7EFD751-09AA-491C-9F2C-A600F046105B&gt;">
          <a:extLst>
            <a:ext uri="{FF2B5EF4-FFF2-40B4-BE49-F238E27FC236}">
              <a16:creationId xmlns:a16="http://schemas.microsoft.com/office/drawing/2014/main" id="{D6D59BCF-0229-3040-9D70-2510DEB13B7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4094" name="&lt;B7EFD751-09AA-491C-9F2C-A600F046105B&gt;">
          <a:extLst>
            <a:ext uri="{FF2B5EF4-FFF2-40B4-BE49-F238E27FC236}">
              <a16:creationId xmlns:a16="http://schemas.microsoft.com/office/drawing/2014/main" id="{21F91857-7F5F-A941-AB6C-06C3444BCD3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095" name="&lt;B7EFD751-09AA-491C-9F2C-A600F046105B&gt;">
          <a:extLst>
            <a:ext uri="{FF2B5EF4-FFF2-40B4-BE49-F238E27FC236}">
              <a16:creationId xmlns:a16="http://schemas.microsoft.com/office/drawing/2014/main" id="{A629392A-A722-7C48-94B7-5A54B1CED6A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4096" name="&lt;B7EFD751-09AA-491C-9F2C-A600F046105B&gt;">
          <a:extLst>
            <a:ext uri="{FF2B5EF4-FFF2-40B4-BE49-F238E27FC236}">
              <a16:creationId xmlns:a16="http://schemas.microsoft.com/office/drawing/2014/main" id="{2B91BF15-4445-E343-8B50-D2FB0C07164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4097" name="&lt;B7EFD751-09AA-491C-9F2C-A600F046105B&gt;">
          <a:extLst>
            <a:ext uri="{FF2B5EF4-FFF2-40B4-BE49-F238E27FC236}">
              <a16:creationId xmlns:a16="http://schemas.microsoft.com/office/drawing/2014/main" id="{7641ADEF-B830-004D-B33C-89EC00D0CAF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4098" name="&lt;B7EFD751-09AA-491C-9F2C-A600F046105B&gt;">
          <a:extLst>
            <a:ext uri="{FF2B5EF4-FFF2-40B4-BE49-F238E27FC236}">
              <a16:creationId xmlns:a16="http://schemas.microsoft.com/office/drawing/2014/main" id="{C2F7BEC6-43F7-0648-8DD0-D1C0EE45DB2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4099" name="&lt;B7EFD751-09AA-491C-9F2C-A600F046105B&gt;">
          <a:extLst>
            <a:ext uri="{FF2B5EF4-FFF2-40B4-BE49-F238E27FC236}">
              <a16:creationId xmlns:a16="http://schemas.microsoft.com/office/drawing/2014/main" id="{A4EAC578-5E20-CB47-A4EF-DDEA2831B59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4100" name="&lt;B7EFD751-09AA-491C-9F2C-A600F046105B&gt;">
          <a:extLst>
            <a:ext uri="{FF2B5EF4-FFF2-40B4-BE49-F238E27FC236}">
              <a16:creationId xmlns:a16="http://schemas.microsoft.com/office/drawing/2014/main" id="{A37BB3A2-80B7-9C49-83DC-20238C41B78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4101" name="&lt;B7EFD751-09AA-491C-9F2C-A600F046105B&gt;">
          <a:extLst>
            <a:ext uri="{FF2B5EF4-FFF2-40B4-BE49-F238E27FC236}">
              <a16:creationId xmlns:a16="http://schemas.microsoft.com/office/drawing/2014/main" id="{8E6AB11F-5029-B64C-BEC4-39C321A7B0A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102" name="&lt;B7EFD751-09AA-491C-9F2C-A600F046105B&gt;">
          <a:extLst>
            <a:ext uri="{FF2B5EF4-FFF2-40B4-BE49-F238E27FC236}">
              <a16:creationId xmlns:a16="http://schemas.microsoft.com/office/drawing/2014/main" id="{2588198B-7AF4-614F-8E3D-0BDA0363175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4103" name="&lt;B7EFD751-09AA-491C-9F2C-A600F046105B&gt;">
          <a:extLst>
            <a:ext uri="{FF2B5EF4-FFF2-40B4-BE49-F238E27FC236}">
              <a16:creationId xmlns:a16="http://schemas.microsoft.com/office/drawing/2014/main" id="{6BBB50AB-F021-834E-AF61-A58ED3F0948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104" name="&lt;B7EFD751-09AA-491C-9F2C-A600F046105B&gt;">
          <a:extLst>
            <a:ext uri="{FF2B5EF4-FFF2-40B4-BE49-F238E27FC236}">
              <a16:creationId xmlns:a16="http://schemas.microsoft.com/office/drawing/2014/main" id="{FEFAD884-AD87-1148-A830-5EF0FAC2AAC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105" name="&lt;B7EFD751-09AA-491C-9F2C-A600F046105B&gt;">
          <a:extLst>
            <a:ext uri="{FF2B5EF4-FFF2-40B4-BE49-F238E27FC236}">
              <a16:creationId xmlns:a16="http://schemas.microsoft.com/office/drawing/2014/main" id="{FFA94F4D-DC99-8249-8FC4-0EFB1649EE1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106" name="&lt;B7EFD751-09AA-491C-9F2C-A600F046105B&gt;">
          <a:extLst>
            <a:ext uri="{FF2B5EF4-FFF2-40B4-BE49-F238E27FC236}">
              <a16:creationId xmlns:a16="http://schemas.microsoft.com/office/drawing/2014/main" id="{16ECAD1E-44A8-B645-9757-A679659A87F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4107" name="&lt;B7EFD751-09AA-491C-9F2C-A600F046105B&gt;">
          <a:extLst>
            <a:ext uri="{FF2B5EF4-FFF2-40B4-BE49-F238E27FC236}">
              <a16:creationId xmlns:a16="http://schemas.microsoft.com/office/drawing/2014/main" id="{22690AF4-DA13-C743-93D6-D6A3F8D63CC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108" name="&lt;B7EFD751-09AA-491C-9F2C-A600F046105B&gt;">
          <a:extLst>
            <a:ext uri="{FF2B5EF4-FFF2-40B4-BE49-F238E27FC236}">
              <a16:creationId xmlns:a16="http://schemas.microsoft.com/office/drawing/2014/main" id="{50FA72E0-8B67-954A-B01D-1C247430A98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109" name="&lt;B7EFD751-09AA-491C-9F2C-A600F046105B&gt;">
          <a:extLst>
            <a:ext uri="{FF2B5EF4-FFF2-40B4-BE49-F238E27FC236}">
              <a16:creationId xmlns:a16="http://schemas.microsoft.com/office/drawing/2014/main" id="{98004521-F116-5A44-9C33-C717B4B8544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110" name="&lt;B7EFD751-09AA-491C-9F2C-A600F046105B&gt;">
          <a:extLst>
            <a:ext uri="{FF2B5EF4-FFF2-40B4-BE49-F238E27FC236}">
              <a16:creationId xmlns:a16="http://schemas.microsoft.com/office/drawing/2014/main" id="{63BD94A7-9C8F-DE46-B8BA-F5760FFE1F9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111" name="&lt;B7EFD751-09AA-491C-9F2C-A600F046105B&gt;">
          <a:extLst>
            <a:ext uri="{FF2B5EF4-FFF2-40B4-BE49-F238E27FC236}">
              <a16:creationId xmlns:a16="http://schemas.microsoft.com/office/drawing/2014/main" id="{3CE75D78-F176-BC46-9FF2-56D6F910970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4112" name="&lt;B7EFD751-09AA-491C-9F2C-A600F046105B&gt;">
          <a:extLst>
            <a:ext uri="{FF2B5EF4-FFF2-40B4-BE49-F238E27FC236}">
              <a16:creationId xmlns:a16="http://schemas.microsoft.com/office/drawing/2014/main" id="{C48D98FC-06E9-4E49-B989-9B7105D1817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113" name="&lt;B7EFD751-09AA-491C-9F2C-A600F046105B&gt;">
          <a:extLst>
            <a:ext uri="{FF2B5EF4-FFF2-40B4-BE49-F238E27FC236}">
              <a16:creationId xmlns:a16="http://schemas.microsoft.com/office/drawing/2014/main" id="{C932CEAC-869C-1A43-B4F2-22C1646EED8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4114" name="&lt;B7EFD751-09AA-491C-9F2C-A600F046105B&gt;">
          <a:extLst>
            <a:ext uri="{FF2B5EF4-FFF2-40B4-BE49-F238E27FC236}">
              <a16:creationId xmlns:a16="http://schemas.microsoft.com/office/drawing/2014/main" id="{18C916B2-83C2-1345-B99E-543E40E8743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115" name="&lt;B7EFD751-09AA-491C-9F2C-A600F046105B&gt;">
          <a:extLst>
            <a:ext uri="{FF2B5EF4-FFF2-40B4-BE49-F238E27FC236}">
              <a16:creationId xmlns:a16="http://schemas.microsoft.com/office/drawing/2014/main" id="{E2A70946-5773-7F4D-A7AC-87F3BD2B5B4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116" name="&lt;B7EFD751-09AA-491C-9F2C-A600F046105B&gt;">
          <a:extLst>
            <a:ext uri="{FF2B5EF4-FFF2-40B4-BE49-F238E27FC236}">
              <a16:creationId xmlns:a16="http://schemas.microsoft.com/office/drawing/2014/main" id="{09DD4281-68B1-4845-9E1A-95D163BFFF8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117" name="&lt;B7EFD751-09AA-491C-9F2C-A600F046105B&gt;">
          <a:extLst>
            <a:ext uri="{FF2B5EF4-FFF2-40B4-BE49-F238E27FC236}">
              <a16:creationId xmlns:a16="http://schemas.microsoft.com/office/drawing/2014/main" id="{EC3F084C-39E6-D34F-99DE-BBEBEAF8B85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118" name="&lt;B7EFD751-09AA-491C-9F2C-A600F046105B&gt;">
          <a:extLst>
            <a:ext uri="{FF2B5EF4-FFF2-40B4-BE49-F238E27FC236}">
              <a16:creationId xmlns:a16="http://schemas.microsoft.com/office/drawing/2014/main" id="{BFA0648F-EB49-FE44-BA76-EFCC7345037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4119" name="&lt;B7EFD751-09AA-491C-9F2C-A600F046105B&gt;">
          <a:extLst>
            <a:ext uri="{FF2B5EF4-FFF2-40B4-BE49-F238E27FC236}">
              <a16:creationId xmlns:a16="http://schemas.microsoft.com/office/drawing/2014/main" id="{B7DB57E6-CC08-124D-B8A6-1713BAAEDE8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120" name="&lt;B7EFD751-09AA-491C-9F2C-A600F046105B&gt;">
          <a:extLst>
            <a:ext uri="{FF2B5EF4-FFF2-40B4-BE49-F238E27FC236}">
              <a16:creationId xmlns:a16="http://schemas.microsoft.com/office/drawing/2014/main" id="{2789F3AA-5CEE-0648-B41F-820CDE937F5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4121" name="&lt;B7EFD751-09AA-491C-9F2C-A600F046105B&gt;">
          <a:extLst>
            <a:ext uri="{FF2B5EF4-FFF2-40B4-BE49-F238E27FC236}">
              <a16:creationId xmlns:a16="http://schemas.microsoft.com/office/drawing/2014/main" id="{BB6B771E-9E37-A743-89EF-3F842106180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122" name="&lt;B7EFD751-09AA-491C-9F2C-A600F046105B&gt;">
          <a:extLst>
            <a:ext uri="{FF2B5EF4-FFF2-40B4-BE49-F238E27FC236}">
              <a16:creationId xmlns:a16="http://schemas.microsoft.com/office/drawing/2014/main" id="{33F69901-F1EE-4844-A641-BDA5FAD0BE2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123" name="&lt;B7EFD751-09AA-491C-9F2C-A600F046105B&gt;">
          <a:extLst>
            <a:ext uri="{FF2B5EF4-FFF2-40B4-BE49-F238E27FC236}">
              <a16:creationId xmlns:a16="http://schemas.microsoft.com/office/drawing/2014/main" id="{F6228FB2-7CAD-3446-9810-7061307C0D0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124" name="&lt;B7EFD751-09AA-491C-9F2C-A600F046105B&gt;">
          <a:extLst>
            <a:ext uri="{FF2B5EF4-FFF2-40B4-BE49-F238E27FC236}">
              <a16:creationId xmlns:a16="http://schemas.microsoft.com/office/drawing/2014/main" id="{B13F1F14-8283-BA43-9960-8C988860B15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125" name="&lt;B7EFD751-09AA-491C-9F2C-A600F046105B&gt;">
          <a:extLst>
            <a:ext uri="{FF2B5EF4-FFF2-40B4-BE49-F238E27FC236}">
              <a16:creationId xmlns:a16="http://schemas.microsoft.com/office/drawing/2014/main" id="{C6A00FE0-D1CD-BC45-BD52-645C9A1D30D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4126" name="&lt;B7EFD751-09AA-491C-9F2C-A600F046105B&gt;">
          <a:extLst>
            <a:ext uri="{FF2B5EF4-FFF2-40B4-BE49-F238E27FC236}">
              <a16:creationId xmlns:a16="http://schemas.microsoft.com/office/drawing/2014/main" id="{6E3E9DCB-A3EB-1A47-9658-1DA1C4C539D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127" name="&lt;B7EFD751-09AA-491C-9F2C-A600F046105B&gt;">
          <a:extLst>
            <a:ext uri="{FF2B5EF4-FFF2-40B4-BE49-F238E27FC236}">
              <a16:creationId xmlns:a16="http://schemas.microsoft.com/office/drawing/2014/main" id="{BA0AEBBD-39CE-E34F-8564-5E6BBE501AD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4128" name="&lt;B7EFD751-09AA-491C-9F2C-A600F046105B&gt;">
          <a:extLst>
            <a:ext uri="{FF2B5EF4-FFF2-40B4-BE49-F238E27FC236}">
              <a16:creationId xmlns:a16="http://schemas.microsoft.com/office/drawing/2014/main" id="{EB396889-E0E8-3645-9F73-84533AFA701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129" name="&lt;B7EFD751-09AA-491C-9F2C-A600F046105B&gt;">
          <a:extLst>
            <a:ext uri="{FF2B5EF4-FFF2-40B4-BE49-F238E27FC236}">
              <a16:creationId xmlns:a16="http://schemas.microsoft.com/office/drawing/2014/main" id="{DB07A105-7A04-284E-B56C-74C60AB8565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4130" name="&lt;B7EFD751-09AA-491C-9F2C-A600F046105B&gt;">
          <a:extLst>
            <a:ext uri="{FF2B5EF4-FFF2-40B4-BE49-F238E27FC236}">
              <a16:creationId xmlns:a16="http://schemas.microsoft.com/office/drawing/2014/main" id="{2D714D1F-5056-7945-9070-A714196C8C4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131" name="&lt;B7EFD751-09AA-491C-9F2C-A600F046105B&gt;">
          <a:extLst>
            <a:ext uri="{FF2B5EF4-FFF2-40B4-BE49-F238E27FC236}">
              <a16:creationId xmlns:a16="http://schemas.microsoft.com/office/drawing/2014/main" id="{411A2359-C3C6-7140-82A4-42C057DA3EA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4132" name="&lt;B7EFD751-09AA-491C-9F2C-A600F046105B&gt;">
          <a:extLst>
            <a:ext uri="{FF2B5EF4-FFF2-40B4-BE49-F238E27FC236}">
              <a16:creationId xmlns:a16="http://schemas.microsoft.com/office/drawing/2014/main" id="{04D2BF9B-B8DD-584A-ABF1-E7AC340727D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4133" name="&lt;B7EFD751-09AA-491C-9F2C-A600F046105B&gt;">
          <a:extLst>
            <a:ext uri="{FF2B5EF4-FFF2-40B4-BE49-F238E27FC236}">
              <a16:creationId xmlns:a16="http://schemas.microsoft.com/office/drawing/2014/main" id="{26FA070D-6DF5-1D42-84E4-FB3D7B91B9C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4134" name="&lt;B7EFD751-09AA-491C-9F2C-A600F046105B&gt;">
          <a:extLst>
            <a:ext uri="{FF2B5EF4-FFF2-40B4-BE49-F238E27FC236}">
              <a16:creationId xmlns:a16="http://schemas.microsoft.com/office/drawing/2014/main" id="{5219E8C6-7583-AD40-9E4A-6119C6A1D10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4135" name="&lt;B7EFD751-09AA-491C-9F2C-A600F046105B&gt;">
          <a:extLst>
            <a:ext uri="{FF2B5EF4-FFF2-40B4-BE49-F238E27FC236}">
              <a16:creationId xmlns:a16="http://schemas.microsoft.com/office/drawing/2014/main" id="{AF7C19A6-8C2D-2746-AD6D-F2ED073FE09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4136" name="&lt;B7EFD751-09AA-491C-9F2C-A600F046105B&gt;">
          <a:extLst>
            <a:ext uri="{FF2B5EF4-FFF2-40B4-BE49-F238E27FC236}">
              <a16:creationId xmlns:a16="http://schemas.microsoft.com/office/drawing/2014/main" id="{7DB3C5AD-F1F8-0846-8C93-BBB5798AAA2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137" name="&lt;B7EFD751-09AA-491C-9F2C-A600F046105B&gt;">
          <a:extLst>
            <a:ext uri="{FF2B5EF4-FFF2-40B4-BE49-F238E27FC236}">
              <a16:creationId xmlns:a16="http://schemas.microsoft.com/office/drawing/2014/main" id="{B86EB950-C3E9-4B4F-8A08-8613B1C5155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4138" name="&lt;B7EFD751-09AA-491C-9F2C-A600F046105B&gt;">
          <a:extLst>
            <a:ext uri="{FF2B5EF4-FFF2-40B4-BE49-F238E27FC236}">
              <a16:creationId xmlns:a16="http://schemas.microsoft.com/office/drawing/2014/main" id="{F8760CA4-A048-7244-9E96-B09AE752B2B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139" name="&lt;B7EFD751-09AA-491C-9F2C-A600F046105B&gt;">
          <a:extLst>
            <a:ext uri="{FF2B5EF4-FFF2-40B4-BE49-F238E27FC236}">
              <a16:creationId xmlns:a16="http://schemas.microsoft.com/office/drawing/2014/main" id="{37394E1B-D838-0B4E-92FA-DC2147C02B6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140" name="&lt;B7EFD751-09AA-491C-9F2C-A600F046105B&gt;">
          <a:extLst>
            <a:ext uri="{FF2B5EF4-FFF2-40B4-BE49-F238E27FC236}">
              <a16:creationId xmlns:a16="http://schemas.microsoft.com/office/drawing/2014/main" id="{69316221-7812-E24F-A1C5-BF3C98AF703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141" name="&lt;B7EFD751-09AA-491C-9F2C-A600F046105B&gt;">
          <a:extLst>
            <a:ext uri="{FF2B5EF4-FFF2-40B4-BE49-F238E27FC236}">
              <a16:creationId xmlns:a16="http://schemas.microsoft.com/office/drawing/2014/main" id="{D4527A6E-319C-5044-9102-E4F31E0D7AC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142" name="&lt;B7EFD751-09AA-491C-9F2C-A600F046105B&gt;">
          <a:extLst>
            <a:ext uri="{FF2B5EF4-FFF2-40B4-BE49-F238E27FC236}">
              <a16:creationId xmlns:a16="http://schemas.microsoft.com/office/drawing/2014/main" id="{1DE07CA6-52AC-8646-A140-72C098B7F79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4143" name="&lt;B7EFD751-09AA-491C-9F2C-A600F046105B&gt;">
          <a:extLst>
            <a:ext uri="{FF2B5EF4-FFF2-40B4-BE49-F238E27FC236}">
              <a16:creationId xmlns:a16="http://schemas.microsoft.com/office/drawing/2014/main" id="{90821BCC-0E24-6146-914B-D870445FB97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144" name="&lt;B7EFD751-09AA-491C-9F2C-A600F046105B&gt;">
          <a:extLst>
            <a:ext uri="{FF2B5EF4-FFF2-40B4-BE49-F238E27FC236}">
              <a16:creationId xmlns:a16="http://schemas.microsoft.com/office/drawing/2014/main" id="{34FC465B-B1AA-9543-9DF2-D852654215C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4145" name="&lt;B7EFD751-09AA-491C-9F2C-A600F046105B&gt;">
          <a:extLst>
            <a:ext uri="{FF2B5EF4-FFF2-40B4-BE49-F238E27FC236}">
              <a16:creationId xmlns:a16="http://schemas.microsoft.com/office/drawing/2014/main" id="{7485E1D3-57C5-FD4C-8492-3DE82F5A650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146" name="&lt;B7EFD751-09AA-491C-9F2C-A600F046105B&gt;">
          <a:extLst>
            <a:ext uri="{FF2B5EF4-FFF2-40B4-BE49-F238E27FC236}">
              <a16:creationId xmlns:a16="http://schemas.microsoft.com/office/drawing/2014/main" id="{F2502CF5-A2E1-934C-904C-4E3AA9D727C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147" name="&lt;B7EFD751-09AA-491C-9F2C-A600F046105B&gt;">
          <a:extLst>
            <a:ext uri="{FF2B5EF4-FFF2-40B4-BE49-F238E27FC236}">
              <a16:creationId xmlns:a16="http://schemas.microsoft.com/office/drawing/2014/main" id="{72E2E761-0E89-CC44-BFAB-D2CBF2D7A50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148" name="&lt;B7EFD751-09AA-491C-9F2C-A600F046105B&gt;">
          <a:extLst>
            <a:ext uri="{FF2B5EF4-FFF2-40B4-BE49-F238E27FC236}">
              <a16:creationId xmlns:a16="http://schemas.microsoft.com/office/drawing/2014/main" id="{4875D904-924B-B845-9D8C-68F15E6E5EC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149" name="&lt;B7EFD751-09AA-491C-9F2C-A600F046105B&gt;">
          <a:extLst>
            <a:ext uri="{FF2B5EF4-FFF2-40B4-BE49-F238E27FC236}">
              <a16:creationId xmlns:a16="http://schemas.microsoft.com/office/drawing/2014/main" id="{CDEE2DA6-F1BA-1F46-8E47-1FAB85C6889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4150" name="&lt;B7EFD751-09AA-491C-9F2C-A600F046105B&gt;">
          <a:extLst>
            <a:ext uri="{FF2B5EF4-FFF2-40B4-BE49-F238E27FC236}">
              <a16:creationId xmlns:a16="http://schemas.microsoft.com/office/drawing/2014/main" id="{3E63A62B-EEE3-4843-9750-8645E992454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151" name="&lt;B7EFD751-09AA-491C-9F2C-A600F046105B&gt;">
          <a:extLst>
            <a:ext uri="{FF2B5EF4-FFF2-40B4-BE49-F238E27FC236}">
              <a16:creationId xmlns:a16="http://schemas.microsoft.com/office/drawing/2014/main" id="{A0DD62CF-241A-A744-981A-F39B46439AE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4152" name="&lt;B7EFD751-09AA-491C-9F2C-A600F046105B&gt;">
          <a:extLst>
            <a:ext uri="{FF2B5EF4-FFF2-40B4-BE49-F238E27FC236}">
              <a16:creationId xmlns:a16="http://schemas.microsoft.com/office/drawing/2014/main" id="{B59FB379-2A6E-1F4D-ACF4-2AFC4396B78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153" name="&lt;B7EFD751-09AA-491C-9F2C-A600F046105B&gt;">
          <a:extLst>
            <a:ext uri="{FF2B5EF4-FFF2-40B4-BE49-F238E27FC236}">
              <a16:creationId xmlns:a16="http://schemas.microsoft.com/office/drawing/2014/main" id="{674CC1E8-88D6-AF47-8B25-75D258FD567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4154" name="&lt;B7EFD751-09AA-491C-9F2C-A600F046105B&gt;">
          <a:extLst>
            <a:ext uri="{FF2B5EF4-FFF2-40B4-BE49-F238E27FC236}">
              <a16:creationId xmlns:a16="http://schemas.microsoft.com/office/drawing/2014/main" id="{E7E88A04-0D5B-9D43-B1B1-8167AE3684E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4155" name="&lt;B7EFD751-09AA-491C-9F2C-A600F046105B&gt;">
          <a:extLst>
            <a:ext uri="{FF2B5EF4-FFF2-40B4-BE49-F238E27FC236}">
              <a16:creationId xmlns:a16="http://schemas.microsoft.com/office/drawing/2014/main" id="{334741BF-00BF-364F-AD93-028FD934A3F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4156" name="&lt;B7EFD751-09AA-491C-9F2C-A600F046105B&gt;">
          <a:extLst>
            <a:ext uri="{FF2B5EF4-FFF2-40B4-BE49-F238E27FC236}">
              <a16:creationId xmlns:a16="http://schemas.microsoft.com/office/drawing/2014/main" id="{0A2A63E7-C276-7442-9946-F5C95657417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4157" name="&lt;B7EFD751-09AA-491C-9F2C-A600F046105B&gt;">
          <a:extLst>
            <a:ext uri="{FF2B5EF4-FFF2-40B4-BE49-F238E27FC236}">
              <a16:creationId xmlns:a16="http://schemas.microsoft.com/office/drawing/2014/main" id="{8C91C509-D525-3144-B552-A6227F91F8E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4158" name="&lt;B7EFD751-09AA-491C-9F2C-A600F046105B&gt;">
          <a:extLst>
            <a:ext uri="{FF2B5EF4-FFF2-40B4-BE49-F238E27FC236}">
              <a16:creationId xmlns:a16="http://schemas.microsoft.com/office/drawing/2014/main" id="{046D8DC3-0B50-2941-94C4-85C2E672A6E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159" name="&lt;B7EFD751-09AA-491C-9F2C-A600F046105B&gt;">
          <a:extLst>
            <a:ext uri="{FF2B5EF4-FFF2-40B4-BE49-F238E27FC236}">
              <a16:creationId xmlns:a16="http://schemas.microsoft.com/office/drawing/2014/main" id="{BE20FAA0-47D5-0544-907D-A61BBDE3DA2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4160" name="&lt;B7EFD751-09AA-491C-9F2C-A600F046105B&gt;">
          <a:extLst>
            <a:ext uri="{FF2B5EF4-FFF2-40B4-BE49-F238E27FC236}">
              <a16:creationId xmlns:a16="http://schemas.microsoft.com/office/drawing/2014/main" id="{80EA07BB-58DD-FA4B-80EF-DF98B9295E5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161" name="&lt;B7EFD751-09AA-491C-9F2C-A600F046105B&gt;">
          <a:extLst>
            <a:ext uri="{FF2B5EF4-FFF2-40B4-BE49-F238E27FC236}">
              <a16:creationId xmlns:a16="http://schemas.microsoft.com/office/drawing/2014/main" id="{1952CBA4-886E-B54E-992B-9854AACFC42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162" name="&lt;B7EFD751-09AA-491C-9F2C-A600F046105B&gt;">
          <a:extLst>
            <a:ext uri="{FF2B5EF4-FFF2-40B4-BE49-F238E27FC236}">
              <a16:creationId xmlns:a16="http://schemas.microsoft.com/office/drawing/2014/main" id="{6D3E7ECE-4079-BC45-93CC-67CA8079BAA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163" name="&lt;B7EFD751-09AA-491C-9F2C-A600F046105B&gt;">
          <a:extLst>
            <a:ext uri="{FF2B5EF4-FFF2-40B4-BE49-F238E27FC236}">
              <a16:creationId xmlns:a16="http://schemas.microsoft.com/office/drawing/2014/main" id="{D4FE7449-1ABF-0549-A0DD-E12D95946A9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164" name="&lt;B7EFD751-09AA-491C-9F2C-A600F046105B&gt;">
          <a:extLst>
            <a:ext uri="{FF2B5EF4-FFF2-40B4-BE49-F238E27FC236}">
              <a16:creationId xmlns:a16="http://schemas.microsoft.com/office/drawing/2014/main" id="{FF0F314A-7558-644E-BD0F-06F10051A71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4165" name="&lt;B7EFD751-09AA-491C-9F2C-A600F046105B&gt;">
          <a:extLst>
            <a:ext uri="{FF2B5EF4-FFF2-40B4-BE49-F238E27FC236}">
              <a16:creationId xmlns:a16="http://schemas.microsoft.com/office/drawing/2014/main" id="{D083514C-3A00-AF4B-A232-82C717F7BA7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166" name="&lt;B7EFD751-09AA-491C-9F2C-A600F046105B&gt;">
          <a:extLst>
            <a:ext uri="{FF2B5EF4-FFF2-40B4-BE49-F238E27FC236}">
              <a16:creationId xmlns:a16="http://schemas.microsoft.com/office/drawing/2014/main" id="{1A87E5C8-740E-A342-92B9-62E7ED5C799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4167" name="&lt;B7EFD751-09AA-491C-9F2C-A600F046105B&gt;">
          <a:extLst>
            <a:ext uri="{FF2B5EF4-FFF2-40B4-BE49-F238E27FC236}">
              <a16:creationId xmlns:a16="http://schemas.microsoft.com/office/drawing/2014/main" id="{70932877-85A9-B94C-9194-4FB1647D7C6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168" name="&lt;B7EFD751-09AA-491C-9F2C-A600F046105B&gt;">
          <a:extLst>
            <a:ext uri="{FF2B5EF4-FFF2-40B4-BE49-F238E27FC236}">
              <a16:creationId xmlns:a16="http://schemas.microsoft.com/office/drawing/2014/main" id="{09C76BBA-F262-A54A-90CD-4845B005916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169" name="&lt;B7EFD751-09AA-491C-9F2C-A600F046105B&gt;">
          <a:extLst>
            <a:ext uri="{FF2B5EF4-FFF2-40B4-BE49-F238E27FC236}">
              <a16:creationId xmlns:a16="http://schemas.microsoft.com/office/drawing/2014/main" id="{93597D7D-A691-7744-9903-A8729679CB1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170" name="&lt;B7EFD751-09AA-491C-9F2C-A600F046105B&gt;">
          <a:extLst>
            <a:ext uri="{FF2B5EF4-FFF2-40B4-BE49-F238E27FC236}">
              <a16:creationId xmlns:a16="http://schemas.microsoft.com/office/drawing/2014/main" id="{EF5D49C1-164E-3741-8818-25BBD0209EE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171" name="&lt;B7EFD751-09AA-491C-9F2C-A600F046105B&gt;">
          <a:extLst>
            <a:ext uri="{FF2B5EF4-FFF2-40B4-BE49-F238E27FC236}">
              <a16:creationId xmlns:a16="http://schemas.microsoft.com/office/drawing/2014/main" id="{D38626B9-2E1F-9D49-9A8D-AA392B8B7D9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4172" name="&lt;B7EFD751-09AA-491C-9F2C-A600F046105B&gt;">
          <a:extLst>
            <a:ext uri="{FF2B5EF4-FFF2-40B4-BE49-F238E27FC236}">
              <a16:creationId xmlns:a16="http://schemas.microsoft.com/office/drawing/2014/main" id="{13804093-2C3D-3849-9BFC-28B8ECD2C19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173" name="&lt;B7EFD751-09AA-491C-9F2C-A600F046105B&gt;">
          <a:extLst>
            <a:ext uri="{FF2B5EF4-FFF2-40B4-BE49-F238E27FC236}">
              <a16:creationId xmlns:a16="http://schemas.microsoft.com/office/drawing/2014/main" id="{9C7138E3-61FD-7E43-8F27-10600BB0574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174" name="&lt;B7EFD751-09AA-491C-9F2C-A600F046105B&gt;">
          <a:extLst>
            <a:ext uri="{FF2B5EF4-FFF2-40B4-BE49-F238E27FC236}">
              <a16:creationId xmlns:a16="http://schemas.microsoft.com/office/drawing/2014/main" id="{3E1E6999-A3CE-144F-8578-94A4FB132E2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175" name="&lt;B7EFD751-09AA-491C-9F2C-A600F046105B&gt;">
          <a:extLst>
            <a:ext uri="{FF2B5EF4-FFF2-40B4-BE49-F238E27FC236}">
              <a16:creationId xmlns:a16="http://schemas.microsoft.com/office/drawing/2014/main" id="{429B4208-47FE-B540-9DB4-014C3A5607E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176" name="&lt;B7EFD751-09AA-491C-9F2C-A600F046105B&gt;">
          <a:extLst>
            <a:ext uri="{FF2B5EF4-FFF2-40B4-BE49-F238E27FC236}">
              <a16:creationId xmlns:a16="http://schemas.microsoft.com/office/drawing/2014/main" id="{C4810AED-54A3-7B4B-A29A-73F7D7FCBE6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4177" name="&lt;B7EFD751-09AA-491C-9F2C-A600F046105B&gt;">
          <a:extLst>
            <a:ext uri="{FF2B5EF4-FFF2-40B4-BE49-F238E27FC236}">
              <a16:creationId xmlns:a16="http://schemas.microsoft.com/office/drawing/2014/main" id="{237C0DC4-1B34-AF46-9DFA-E1F79197E66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178" name="&lt;B7EFD751-09AA-491C-9F2C-A600F046105B&gt;">
          <a:extLst>
            <a:ext uri="{FF2B5EF4-FFF2-40B4-BE49-F238E27FC236}">
              <a16:creationId xmlns:a16="http://schemas.microsoft.com/office/drawing/2014/main" id="{C0AEBECC-BAE0-374B-B265-DC3ED032BC8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179" name="&lt;B7EFD751-09AA-491C-9F2C-A600F046105B&gt;">
          <a:extLst>
            <a:ext uri="{FF2B5EF4-FFF2-40B4-BE49-F238E27FC236}">
              <a16:creationId xmlns:a16="http://schemas.microsoft.com/office/drawing/2014/main" id="{917565D2-8C17-2042-B83B-0B3CF37A416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180" name="&lt;B7EFD751-09AA-491C-9F2C-A600F046105B&gt;">
          <a:extLst>
            <a:ext uri="{FF2B5EF4-FFF2-40B4-BE49-F238E27FC236}">
              <a16:creationId xmlns:a16="http://schemas.microsoft.com/office/drawing/2014/main" id="{92AA73FA-3E05-0448-B9F5-FB664230FE4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4181" name="&lt;B7EFD751-09AA-491C-9F2C-A600F046105B&gt;">
          <a:extLst>
            <a:ext uri="{FF2B5EF4-FFF2-40B4-BE49-F238E27FC236}">
              <a16:creationId xmlns:a16="http://schemas.microsoft.com/office/drawing/2014/main" id="{2DA7F9B8-4C8F-D64E-9090-42CA2970A30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182" name="&lt;B7EFD751-09AA-491C-9F2C-A600F046105B&gt;">
          <a:extLst>
            <a:ext uri="{FF2B5EF4-FFF2-40B4-BE49-F238E27FC236}">
              <a16:creationId xmlns:a16="http://schemas.microsoft.com/office/drawing/2014/main" id="{10A56D44-865A-C24B-93F0-1937AAA950B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4183" name="&lt;B7EFD751-09AA-491C-9F2C-A600F046105B&gt;">
          <a:extLst>
            <a:ext uri="{FF2B5EF4-FFF2-40B4-BE49-F238E27FC236}">
              <a16:creationId xmlns:a16="http://schemas.microsoft.com/office/drawing/2014/main" id="{1235C792-6036-8F43-AFBC-B9A3217666D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4184" name="&lt;B7EFD751-09AA-491C-9F2C-A600F046105B&gt;">
          <a:extLst>
            <a:ext uri="{FF2B5EF4-FFF2-40B4-BE49-F238E27FC236}">
              <a16:creationId xmlns:a16="http://schemas.microsoft.com/office/drawing/2014/main" id="{2649CC37-3E8F-B348-879E-ACFE56D7768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4185" name="&lt;B7EFD751-09AA-491C-9F2C-A600F046105B&gt;">
          <a:extLst>
            <a:ext uri="{FF2B5EF4-FFF2-40B4-BE49-F238E27FC236}">
              <a16:creationId xmlns:a16="http://schemas.microsoft.com/office/drawing/2014/main" id="{63C09AD9-7EF8-8640-BBD9-916275C77A8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4186" name="&lt;B7EFD751-09AA-491C-9F2C-A600F046105B&gt;">
          <a:extLst>
            <a:ext uri="{FF2B5EF4-FFF2-40B4-BE49-F238E27FC236}">
              <a16:creationId xmlns:a16="http://schemas.microsoft.com/office/drawing/2014/main" id="{5808C5F4-6A4E-0447-93CE-C746E8405B6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4187" name="&lt;B7EFD751-09AA-491C-9F2C-A600F046105B&gt;">
          <a:extLst>
            <a:ext uri="{FF2B5EF4-FFF2-40B4-BE49-F238E27FC236}">
              <a16:creationId xmlns:a16="http://schemas.microsoft.com/office/drawing/2014/main" id="{2C1372DD-1721-974F-8511-0A998F8CDCE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188" name="&lt;B7EFD751-09AA-491C-9F2C-A600F046105B&gt;">
          <a:extLst>
            <a:ext uri="{FF2B5EF4-FFF2-40B4-BE49-F238E27FC236}">
              <a16:creationId xmlns:a16="http://schemas.microsoft.com/office/drawing/2014/main" id="{B591FDB4-44D7-9D4D-879C-FAB16E987F3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189" name="&lt;B7EFD751-09AA-491C-9F2C-A600F046105B&gt;">
          <a:extLst>
            <a:ext uri="{FF2B5EF4-FFF2-40B4-BE49-F238E27FC236}">
              <a16:creationId xmlns:a16="http://schemas.microsoft.com/office/drawing/2014/main" id="{64FE7F9A-FB61-504A-9DC2-F27A049C1CA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190" name="&lt;B7EFD751-09AA-491C-9F2C-A600F046105B&gt;">
          <a:extLst>
            <a:ext uri="{FF2B5EF4-FFF2-40B4-BE49-F238E27FC236}">
              <a16:creationId xmlns:a16="http://schemas.microsoft.com/office/drawing/2014/main" id="{F9732498-0601-EE40-96D0-F7858632B7D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191" name="&lt;B7EFD751-09AA-491C-9F2C-A600F046105B&gt;">
          <a:extLst>
            <a:ext uri="{FF2B5EF4-FFF2-40B4-BE49-F238E27FC236}">
              <a16:creationId xmlns:a16="http://schemas.microsoft.com/office/drawing/2014/main" id="{9A1CFFD2-2FC0-1840-B481-2416E8751F0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192" name="&lt;B7EFD751-09AA-491C-9F2C-A600F046105B&gt;">
          <a:extLst>
            <a:ext uri="{FF2B5EF4-FFF2-40B4-BE49-F238E27FC236}">
              <a16:creationId xmlns:a16="http://schemas.microsoft.com/office/drawing/2014/main" id="{8F2BD2A1-EB2E-5B40-9852-83EAC89B43D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193" name="&lt;B7EFD751-09AA-491C-9F2C-A600F046105B&gt;">
          <a:extLst>
            <a:ext uri="{FF2B5EF4-FFF2-40B4-BE49-F238E27FC236}">
              <a16:creationId xmlns:a16="http://schemas.microsoft.com/office/drawing/2014/main" id="{BEFC62B3-515C-874E-B149-AECD7470DCC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4194" name="&lt;B7EFD751-09AA-491C-9F2C-A600F046105B&gt;">
          <a:extLst>
            <a:ext uri="{FF2B5EF4-FFF2-40B4-BE49-F238E27FC236}">
              <a16:creationId xmlns:a16="http://schemas.microsoft.com/office/drawing/2014/main" id="{0AF1A279-E9E0-1742-A257-0F5F13B66CA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195" name="&lt;B7EFD751-09AA-491C-9F2C-A600F046105B&gt;">
          <a:extLst>
            <a:ext uri="{FF2B5EF4-FFF2-40B4-BE49-F238E27FC236}">
              <a16:creationId xmlns:a16="http://schemas.microsoft.com/office/drawing/2014/main" id="{F94BD6CB-B728-0F4C-BB3A-D76E9EC0F3B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196" name="&lt;B7EFD751-09AA-491C-9F2C-A600F046105B&gt;">
          <a:extLst>
            <a:ext uri="{FF2B5EF4-FFF2-40B4-BE49-F238E27FC236}">
              <a16:creationId xmlns:a16="http://schemas.microsoft.com/office/drawing/2014/main" id="{CF100667-23D1-784E-8428-7BA34ED6119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197" name="&lt;B7EFD751-09AA-491C-9F2C-A600F046105B&gt;">
          <a:extLst>
            <a:ext uri="{FF2B5EF4-FFF2-40B4-BE49-F238E27FC236}">
              <a16:creationId xmlns:a16="http://schemas.microsoft.com/office/drawing/2014/main" id="{6B4C63A9-7141-1B47-BCDB-7A646755969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198" name="&lt;B7EFD751-09AA-491C-9F2C-A600F046105B&gt;">
          <a:extLst>
            <a:ext uri="{FF2B5EF4-FFF2-40B4-BE49-F238E27FC236}">
              <a16:creationId xmlns:a16="http://schemas.microsoft.com/office/drawing/2014/main" id="{4996139D-4960-0441-8A61-CC261F08A69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199" name="&lt;B7EFD751-09AA-491C-9F2C-A600F046105B&gt;">
          <a:extLst>
            <a:ext uri="{FF2B5EF4-FFF2-40B4-BE49-F238E27FC236}">
              <a16:creationId xmlns:a16="http://schemas.microsoft.com/office/drawing/2014/main" id="{8050B451-8331-044E-908C-0AC0DB71A9B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200" name="&lt;B7EFD751-09AA-491C-9F2C-A600F046105B&gt;">
          <a:extLst>
            <a:ext uri="{FF2B5EF4-FFF2-40B4-BE49-F238E27FC236}">
              <a16:creationId xmlns:a16="http://schemas.microsoft.com/office/drawing/2014/main" id="{B4DBFF0E-7DDE-8F40-AFD2-4AEA5707A52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4201" name="&lt;B7EFD751-09AA-491C-9F2C-A600F046105B&gt;">
          <a:extLst>
            <a:ext uri="{FF2B5EF4-FFF2-40B4-BE49-F238E27FC236}">
              <a16:creationId xmlns:a16="http://schemas.microsoft.com/office/drawing/2014/main" id="{5CB323C4-FF94-4D46-8233-1B168AA7EB8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202" name="&lt;B7EFD751-09AA-491C-9F2C-A600F046105B&gt;">
          <a:extLst>
            <a:ext uri="{FF2B5EF4-FFF2-40B4-BE49-F238E27FC236}">
              <a16:creationId xmlns:a16="http://schemas.microsoft.com/office/drawing/2014/main" id="{78656B68-C860-4B4F-A3E8-A3ED455EB6F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4203" name="&lt;B7EFD751-09AA-491C-9F2C-A600F046105B&gt;">
          <a:extLst>
            <a:ext uri="{FF2B5EF4-FFF2-40B4-BE49-F238E27FC236}">
              <a16:creationId xmlns:a16="http://schemas.microsoft.com/office/drawing/2014/main" id="{FE686C30-7788-994B-989B-5D23C0FE031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4204" name="&lt;B7EFD751-09AA-491C-9F2C-A600F046105B&gt;">
          <a:extLst>
            <a:ext uri="{FF2B5EF4-FFF2-40B4-BE49-F238E27FC236}">
              <a16:creationId xmlns:a16="http://schemas.microsoft.com/office/drawing/2014/main" id="{105FB57A-FB16-694B-976B-64966495A0D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4205" name="&lt;B7EFD751-09AA-491C-9F2C-A600F046105B&gt;">
          <a:extLst>
            <a:ext uri="{FF2B5EF4-FFF2-40B4-BE49-F238E27FC236}">
              <a16:creationId xmlns:a16="http://schemas.microsoft.com/office/drawing/2014/main" id="{079FF6DF-7D9D-A244-B80D-8473C08369C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4206" name="&lt;B7EFD751-09AA-491C-9F2C-A600F046105B&gt;">
          <a:extLst>
            <a:ext uri="{FF2B5EF4-FFF2-40B4-BE49-F238E27FC236}">
              <a16:creationId xmlns:a16="http://schemas.microsoft.com/office/drawing/2014/main" id="{8CC07427-43B9-9940-B611-25CD8177E16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4207" name="&lt;B7EFD751-09AA-491C-9F2C-A600F046105B&gt;">
          <a:extLst>
            <a:ext uri="{FF2B5EF4-FFF2-40B4-BE49-F238E27FC236}">
              <a16:creationId xmlns:a16="http://schemas.microsoft.com/office/drawing/2014/main" id="{E133372A-5E51-C94E-9E6A-111FB739C95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4208" name="&lt;B7EFD751-09AA-491C-9F2C-A600F046105B&gt;">
          <a:extLst>
            <a:ext uri="{FF2B5EF4-FFF2-40B4-BE49-F238E27FC236}">
              <a16:creationId xmlns:a16="http://schemas.microsoft.com/office/drawing/2014/main" id="{871E2B1F-EE8C-9645-B2E4-042EC0E8C67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209" name="&lt;B7EFD751-09AA-491C-9F2C-A600F046105B&gt;">
          <a:extLst>
            <a:ext uri="{FF2B5EF4-FFF2-40B4-BE49-F238E27FC236}">
              <a16:creationId xmlns:a16="http://schemas.microsoft.com/office/drawing/2014/main" id="{3ECBC0A2-CC81-C346-87DF-56B77A90B8E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210" name="&lt;B7EFD751-09AA-491C-9F2C-A600F046105B&gt;">
          <a:extLst>
            <a:ext uri="{FF2B5EF4-FFF2-40B4-BE49-F238E27FC236}">
              <a16:creationId xmlns:a16="http://schemas.microsoft.com/office/drawing/2014/main" id="{B22D4F38-6C23-504D-B144-96665977352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211" name="&lt;B7EFD751-09AA-491C-9F2C-A600F046105B&gt;">
          <a:extLst>
            <a:ext uri="{FF2B5EF4-FFF2-40B4-BE49-F238E27FC236}">
              <a16:creationId xmlns:a16="http://schemas.microsoft.com/office/drawing/2014/main" id="{9AD02885-48EB-D54A-B22B-B1F7A666F79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212" name="&lt;B7EFD751-09AA-491C-9F2C-A600F046105B&gt;">
          <a:extLst>
            <a:ext uri="{FF2B5EF4-FFF2-40B4-BE49-F238E27FC236}">
              <a16:creationId xmlns:a16="http://schemas.microsoft.com/office/drawing/2014/main" id="{97FB1E35-E07A-0C47-9600-43C5D077965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213" name="&lt;B7EFD751-09AA-491C-9F2C-A600F046105B&gt;">
          <a:extLst>
            <a:ext uri="{FF2B5EF4-FFF2-40B4-BE49-F238E27FC236}">
              <a16:creationId xmlns:a16="http://schemas.microsoft.com/office/drawing/2014/main" id="{0AD22C80-58DF-EE4A-B03F-AB59E1F327B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4214" name="&lt;B7EFD751-09AA-491C-9F2C-A600F046105B&gt;">
          <a:extLst>
            <a:ext uri="{FF2B5EF4-FFF2-40B4-BE49-F238E27FC236}">
              <a16:creationId xmlns:a16="http://schemas.microsoft.com/office/drawing/2014/main" id="{CB8F5708-D77C-1345-B825-D5086CE4614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215" name="&lt;B7EFD751-09AA-491C-9F2C-A600F046105B&gt;">
          <a:extLst>
            <a:ext uri="{FF2B5EF4-FFF2-40B4-BE49-F238E27FC236}">
              <a16:creationId xmlns:a16="http://schemas.microsoft.com/office/drawing/2014/main" id="{45AFCA13-6220-FC4B-847D-00C78E041BE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216" name="&lt;B7EFD751-09AA-491C-9F2C-A600F046105B&gt;">
          <a:extLst>
            <a:ext uri="{FF2B5EF4-FFF2-40B4-BE49-F238E27FC236}">
              <a16:creationId xmlns:a16="http://schemas.microsoft.com/office/drawing/2014/main" id="{6E78CF70-FE1C-1147-81BC-77D754A6094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217" name="&lt;B7EFD751-09AA-491C-9F2C-A600F046105B&gt;">
          <a:extLst>
            <a:ext uri="{FF2B5EF4-FFF2-40B4-BE49-F238E27FC236}">
              <a16:creationId xmlns:a16="http://schemas.microsoft.com/office/drawing/2014/main" id="{0CC2B588-3197-4248-B6CA-FCBAC42ABE7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218" name="&lt;B7EFD751-09AA-491C-9F2C-A600F046105B&gt;">
          <a:extLst>
            <a:ext uri="{FF2B5EF4-FFF2-40B4-BE49-F238E27FC236}">
              <a16:creationId xmlns:a16="http://schemas.microsoft.com/office/drawing/2014/main" id="{D3B6B7F6-3B79-2047-B73D-9D5036D6FD4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4219" name="&lt;B7EFD751-09AA-491C-9F2C-A600F046105B&gt;">
          <a:extLst>
            <a:ext uri="{FF2B5EF4-FFF2-40B4-BE49-F238E27FC236}">
              <a16:creationId xmlns:a16="http://schemas.microsoft.com/office/drawing/2014/main" id="{EEF7578E-2055-2D40-9A2E-E3526DD68AF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220" name="&lt;B7EFD751-09AA-491C-9F2C-A600F046105B&gt;">
          <a:extLst>
            <a:ext uri="{FF2B5EF4-FFF2-40B4-BE49-F238E27FC236}">
              <a16:creationId xmlns:a16="http://schemas.microsoft.com/office/drawing/2014/main" id="{F16BC6C9-B781-7A4D-ACC3-768E86BD414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221" name="&lt;B7EFD751-09AA-491C-9F2C-A600F046105B&gt;">
          <a:extLst>
            <a:ext uri="{FF2B5EF4-FFF2-40B4-BE49-F238E27FC236}">
              <a16:creationId xmlns:a16="http://schemas.microsoft.com/office/drawing/2014/main" id="{8F37E6F8-DFD4-9A4C-AB80-D32E42F3C23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222" name="&lt;B7EFD751-09AA-491C-9F2C-A600F046105B&gt;">
          <a:extLst>
            <a:ext uri="{FF2B5EF4-FFF2-40B4-BE49-F238E27FC236}">
              <a16:creationId xmlns:a16="http://schemas.microsoft.com/office/drawing/2014/main" id="{0C9D2810-33DC-F441-9965-4749AA45610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223" name="&lt;B7EFD751-09AA-491C-9F2C-A600F046105B&gt;">
          <a:extLst>
            <a:ext uri="{FF2B5EF4-FFF2-40B4-BE49-F238E27FC236}">
              <a16:creationId xmlns:a16="http://schemas.microsoft.com/office/drawing/2014/main" id="{04B2D582-101E-914B-9A0E-BAFCC0B4058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224" name="&lt;B7EFD751-09AA-491C-9F2C-A600F046105B&gt;">
          <a:extLst>
            <a:ext uri="{FF2B5EF4-FFF2-40B4-BE49-F238E27FC236}">
              <a16:creationId xmlns:a16="http://schemas.microsoft.com/office/drawing/2014/main" id="{B6586C33-CA70-404B-91C5-E401AD0188E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225" name="&lt;B7EFD751-09AA-491C-9F2C-A600F046105B&gt;">
          <a:extLst>
            <a:ext uri="{FF2B5EF4-FFF2-40B4-BE49-F238E27FC236}">
              <a16:creationId xmlns:a16="http://schemas.microsoft.com/office/drawing/2014/main" id="{FF3DADBF-D86B-9046-BF95-BA05576CC2E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4226" name="&lt;B7EFD751-09AA-491C-9F2C-A600F046105B&gt;">
          <a:extLst>
            <a:ext uri="{FF2B5EF4-FFF2-40B4-BE49-F238E27FC236}">
              <a16:creationId xmlns:a16="http://schemas.microsoft.com/office/drawing/2014/main" id="{9A930E94-C949-5447-9DC1-957DE688D45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227" name="&lt;B7EFD751-09AA-491C-9F2C-A600F046105B&gt;">
          <a:extLst>
            <a:ext uri="{FF2B5EF4-FFF2-40B4-BE49-F238E27FC236}">
              <a16:creationId xmlns:a16="http://schemas.microsoft.com/office/drawing/2014/main" id="{78568903-81AD-F540-802E-0E9BE758CD8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228" name="&lt;B7EFD751-09AA-491C-9F2C-A600F046105B&gt;">
          <a:extLst>
            <a:ext uri="{FF2B5EF4-FFF2-40B4-BE49-F238E27FC236}">
              <a16:creationId xmlns:a16="http://schemas.microsoft.com/office/drawing/2014/main" id="{676FA2C4-054F-A045-B879-6618845D4D1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229" name="&lt;B7EFD751-09AA-491C-9F2C-A600F046105B&gt;">
          <a:extLst>
            <a:ext uri="{FF2B5EF4-FFF2-40B4-BE49-F238E27FC236}">
              <a16:creationId xmlns:a16="http://schemas.microsoft.com/office/drawing/2014/main" id="{CEE89104-99DE-BD4F-9D3F-E1ADAA11081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230" name="&lt;B7EFD751-09AA-491C-9F2C-A600F046105B&gt;">
          <a:extLst>
            <a:ext uri="{FF2B5EF4-FFF2-40B4-BE49-F238E27FC236}">
              <a16:creationId xmlns:a16="http://schemas.microsoft.com/office/drawing/2014/main" id="{8AE49841-BC25-5943-BA31-02EF276540D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231" name="&lt;B7EFD751-09AA-491C-9F2C-A600F046105B&gt;">
          <a:extLst>
            <a:ext uri="{FF2B5EF4-FFF2-40B4-BE49-F238E27FC236}">
              <a16:creationId xmlns:a16="http://schemas.microsoft.com/office/drawing/2014/main" id="{086E75AF-FC3D-2C48-89F6-B5C939F4C9B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232" name="&lt;B7EFD751-09AA-491C-9F2C-A600F046105B&gt;">
          <a:extLst>
            <a:ext uri="{FF2B5EF4-FFF2-40B4-BE49-F238E27FC236}">
              <a16:creationId xmlns:a16="http://schemas.microsoft.com/office/drawing/2014/main" id="{3120614A-85CE-1B41-9F51-EA1B9EF38A2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4233" name="&lt;B7EFD751-09AA-491C-9F2C-A600F046105B&gt;">
          <a:extLst>
            <a:ext uri="{FF2B5EF4-FFF2-40B4-BE49-F238E27FC236}">
              <a16:creationId xmlns:a16="http://schemas.microsoft.com/office/drawing/2014/main" id="{DDD7C5F0-EC7E-2E43-9411-F0D0D568947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234" name="&lt;B7EFD751-09AA-491C-9F2C-A600F046105B&gt;">
          <a:extLst>
            <a:ext uri="{FF2B5EF4-FFF2-40B4-BE49-F238E27FC236}">
              <a16:creationId xmlns:a16="http://schemas.microsoft.com/office/drawing/2014/main" id="{308D7F64-6DAE-364B-8591-98E22996DB2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235" name="&lt;B7EFD751-09AA-491C-9F2C-A600F046105B&gt;">
          <a:extLst>
            <a:ext uri="{FF2B5EF4-FFF2-40B4-BE49-F238E27FC236}">
              <a16:creationId xmlns:a16="http://schemas.microsoft.com/office/drawing/2014/main" id="{C3E25EA0-850C-E249-BBBB-03C4BE04284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236" name="&lt;B7EFD751-09AA-491C-9F2C-A600F046105B&gt;">
          <a:extLst>
            <a:ext uri="{FF2B5EF4-FFF2-40B4-BE49-F238E27FC236}">
              <a16:creationId xmlns:a16="http://schemas.microsoft.com/office/drawing/2014/main" id="{78ACF050-5287-3C4F-8670-6DE8C553D9D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4237" name="&lt;B7EFD751-09AA-491C-9F2C-A600F046105B&gt;">
          <a:extLst>
            <a:ext uri="{FF2B5EF4-FFF2-40B4-BE49-F238E27FC236}">
              <a16:creationId xmlns:a16="http://schemas.microsoft.com/office/drawing/2014/main" id="{6182D9E9-F5B6-9C4B-84E2-76A4B546AC9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238" name="&lt;B7EFD751-09AA-491C-9F2C-A600F046105B&gt;">
          <a:extLst>
            <a:ext uri="{FF2B5EF4-FFF2-40B4-BE49-F238E27FC236}">
              <a16:creationId xmlns:a16="http://schemas.microsoft.com/office/drawing/2014/main" id="{4D53B6A7-1F75-E948-BD04-6D38BE807A4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4239" name="&lt;B7EFD751-09AA-491C-9F2C-A600F046105B&gt;">
          <a:extLst>
            <a:ext uri="{FF2B5EF4-FFF2-40B4-BE49-F238E27FC236}">
              <a16:creationId xmlns:a16="http://schemas.microsoft.com/office/drawing/2014/main" id="{558569A6-678F-AB49-9C92-F78F481EFEC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4240" name="&lt;B7EFD751-09AA-491C-9F2C-A600F046105B&gt;">
          <a:extLst>
            <a:ext uri="{FF2B5EF4-FFF2-40B4-BE49-F238E27FC236}">
              <a16:creationId xmlns:a16="http://schemas.microsoft.com/office/drawing/2014/main" id="{69AE9055-D3F2-914F-9E7B-7F3DC158113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4241" name="&lt;B7EFD751-09AA-491C-9F2C-A600F046105B&gt;">
          <a:extLst>
            <a:ext uri="{FF2B5EF4-FFF2-40B4-BE49-F238E27FC236}">
              <a16:creationId xmlns:a16="http://schemas.microsoft.com/office/drawing/2014/main" id="{5BAF5BBD-58FD-6342-8E09-D7065A03AEB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4242" name="&lt;B7EFD751-09AA-491C-9F2C-A600F046105B&gt;">
          <a:extLst>
            <a:ext uri="{FF2B5EF4-FFF2-40B4-BE49-F238E27FC236}">
              <a16:creationId xmlns:a16="http://schemas.microsoft.com/office/drawing/2014/main" id="{D4156E97-3465-0C4E-9087-7733AE4D562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4243" name="&lt;B7EFD751-09AA-491C-9F2C-A600F046105B&gt;">
          <a:extLst>
            <a:ext uri="{FF2B5EF4-FFF2-40B4-BE49-F238E27FC236}">
              <a16:creationId xmlns:a16="http://schemas.microsoft.com/office/drawing/2014/main" id="{73495495-6BA5-494F-910E-CE81C808D8E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244" name="&lt;B7EFD751-09AA-491C-9F2C-A600F046105B&gt;">
          <a:extLst>
            <a:ext uri="{FF2B5EF4-FFF2-40B4-BE49-F238E27FC236}">
              <a16:creationId xmlns:a16="http://schemas.microsoft.com/office/drawing/2014/main" id="{B4F2FFD3-4D06-E946-BCFC-AA09A2431EF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245" name="&lt;B7EFD751-09AA-491C-9F2C-A600F046105B&gt;">
          <a:extLst>
            <a:ext uri="{FF2B5EF4-FFF2-40B4-BE49-F238E27FC236}">
              <a16:creationId xmlns:a16="http://schemas.microsoft.com/office/drawing/2014/main" id="{A33784CC-C1EE-564D-892E-B2998A8F413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246" name="&lt;B7EFD751-09AA-491C-9F2C-A600F046105B&gt;">
          <a:extLst>
            <a:ext uri="{FF2B5EF4-FFF2-40B4-BE49-F238E27FC236}">
              <a16:creationId xmlns:a16="http://schemas.microsoft.com/office/drawing/2014/main" id="{9DA547F5-6B80-C746-B3F7-65CA7F314DB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247" name="&lt;B7EFD751-09AA-491C-9F2C-A600F046105B&gt;">
          <a:extLst>
            <a:ext uri="{FF2B5EF4-FFF2-40B4-BE49-F238E27FC236}">
              <a16:creationId xmlns:a16="http://schemas.microsoft.com/office/drawing/2014/main" id="{AF3921AC-D4E8-5C4E-9B3C-56B3E8E978F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248" name="&lt;B7EFD751-09AA-491C-9F2C-A600F046105B&gt;">
          <a:extLst>
            <a:ext uri="{FF2B5EF4-FFF2-40B4-BE49-F238E27FC236}">
              <a16:creationId xmlns:a16="http://schemas.microsoft.com/office/drawing/2014/main" id="{8783A801-7D1E-0345-B83D-16FCEF970DD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249" name="&lt;B7EFD751-09AA-491C-9F2C-A600F046105B&gt;">
          <a:extLst>
            <a:ext uri="{FF2B5EF4-FFF2-40B4-BE49-F238E27FC236}">
              <a16:creationId xmlns:a16="http://schemas.microsoft.com/office/drawing/2014/main" id="{F34087CD-D479-D64E-A8C8-571E5EB87E5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4250" name="&lt;B7EFD751-09AA-491C-9F2C-A600F046105B&gt;">
          <a:extLst>
            <a:ext uri="{FF2B5EF4-FFF2-40B4-BE49-F238E27FC236}">
              <a16:creationId xmlns:a16="http://schemas.microsoft.com/office/drawing/2014/main" id="{963C0645-06A8-7E4C-9DAB-55F99B0F9F5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251" name="&lt;B7EFD751-09AA-491C-9F2C-A600F046105B&gt;">
          <a:extLst>
            <a:ext uri="{FF2B5EF4-FFF2-40B4-BE49-F238E27FC236}">
              <a16:creationId xmlns:a16="http://schemas.microsoft.com/office/drawing/2014/main" id="{AC8B97E4-0C74-BF44-9E01-7DF36A92928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252" name="&lt;B7EFD751-09AA-491C-9F2C-A600F046105B&gt;">
          <a:extLst>
            <a:ext uri="{FF2B5EF4-FFF2-40B4-BE49-F238E27FC236}">
              <a16:creationId xmlns:a16="http://schemas.microsoft.com/office/drawing/2014/main" id="{D1004CC5-B372-A84B-B074-06F65AA2F2B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253" name="&lt;B7EFD751-09AA-491C-9F2C-A600F046105B&gt;">
          <a:extLst>
            <a:ext uri="{FF2B5EF4-FFF2-40B4-BE49-F238E27FC236}">
              <a16:creationId xmlns:a16="http://schemas.microsoft.com/office/drawing/2014/main" id="{233B0B56-33F0-E943-904E-E3A9A5562A7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254" name="&lt;B7EFD751-09AA-491C-9F2C-A600F046105B&gt;">
          <a:extLst>
            <a:ext uri="{FF2B5EF4-FFF2-40B4-BE49-F238E27FC236}">
              <a16:creationId xmlns:a16="http://schemas.microsoft.com/office/drawing/2014/main" id="{DFD66E1C-3CFE-124D-AAEF-BEC7313C7FD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255" name="&lt;B7EFD751-09AA-491C-9F2C-A600F046105B&gt;">
          <a:extLst>
            <a:ext uri="{FF2B5EF4-FFF2-40B4-BE49-F238E27FC236}">
              <a16:creationId xmlns:a16="http://schemas.microsoft.com/office/drawing/2014/main" id="{5B81D540-E5EC-C94D-8BF8-F4252F71DC5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256" name="&lt;B7EFD751-09AA-491C-9F2C-A600F046105B&gt;">
          <a:extLst>
            <a:ext uri="{FF2B5EF4-FFF2-40B4-BE49-F238E27FC236}">
              <a16:creationId xmlns:a16="http://schemas.microsoft.com/office/drawing/2014/main" id="{01C5118C-1BBB-D44E-B405-83D2A92DD12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4257" name="&lt;B7EFD751-09AA-491C-9F2C-A600F046105B&gt;">
          <a:extLst>
            <a:ext uri="{FF2B5EF4-FFF2-40B4-BE49-F238E27FC236}">
              <a16:creationId xmlns:a16="http://schemas.microsoft.com/office/drawing/2014/main" id="{1598D25B-DC3B-814A-9737-12C1B634445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258" name="&lt;B7EFD751-09AA-491C-9F2C-A600F046105B&gt;">
          <a:extLst>
            <a:ext uri="{FF2B5EF4-FFF2-40B4-BE49-F238E27FC236}">
              <a16:creationId xmlns:a16="http://schemas.microsoft.com/office/drawing/2014/main" id="{0F496F97-183C-334F-8B56-C39EE591EFE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4259" name="&lt;B7EFD751-09AA-491C-9F2C-A600F046105B&gt;">
          <a:extLst>
            <a:ext uri="{FF2B5EF4-FFF2-40B4-BE49-F238E27FC236}">
              <a16:creationId xmlns:a16="http://schemas.microsoft.com/office/drawing/2014/main" id="{FDD2F45A-1E32-9D41-A0B5-8163DD4F2CE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260" name="&lt;B7EFD751-09AA-491C-9F2C-A600F046105B&gt;">
          <a:extLst>
            <a:ext uri="{FF2B5EF4-FFF2-40B4-BE49-F238E27FC236}">
              <a16:creationId xmlns:a16="http://schemas.microsoft.com/office/drawing/2014/main" id="{D7E374E5-7355-BE40-BD77-D498DA3463C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4261" name="&lt;B7EFD751-09AA-491C-9F2C-A600F046105B&gt;">
          <a:extLst>
            <a:ext uri="{FF2B5EF4-FFF2-40B4-BE49-F238E27FC236}">
              <a16:creationId xmlns:a16="http://schemas.microsoft.com/office/drawing/2014/main" id="{523A4D5B-4930-6B46-A875-614732A084C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4262" name="&lt;B7EFD751-09AA-491C-9F2C-A600F046105B&gt;">
          <a:extLst>
            <a:ext uri="{FF2B5EF4-FFF2-40B4-BE49-F238E27FC236}">
              <a16:creationId xmlns:a16="http://schemas.microsoft.com/office/drawing/2014/main" id="{F03BDA1F-430A-1148-9F07-5B31FC92F2A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4263" name="&lt;B7EFD751-09AA-491C-9F2C-A600F046105B&gt;">
          <a:extLst>
            <a:ext uri="{FF2B5EF4-FFF2-40B4-BE49-F238E27FC236}">
              <a16:creationId xmlns:a16="http://schemas.microsoft.com/office/drawing/2014/main" id="{9ABE4C9B-C98B-EF49-8E24-FD533F7880D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4264" name="&lt;B7EFD751-09AA-491C-9F2C-A600F046105B&gt;">
          <a:extLst>
            <a:ext uri="{FF2B5EF4-FFF2-40B4-BE49-F238E27FC236}">
              <a16:creationId xmlns:a16="http://schemas.microsoft.com/office/drawing/2014/main" id="{96C8296C-BB10-384A-9218-F1D85C09E1F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4265" name="&lt;B7EFD751-09AA-491C-9F2C-A600F046105B&gt;">
          <a:extLst>
            <a:ext uri="{FF2B5EF4-FFF2-40B4-BE49-F238E27FC236}">
              <a16:creationId xmlns:a16="http://schemas.microsoft.com/office/drawing/2014/main" id="{662F379C-A831-BB48-9AE6-26D4507B5FF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266" name="&lt;B7EFD751-09AA-491C-9F2C-A600F046105B&gt;">
          <a:extLst>
            <a:ext uri="{FF2B5EF4-FFF2-40B4-BE49-F238E27FC236}">
              <a16:creationId xmlns:a16="http://schemas.microsoft.com/office/drawing/2014/main" id="{9610E7DD-A11B-724F-B879-CE40272AD1A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267" name="&lt;B7EFD751-09AA-491C-9F2C-A600F046105B&gt;">
          <a:extLst>
            <a:ext uri="{FF2B5EF4-FFF2-40B4-BE49-F238E27FC236}">
              <a16:creationId xmlns:a16="http://schemas.microsoft.com/office/drawing/2014/main" id="{126E7308-95D3-CD4E-8B06-54F9EE2E0B6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268" name="&lt;B7EFD751-09AA-491C-9F2C-A600F046105B&gt;">
          <a:extLst>
            <a:ext uri="{FF2B5EF4-FFF2-40B4-BE49-F238E27FC236}">
              <a16:creationId xmlns:a16="http://schemas.microsoft.com/office/drawing/2014/main" id="{DE892368-2F31-2D41-AE20-25F0B18C9B6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269" name="&lt;B7EFD751-09AA-491C-9F2C-A600F046105B&gt;">
          <a:extLst>
            <a:ext uri="{FF2B5EF4-FFF2-40B4-BE49-F238E27FC236}">
              <a16:creationId xmlns:a16="http://schemas.microsoft.com/office/drawing/2014/main" id="{E171A85B-E7E8-8442-96D6-B80AA2783BB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270" name="&lt;B7EFD751-09AA-491C-9F2C-A600F046105B&gt;">
          <a:extLst>
            <a:ext uri="{FF2B5EF4-FFF2-40B4-BE49-F238E27FC236}">
              <a16:creationId xmlns:a16="http://schemas.microsoft.com/office/drawing/2014/main" id="{18B76246-07F6-5A40-817C-D2219187AA1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271" name="&lt;B7EFD751-09AA-491C-9F2C-A600F046105B&gt;">
          <a:extLst>
            <a:ext uri="{FF2B5EF4-FFF2-40B4-BE49-F238E27FC236}">
              <a16:creationId xmlns:a16="http://schemas.microsoft.com/office/drawing/2014/main" id="{ADF121D4-1B8B-5D4F-9271-39C8B3003DF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4272" name="&lt;B7EFD751-09AA-491C-9F2C-A600F046105B&gt;">
          <a:extLst>
            <a:ext uri="{FF2B5EF4-FFF2-40B4-BE49-F238E27FC236}">
              <a16:creationId xmlns:a16="http://schemas.microsoft.com/office/drawing/2014/main" id="{DB09BB9C-70DE-9C46-BC64-71FE95E0083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273" name="&lt;B7EFD751-09AA-491C-9F2C-A600F046105B&gt;">
          <a:extLst>
            <a:ext uri="{FF2B5EF4-FFF2-40B4-BE49-F238E27FC236}">
              <a16:creationId xmlns:a16="http://schemas.microsoft.com/office/drawing/2014/main" id="{BF8E41F0-D5F2-9941-A68E-1F0FE43964C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274" name="&lt;B7EFD751-09AA-491C-9F2C-A600F046105B&gt;">
          <a:extLst>
            <a:ext uri="{FF2B5EF4-FFF2-40B4-BE49-F238E27FC236}">
              <a16:creationId xmlns:a16="http://schemas.microsoft.com/office/drawing/2014/main" id="{2876F821-3B3B-B940-AB02-B11A494D761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275" name="&lt;B7EFD751-09AA-491C-9F2C-A600F046105B&gt;">
          <a:extLst>
            <a:ext uri="{FF2B5EF4-FFF2-40B4-BE49-F238E27FC236}">
              <a16:creationId xmlns:a16="http://schemas.microsoft.com/office/drawing/2014/main" id="{1AA03C90-1641-E945-ADE0-CB6004735FF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276" name="&lt;B7EFD751-09AA-491C-9F2C-A600F046105B&gt;">
          <a:extLst>
            <a:ext uri="{FF2B5EF4-FFF2-40B4-BE49-F238E27FC236}">
              <a16:creationId xmlns:a16="http://schemas.microsoft.com/office/drawing/2014/main" id="{F771E792-A9F9-D243-B66D-0034D3FC010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277" name="&lt;B7EFD751-09AA-491C-9F2C-A600F046105B&gt;">
          <a:extLst>
            <a:ext uri="{FF2B5EF4-FFF2-40B4-BE49-F238E27FC236}">
              <a16:creationId xmlns:a16="http://schemas.microsoft.com/office/drawing/2014/main" id="{A7370DCF-03CE-6F47-AE33-CDE00A5575C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278" name="&lt;B7EFD751-09AA-491C-9F2C-A600F046105B&gt;">
          <a:extLst>
            <a:ext uri="{FF2B5EF4-FFF2-40B4-BE49-F238E27FC236}">
              <a16:creationId xmlns:a16="http://schemas.microsoft.com/office/drawing/2014/main" id="{19CA2FFB-498D-0C4E-99F8-30BB7FA579C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4279" name="&lt;B7EFD751-09AA-491C-9F2C-A600F046105B&gt;">
          <a:extLst>
            <a:ext uri="{FF2B5EF4-FFF2-40B4-BE49-F238E27FC236}">
              <a16:creationId xmlns:a16="http://schemas.microsoft.com/office/drawing/2014/main" id="{99D1B2A8-B108-AE41-9B4A-2F61B3B18A5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280" name="&lt;B7EFD751-09AA-491C-9F2C-A600F046105B&gt;">
          <a:extLst>
            <a:ext uri="{FF2B5EF4-FFF2-40B4-BE49-F238E27FC236}">
              <a16:creationId xmlns:a16="http://schemas.microsoft.com/office/drawing/2014/main" id="{C1F109D3-43A4-FF44-A18B-F4B2E5AD63F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281" name="&lt;B7EFD751-09AA-491C-9F2C-A600F046105B&gt;">
          <a:extLst>
            <a:ext uri="{FF2B5EF4-FFF2-40B4-BE49-F238E27FC236}">
              <a16:creationId xmlns:a16="http://schemas.microsoft.com/office/drawing/2014/main" id="{1DFC30C5-BAD3-DB4E-8EC6-1865CAB03A6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282" name="&lt;B7EFD751-09AA-491C-9F2C-A600F046105B&gt;">
          <a:extLst>
            <a:ext uri="{FF2B5EF4-FFF2-40B4-BE49-F238E27FC236}">
              <a16:creationId xmlns:a16="http://schemas.microsoft.com/office/drawing/2014/main" id="{E0CAB8EE-A327-BF4A-86BC-49F3594C9F7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4283" name="&lt;B7EFD751-09AA-491C-9F2C-A600F046105B&gt;">
          <a:extLst>
            <a:ext uri="{FF2B5EF4-FFF2-40B4-BE49-F238E27FC236}">
              <a16:creationId xmlns:a16="http://schemas.microsoft.com/office/drawing/2014/main" id="{F0653071-8F54-E04C-97AB-908E73EA771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4284" name="&lt;B7EFD751-09AA-491C-9F2C-A600F046105B&gt;">
          <a:extLst>
            <a:ext uri="{FF2B5EF4-FFF2-40B4-BE49-F238E27FC236}">
              <a16:creationId xmlns:a16="http://schemas.microsoft.com/office/drawing/2014/main" id="{34881CB9-21A1-AE4A-BBA4-313CB77DD22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4285" name="&lt;B7EFD751-09AA-491C-9F2C-A600F046105B&gt;">
          <a:extLst>
            <a:ext uri="{FF2B5EF4-FFF2-40B4-BE49-F238E27FC236}">
              <a16:creationId xmlns:a16="http://schemas.microsoft.com/office/drawing/2014/main" id="{9D3873A6-82A8-A54F-A0C2-2E014BCEB8D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4286" name="&lt;B7EFD751-09AA-491C-9F2C-A600F046105B&gt;">
          <a:extLst>
            <a:ext uri="{FF2B5EF4-FFF2-40B4-BE49-F238E27FC236}">
              <a16:creationId xmlns:a16="http://schemas.microsoft.com/office/drawing/2014/main" id="{E3DEAD94-386F-CF4F-97FC-4FE8A2342FF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287" name="&lt;B7EFD751-09AA-491C-9F2C-A600F046105B&gt;">
          <a:extLst>
            <a:ext uri="{FF2B5EF4-FFF2-40B4-BE49-F238E27FC236}">
              <a16:creationId xmlns:a16="http://schemas.microsoft.com/office/drawing/2014/main" id="{178A82E7-8EE7-514C-B73A-7931E5C96C7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288" name="&lt;B7EFD751-09AA-491C-9F2C-A600F046105B&gt;">
          <a:extLst>
            <a:ext uri="{FF2B5EF4-FFF2-40B4-BE49-F238E27FC236}">
              <a16:creationId xmlns:a16="http://schemas.microsoft.com/office/drawing/2014/main" id="{02081DC7-99B7-C049-A7EC-5AB88D4577C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289" name="&lt;B7EFD751-09AA-491C-9F2C-A600F046105B&gt;">
          <a:extLst>
            <a:ext uri="{FF2B5EF4-FFF2-40B4-BE49-F238E27FC236}">
              <a16:creationId xmlns:a16="http://schemas.microsoft.com/office/drawing/2014/main" id="{ECC33A4F-04C1-7248-9998-AD8CFB7F434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290" name="&lt;B7EFD751-09AA-491C-9F2C-A600F046105B&gt;">
          <a:extLst>
            <a:ext uri="{FF2B5EF4-FFF2-40B4-BE49-F238E27FC236}">
              <a16:creationId xmlns:a16="http://schemas.microsoft.com/office/drawing/2014/main" id="{4D79BD52-CFAC-C24B-B4FE-3B7B67DC6C8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291" name="&lt;B7EFD751-09AA-491C-9F2C-A600F046105B&gt;">
          <a:extLst>
            <a:ext uri="{FF2B5EF4-FFF2-40B4-BE49-F238E27FC236}">
              <a16:creationId xmlns:a16="http://schemas.microsoft.com/office/drawing/2014/main" id="{FD9F2063-C473-DE4D-8634-58F7EEDD1C7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292" name="&lt;B7EFD751-09AA-491C-9F2C-A600F046105B&gt;">
          <a:extLst>
            <a:ext uri="{FF2B5EF4-FFF2-40B4-BE49-F238E27FC236}">
              <a16:creationId xmlns:a16="http://schemas.microsoft.com/office/drawing/2014/main" id="{D965B97B-92A3-E44A-A6DB-4A2B6A7D130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4293" name="&lt;B7EFD751-09AA-491C-9F2C-A600F046105B&gt;">
          <a:extLst>
            <a:ext uri="{FF2B5EF4-FFF2-40B4-BE49-F238E27FC236}">
              <a16:creationId xmlns:a16="http://schemas.microsoft.com/office/drawing/2014/main" id="{C69F9142-0331-384F-A6AA-77FDE52A773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294" name="&lt;B7EFD751-09AA-491C-9F2C-A600F046105B&gt;">
          <a:extLst>
            <a:ext uri="{FF2B5EF4-FFF2-40B4-BE49-F238E27FC236}">
              <a16:creationId xmlns:a16="http://schemas.microsoft.com/office/drawing/2014/main" id="{F35195D9-63CF-0242-99A0-B6255572D8D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295" name="&lt;B7EFD751-09AA-491C-9F2C-A600F046105B&gt;">
          <a:extLst>
            <a:ext uri="{FF2B5EF4-FFF2-40B4-BE49-F238E27FC236}">
              <a16:creationId xmlns:a16="http://schemas.microsoft.com/office/drawing/2014/main" id="{CE75D30F-40CF-E74F-8FC9-59EE6F0F760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296" name="&lt;B7EFD751-09AA-491C-9F2C-A600F046105B&gt;">
          <a:extLst>
            <a:ext uri="{FF2B5EF4-FFF2-40B4-BE49-F238E27FC236}">
              <a16:creationId xmlns:a16="http://schemas.microsoft.com/office/drawing/2014/main" id="{3AE29C1A-C5B9-6D45-B79A-E3E53761E2E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297" name="&lt;B7EFD751-09AA-491C-9F2C-A600F046105B&gt;">
          <a:extLst>
            <a:ext uri="{FF2B5EF4-FFF2-40B4-BE49-F238E27FC236}">
              <a16:creationId xmlns:a16="http://schemas.microsoft.com/office/drawing/2014/main" id="{E3E68EFC-F26A-6C41-BD85-CCA77C0120E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298" name="&lt;B7EFD751-09AA-491C-9F2C-A600F046105B&gt;">
          <a:extLst>
            <a:ext uri="{FF2B5EF4-FFF2-40B4-BE49-F238E27FC236}">
              <a16:creationId xmlns:a16="http://schemas.microsoft.com/office/drawing/2014/main" id="{67633032-7CEE-674A-B0B4-9050DDD0FB9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299" name="&lt;B7EFD751-09AA-491C-9F2C-A600F046105B&gt;">
          <a:extLst>
            <a:ext uri="{FF2B5EF4-FFF2-40B4-BE49-F238E27FC236}">
              <a16:creationId xmlns:a16="http://schemas.microsoft.com/office/drawing/2014/main" id="{EE8A82FA-8501-B94E-A77B-5249E6DF3CD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4300" name="&lt;B7EFD751-09AA-491C-9F2C-A600F046105B&gt;">
          <a:extLst>
            <a:ext uri="{FF2B5EF4-FFF2-40B4-BE49-F238E27FC236}">
              <a16:creationId xmlns:a16="http://schemas.microsoft.com/office/drawing/2014/main" id="{CB928B7E-2C91-BD4E-BA00-37DFAA69A60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301" name="&lt;B7EFD751-09AA-491C-9F2C-A600F046105B&gt;">
          <a:extLst>
            <a:ext uri="{FF2B5EF4-FFF2-40B4-BE49-F238E27FC236}">
              <a16:creationId xmlns:a16="http://schemas.microsoft.com/office/drawing/2014/main" id="{43CBDBDD-EFA5-8842-B89D-7F1605DFBA2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302" name="&lt;B7EFD751-09AA-491C-9F2C-A600F046105B&gt;">
          <a:extLst>
            <a:ext uri="{FF2B5EF4-FFF2-40B4-BE49-F238E27FC236}">
              <a16:creationId xmlns:a16="http://schemas.microsoft.com/office/drawing/2014/main" id="{F5821D50-FC8D-6F40-9848-30D496A18A4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4303" name="&lt;B7EFD751-09AA-491C-9F2C-A600F046105B&gt;">
          <a:extLst>
            <a:ext uri="{FF2B5EF4-FFF2-40B4-BE49-F238E27FC236}">
              <a16:creationId xmlns:a16="http://schemas.microsoft.com/office/drawing/2014/main" id="{3906556D-993A-B44D-89D8-2F941AEF9E4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304" name="&lt;B7EFD751-09AA-491C-9F2C-A600F046105B&gt;">
          <a:extLst>
            <a:ext uri="{FF2B5EF4-FFF2-40B4-BE49-F238E27FC236}">
              <a16:creationId xmlns:a16="http://schemas.microsoft.com/office/drawing/2014/main" id="{DFEE65E2-BC6B-DA40-86E3-09C57FCBA0C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4305" name="&lt;B7EFD751-09AA-491C-9F2C-A600F046105B&gt;">
          <a:extLst>
            <a:ext uri="{FF2B5EF4-FFF2-40B4-BE49-F238E27FC236}">
              <a16:creationId xmlns:a16="http://schemas.microsoft.com/office/drawing/2014/main" id="{74204E0F-E046-8549-B60E-640FAD7F76E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306" name="&lt;B7EFD751-09AA-491C-9F2C-A600F046105B&gt;">
          <a:extLst>
            <a:ext uri="{FF2B5EF4-FFF2-40B4-BE49-F238E27FC236}">
              <a16:creationId xmlns:a16="http://schemas.microsoft.com/office/drawing/2014/main" id="{E8AC02A8-475F-6B47-AE1E-55C12613DC1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307" name="&lt;B7EFD751-09AA-491C-9F2C-A600F046105B&gt;">
          <a:extLst>
            <a:ext uri="{FF2B5EF4-FFF2-40B4-BE49-F238E27FC236}">
              <a16:creationId xmlns:a16="http://schemas.microsoft.com/office/drawing/2014/main" id="{AA2771C4-631F-FE44-B333-3D1322F9781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4308" name="&lt;B7EFD751-09AA-491C-9F2C-A600F046105B&gt;">
          <a:extLst>
            <a:ext uri="{FF2B5EF4-FFF2-40B4-BE49-F238E27FC236}">
              <a16:creationId xmlns:a16="http://schemas.microsoft.com/office/drawing/2014/main" id="{478C4A34-03D8-714A-9268-916C3D6D81F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309" name="&lt;B7EFD751-09AA-491C-9F2C-A600F046105B&gt;">
          <a:extLst>
            <a:ext uri="{FF2B5EF4-FFF2-40B4-BE49-F238E27FC236}">
              <a16:creationId xmlns:a16="http://schemas.microsoft.com/office/drawing/2014/main" id="{0A259346-CD05-C341-9E4B-4B162D62BDD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310" name="&lt;B7EFD751-09AA-491C-9F2C-A600F046105B&gt;">
          <a:extLst>
            <a:ext uri="{FF2B5EF4-FFF2-40B4-BE49-F238E27FC236}">
              <a16:creationId xmlns:a16="http://schemas.microsoft.com/office/drawing/2014/main" id="{B5A12DEE-6D17-334C-B90F-F8FFD2FC372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4311" name="&lt;B7EFD751-09AA-491C-9F2C-A600F046105B&gt;">
          <a:extLst>
            <a:ext uri="{FF2B5EF4-FFF2-40B4-BE49-F238E27FC236}">
              <a16:creationId xmlns:a16="http://schemas.microsoft.com/office/drawing/2014/main" id="{DB8CB5D1-E285-554D-BA2F-145C39DDDBA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312" name="&lt;B7EFD751-09AA-491C-9F2C-A600F046105B&gt;">
          <a:extLst>
            <a:ext uri="{FF2B5EF4-FFF2-40B4-BE49-F238E27FC236}">
              <a16:creationId xmlns:a16="http://schemas.microsoft.com/office/drawing/2014/main" id="{3F900535-ABDC-FF42-B9C7-4D1C23689A0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313" name="&lt;B7EFD751-09AA-491C-9F2C-A600F046105B&gt;">
          <a:extLst>
            <a:ext uri="{FF2B5EF4-FFF2-40B4-BE49-F238E27FC236}">
              <a16:creationId xmlns:a16="http://schemas.microsoft.com/office/drawing/2014/main" id="{36F04B21-3574-8E44-914E-CE7AC0BD453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314" name="&lt;B7EFD751-09AA-491C-9F2C-A600F046105B&gt;">
          <a:extLst>
            <a:ext uri="{FF2B5EF4-FFF2-40B4-BE49-F238E27FC236}">
              <a16:creationId xmlns:a16="http://schemas.microsoft.com/office/drawing/2014/main" id="{3BE16A84-5C8F-6B4B-995F-7575F853F86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4315" name="&lt;B7EFD751-09AA-491C-9F2C-A600F046105B&gt;">
          <a:extLst>
            <a:ext uri="{FF2B5EF4-FFF2-40B4-BE49-F238E27FC236}">
              <a16:creationId xmlns:a16="http://schemas.microsoft.com/office/drawing/2014/main" id="{0D1A5E32-5DCC-7D42-A932-7798F0FB5D4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316" name="&lt;B7EFD751-09AA-491C-9F2C-A600F046105B&gt;">
          <a:extLst>
            <a:ext uri="{FF2B5EF4-FFF2-40B4-BE49-F238E27FC236}">
              <a16:creationId xmlns:a16="http://schemas.microsoft.com/office/drawing/2014/main" id="{6CE4858E-DFD3-E845-BA8D-8A81B039798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317" name="&lt;B7EFD751-09AA-491C-9F2C-A600F046105B&gt;">
          <a:extLst>
            <a:ext uri="{FF2B5EF4-FFF2-40B4-BE49-F238E27FC236}">
              <a16:creationId xmlns:a16="http://schemas.microsoft.com/office/drawing/2014/main" id="{7A049BEA-5723-DB48-992A-60FB0AB3371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4318" name="&lt;B7EFD751-09AA-491C-9F2C-A600F046105B&gt;">
          <a:extLst>
            <a:ext uri="{FF2B5EF4-FFF2-40B4-BE49-F238E27FC236}">
              <a16:creationId xmlns:a16="http://schemas.microsoft.com/office/drawing/2014/main" id="{B2B25BAB-553C-5D4E-9605-BADE890A4D0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319" name="&lt;B7EFD751-09AA-491C-9F2C-A600F046105B&gt;">
          <a:extLst>
            <a:ext uri="{FF2B5EF4-FFF2-40B4-BE49-F238E27FC236}">
              <a16:creationId xmlns:a16="http://schemas.microsoft.com/office/drawing/2014/main" id="{F299C16C-9EE8-3049-83EB-FBB8E452338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320" name="&lt;B7EFD751-09AA-491C-9F2C-A600F046105B&gt;">
          <a:extLst>
            <a:ext uri="{FF2B5EF4-FFF2-40B4-BE49-F238E27FC236}">
              <a16:creationId xmlns:a16="http://schemas.microsoft.com/office/drawing/2014/main" id="{786DD643-59FD-8E43-ABD5-BC623ED042D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4321" name="&lt;B7EFD751-09AA-491C-9F2C-A600F046105B&gt;">
          <a:extLst>
            <a:ext uri="{FF2B5EF4-FFF2-40B4-BE49-F238E27FC236}">
              <a16:creationId xmlns:a16="http://schemas.microsoft.com/office/drawing/2014/main" id="{0E9656FC-4DE3-3E45-A62A-6E49C0F30B8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322" name="&lt;B7EFD751-09AA-491C-9F2C-A600F046105B&gt;">
          <a:extLst>
            <a:ext uri="{FF2B5EF4-FFF2-40B4-BE49-F238E27FC236}">
              <a16:creationId xmlns:a16="http://schemas.microsoft.com/office/drawing/2014/main" id="{170C4A9A-5C45-1647-BCA4-444064D7A0C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323" name="&lt;B7EFD751-09AA-491C-9F2C-A600F046105B&gt;">
          <a:extLst>
            <a:ext uri="{FF2B5EF4-FFF2-40B4-BE49-F238E27FC236}">
              <a16:creationId xmlns:a16="http://schemas.microsoft.com/office/drawing/2014/main" id="{F439ECDE-192B-A145-BA45-7CCCD6D05CD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4324" name="&lt;B7EFD751-09AA-491C-9F2C-A600F046105B&gt;">
          <a:extLst>
            <a:ext uri="{FF2B5EF4-FFF2-40B4-BE49-F238E27FC236}">
              <a16:creationId xmlns:a16="http://schemas.microsoft.com/office/drawing/2014/main" id="{B57B792E-AE4F-734C-A6F4-9F5F54CED14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325" name="&lt;B7EFD751-09AA-491C-9F2C-A600F046105B&gt;">
          <a:extLst>
            <a:ext uri="{FF2B5EF4-FFF2-40B4-BE49-F238E27FC236}">
              <a16:creationId xmlns:a16="http://schemas.microsoft.com/office/drawing/2014/main" id="{237FFBD1-29DC-FB4D-A6C6-FCC806E6894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4326" name="&lt;B7EFD751-09AA-491C-9F2C-A600F046105B&gt;">
          <a:extLst>
            <a:ext uri="{FF2B5EF4-FFF2-40B4-BE49-F238E27FC236}">
              <a16:creationId xmlns:a16="http://schemas.microsoft.com/office/drawing/2014/main" id="{D81A7B59-F74C-1347-916B-24AB00D6D75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327" name="&lt;B7EFD751-09AA-491C-9F2C-A600F046105B&gt;">
          <a:extLst>
            <a:ext uri="{FF2B5EF4-FFF2-40B4-BE49-F238E27FC236}">
              <a16:creationId xmlns:a16="http://schemas.microsoft.com/office/drawing/2014/main" id="{B07CF7CD-D5EF-534B-B210-93643FE4EEC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328" name="&lt;B7EFD751-09AA-491C-9F2C-A600F046105B&gt;">
          <a:extLst>
            <a:ext uri="{FF2B5EF4-FFF2-40B4-BE49-F238E27FC236}">
              <a16:creationId xmlns:a16="http://schemas.microsoft.com/office/drawing/2014/main" id="{2895FCDD-A2A5-124A-A36D-8006D12894D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4329" name="&lt;B7EFD751-09AA-491C-9F2C-A600F046105B&gt;">
          <a:extLst>
            <a:ext uri="{FF2B5EF4-FFF2-40B4-BE49-F238E27FC236}">
              <a16:creationId xmlns:a16="http://schemas.microsoft.com/office/drawing/2014/main" id="{C41AC77B-54DA-5548-97EF-B840C80024B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330" name="&lt;B7EFD751-09AA-491C-9F2C-A600F046105B&gt;">
          <a:extLst>
            <a:ext uri="{FF2B5EF4-FFF2-40B4-BE49-F238E27FC236}">
              <a16:creationId xmlns:a16="http://schemas.microsoft.com/office/drawing/2014/main" id="{4E3F1A0A-D7CE-AF4F-B5CE-3184C947846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331" name="&lt;B7EFD751-09AA-491C-9F2C-A600F046105B&gt;">
          <a:extLst>
            <a:ext uri="{FF2B5EF4-FFF2-40B4-BE49-F238E27FC236}">
              <a16:creationId xmlns:a16="http://schemas.microsoft.com/office/drawing/2014/main" id="{FF0AB34F-1410-5A45-A108-35FD5D57230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4332" name="&lt;B7EFD751-09AA-491C-9F2C-A600F046105B&gt;">
          <a:extLst>
            <a:ext uri="{FF2B5EF4-FFF2-40B4-BE49-F238E27FC236}">
              <a16:creationId xmlns:a16="http://schemas.microsoft.com/office/drawing/2014/main" id="{D150FD83-A0B0-804E-A91A-0CB96EFCC4C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333" name="&lt;B7EFD751-09AA-491C-9F2C-A600F046105B&gt;">
          <a:extLst>
            <a:ext uri="{FF2B5EF4-FFF2-40B4-BE49-F238E27FC236}">
              <a16:creationId xmlns:a16="http://schemas.microsoft.com/office/drawing/2014/main" id="{A333D4E8-6C39-2340-9F60-1F8E3346436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334" name="&lt;B7EFD751-09AA-491C-9F2C-A600F046105B&gt;">
          <a:extLst>
            <a:ext uri="{FF2B5EF4-FFF2-40B4-BE49-F238E27FC236}">
              <a16:creationId xmlns:a16="http://schemas.microsoft.com/office/drawing/2014/main" id="{4980088B-2BFA-4744-B918-EBAA7873339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4335" name="&lt;B7EFD751-09AA-491C-9F2C-A600F046105B&gt;">
          <a:extLst>
            <a:ext uri="{FF2B5EF4-FFF2-40B4-BE49-F238E27FC236}">
              <a16:creationId xmlns:a16="http://schemas.microsoft.com/office/drawing/2014/main" id="{C61B61B4-D533-BE47-95CD-ACBDACE8B54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336" name="&lt;B7EFD751-09AA-491C-9F2C-A600F046105B&gt;">
          <a:extLst>
            <a:ext uri="{FF2B5EF4-FFF2-40B4-BE49-F238E27FC236}">
              <a16:creationId xmlns:a16="http://schemas.microsoft.com/office/drawing/2014/main" id="{F33CB6A3-0B7F-6749-A88D-56A6AFCC59E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337" name="&lt;B7EFD751-09AA-491C-9F2C-A600F046105B&gt;">
          <a:extLst>
            <a:ext uri="{FF2B5EF4-FFF2-40B4-BE49-F238E27FC236}">
              <a16:creationId xmlns:a16="http://schemas.microsoft.com/office/drawing/2014/main" id="{58E4BE67-8666-AD46-B687-CBA56998760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4338" name="&lt;B7EFD751-09AA-491C-9F2C-A600F046105B&gt;">
          <a:extLst>
            <a:ext uri="{FF2B5EF4-FFF2-40B4-BE49-F238E27FC236}">
              <a16:creationId xmlns:a16="http://schemas.microsoft.com/office/drawing/2014/main" id="{6260BA59-D21E-8D4E-9D27-86652B267FB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339" name="&lt;B7EFD751-09AA-491C-9F2C-A600F046105B&gt;">
          <a:extLst>
            <a:ext uri="{FF2B5EF4-FFF2-40B4-BE49-F238E27FC236}">
              <a16:creationId xmlns:a16="http://schemas.microsoft.com/office/drawing/2014/main" id="{079627FC-8843-8E42-A44C-8061013C19B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340" name="&lt;B7EFD751-09AA-491C-9F2C-A600F046105B&gt;">
          <a:extLst>
            <a:ext uri="{FF2B5EF4-FFF2-40B4-BE49-F238E27FC236}">
              <a16:creationId xmlns:a16="http://schemas.microsoft.com/office/drawing/2014/main" id="{45B68A25-39DA-E648-BE94-90F52D54C12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4341" name="&lt;B7EFD751-09AA-491C-9F2C-A600F046105B&gt;">
          <a:extLst>
            <a:ext uri="{FF2B5EF4-FFF2-40B4-BE49-F238E27FC236}">
              <a16:creationId xmlns:a16="http://schemas.microsoft.com/office/drawing/2014/main" id="{FCB4B96B-9D1A-5F4D-B747-FD6D80E6012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342" name="&lt;B7EFD751-09AA-491C-9F2C-A600F046105B&gt;">
          <a:extLst>
            <a:ext uri="{FF2B5EF4-FFF2-40B4-BE49-F238E27FC236}">
              <a16:creationId xmlns:a16="http://schemas.microsoft.com/office/drawing/2014/main" id="{25C9926C-FE90-9E45-A3C2-50D92F3FDFD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343" name="&lt;B7EFD751-09AA-491C-9F2C-A600F046105B&gt;">
          <a:extLst>
            <a:ext uri="{FF2B5EF4-FFF2-40B4-BE49-F238E27FC236}">
              <a16:creationId xmlns:a16="http://schemas.microsoft.com/office/drawing/2014/main" id="{DDEDABFA-A669-2644-A995-79CDB467F27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344" name="&lt;B7EFD751-09AA-491C-9F2C-A600F046105B&gt;">
          <a:extLst>
            <a:ext uri="{FF2B5EF4-FFF2-40B4-BE49-F238E27FC236}">
              <a16:creationId xmlns:a16="http://schemas.microsoft.com/office/drawing/2014/main" id="{2B526E69-4405-A343-A87B-9BC8992B3C9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4345" name="&lt;B7EFD751-09AA-491C-9F2C-A600F046105B&gt;">
          <a:extLst>
            <a:ext uri="{FF2B5EF4-FFF2-40B4-BE49-F238E27FC236}">
              <a16:creationId xmlns:a16="http://schemas.microsoft.com/office/drawing/2014/main" id="{BCCD910E-B271-2F47-AB80-BA25217E8E4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346" name="&lt;B7EFD751-09AA-491C-9F2C-A600F046105B&gt;">
          <a:extLst>
            <a:ext uri="{FF2B5EF4-FFF2-40B4-BE49-F238E27FC236}">
              <a16:creationId xmlns:a16="http://schemas.microsoft.com/office/drawing/2014/main" id="{B3E14F28-5E22-B645-8B4E-C2AD7D4ADC6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4347" name="&lt;B7EFD751-09AA-491C-9F2C-A600F046105B&gt;">
          <a:extLst>
            <a:ext uri="{FF2B5EF4-FFF2-40B4-BE49-F238E27FC236}">
              <a16:creationId xmlns:a16="http://schemas.microsoft.com/office/drawing/2014/main" id="{0AAC31A4-3B7D-4F4A-AA86-C286F6D133D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348" name="&lt;B7EFD751-09AA-491C-9F2C-A600F046105B&gt;">
          <a:extLst>
            <a:ext uri="{FF2B5EF4-FFF2-40B4-BE49-F238E27FC236}">
              <a16:creationId xmlns:a16="http://schemas.microsoft.com/office/drawing/2014/main" id="{7853A74C-407D-F647-A7DC-8C935AF4310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349" name="&lt;B7EFD751-09AA-491C-9F2C-A600F046105B&gt;">
          <a:extLst>
            <a:ext uri="{FF2B5EF4-FFF2-40B4-BE49-F238E27FC236}">
              <a16:creationId xmlns:a16="http://schemas.microsoft.com/office/drawing/2014/main" id="{0C10A8E0-21F3-2947-9213-0E67F98662E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4350" name="&lt;B7EFD751-09AA-491C-9F2C-A600F046105B&gt;">
          <a:extLst>
            <a:ext uri="{FF2B5EF4-FFF2-40B4-BE49-F238E27FC236}">
              <a16:creationId xmlns:a16="http://schemas.microsoft.com/office/drawing/2014/main" id="{126C9BF2-97DD-404D-B129-E65B1F577B8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351" name="&lt;B7EFD751-09AA-491C-9F2C-A600F046105B&gt;">
          <a:extLst>
            <a:ext uri="{FF2B5EF4-FFF2-40B4-BE49-F238E27FC236}">
              <a16:creationId xmlns:a16="http://schemas.microsoft.com/office/drawing/2014/main" id="{7C9000E9-B89B-1143-AA5A-FE66A2E378E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352" name="&lt;B7EFD751-09AA-491C-9F2C-A600F046105B&gt;">
          <a:extLst>
            <a:ext uri="{FF2B5EF4-FFF2-40B4-BE49-F238E27FC236}">
              <a16:creationId xmlns:a16="http://schemas.microsoft.com/office/drawing/2014/main" id="{0606D935-F6CC-9143-9CCF-636763D8DD7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4353" name="&lt;B7EFD751-09AA-491C-9F2C-A600F046105B&gt;">
          <a:extLst>
            <a:ext uri="{FF2B5EF4-FFF2-40B4-BE49-F238E27FC236}">
              <a16:creationId xmlns:a16="http://schemas.microsoft.com/office/drawing/2014/main" id="{84C35199-773C-E04E-939E-BA2F9ABA313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354" name="&lt;B7EFD751-09AA-491C-9F2C-A600F046105B&gt;">
          <a:extLst>
            <a:ext uri="{FF2B5EF4-FFF2-40B4-BE49-F238E27FC236}">
              <a16:creationId xmlns:a16="http://schemas.microsoft.com/office/drawing/2014/main" id="{742744AD-7872-E041-BB35-CEDA0AD0F33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355" name="&lt;B7EFD751-09AA-491C-9F2C-A600F046105B&gt;">
          <a:extLst>
            <a:ext uri="{FF2B5EF4-FFF2-40B4-BE49-F238E27FC236}">
              <a16:creationId xmlns:a16="http://schemas.microsoft.com/office/drawing/2014/main" id="{CEBEAE82-E052-4843-8343-7F14D0AC397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356" name="&lt;B7EFD751-09AA-491C-9F2C-A600F046105B&gt;">
          <a:extLst>
            <a:ext uri="{FF2B5EF4-FFF2-40B4-BE49-F238E27FC236}">
              <a16:creationId xmlns:a16="http://schemas.microsoft.com/office/drawing/2014/main" id="{8624F72F-C92B-5243-8A7B-8E57507C448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4357" name="&lt;B7EFD751-09AA-491C-9F2C-A600F046105B&gt;">
          <a:extLst>
            <a:ext uri="{FF2B5EF4-FFF2-40B4-BE49-F238E27FC236}">
              <a16:creationId xmlns:a16="http://schemas.microsoft.com/office/drawing/2014/main" id="{37E3F017-EBE8-5B4B-9EEF-AEBECEB4AC6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358" name="&lt;B7EFD751-09AA-491C-9F2C-A600F046105B&gt;">
          <a:extLst>
            <a:ext uri="{FF2B5EF4-FFF2-40B4-BE49-F238E27FC236}">
              <a16:creationId xmlns:a16="http://schemas.microsoft.com/office/drawing/2014/main" id="{E9AADDD0-551E-2640-BFC4-5F2428C0BBB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359" name="&lt;B7EFD751-09AA-491C-9F2C-A600F046105B&gt;">
          <a:extLst>
            <a:ext uri="{FF2B5EF4-FFF2-40B4-BE49-F238E27FC236}">
              <a16:creationId xmlns:a16="http://schemas.microsoft.com/office/drawing/2014/main" id="{699D171A-C23C-0E4D-B6C5-0CA3662639A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4360" name="&lt;B7EFD751-09AA-491C-9F2C-A600F046105B&gt;">
          <a:extLst>
            <a:ext uri="{FF2B5EF4-FFF2-40B4-BE49-F238E27FC236}">
              <a16:creationId xmlns:a16="http://schemas.microsoft.com/office/drawing/2014/main" id="{FB075E9D-70DF-2447-B6E4-AD408D4A320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361" name="&lt;B7EFD751-09AA-491C-9F2C-A600F046105B&gt;">
          <a:extLst>
            <a:ext uri="{FF2B5EF4-FFF2-40B4-BE49-F238E27FC236}">
              <a16:creationId xmlns:a16="http://schemas.microsoft.com/office/drawing/2014/main" id="{84B8814D-BB68-EF48-BD9E-91B61E491B5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362" name="&lt;B7EFD751-09AA-491C-9F2C-A600F046105B&gt;">
          <a:extLst>
            <a:ext uri="{FF2B5EF4-FFF2-40B4-BE49-F238E27FC236}">
              <a16:creationId xmlns:a16="http://schemas.microsoft.com/office/drawing/2014/main" id="{1157E408-1B10-7B46-ACCE-1C1E90356D8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4363" name="&lt;B7EFD751-09AA-491C-9F2C-A600F046105B&gt;">
          <a:extLst>
            <a:ext uri="{FF2B5EF4-FFF2-40B4-BE49-F238E27FC236}">
              <a16:creationId xmlns:a16="http://schemas.microsoft.com/office/drawing/2014/main" id="{DA9F98C0-D10F-E740-BE1F-3540DEB98F5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364" name="&lt;B7EFD751-09AA-491C-9F2C-A600F046105B&gt;">
          <a:extLst>
            <a:ext uri="{FF2B5EF4-FFF2-40B4-BE49-F238E27FC236}">
              <a16:creationId xmlns:a16="http://schemas.microsoft.com/office/drawing/2014/main" id="{FD800688-1AEE-3442-9CC6-C42346E1334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365" name="&lt;B7EFD751-09AA-491C-9F2C-A600F046105B&gt;">
          <a:extLst>
            <a:ext uri="{FF2B5EF4-FFF2-40B4-BE49-F238E27FC236}">
              <a16:creationId xmlns:a16="http://schemas.microsoft.com/office/drawing/2014/main" id="{A39096EC-5591-6F46-A103-9A8AEF36A81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4366" name="&lt;B7EFD751-09AA-491C-9F2C-A600F046105B&gt;">
          <a:extLst>
            <a:ext uri="{FF2B5EF4-FFF2-40B4-BE49-F238E27FC236}">
              <a16:creationId xmlns:a16="http://schemas.microsoft.com/office/drawing/2014/main" id="{4EF77688-74C7-B144-91F7-8F40A586561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367" name="&lt;B7EFD751-09AA-491C-9F2C-A600F046105B&gt;">
          <a:extLst>
            <a:ext uri="{FF2B5EF4-FFF2-40B4-BE49-F238E27FC236}">
              <a16:creationId xmlns:a16="http://schemas.microsoft.com/office/drawing/2014/main" id="{70D5448F-82E0-774C-8C00-4EDE8128730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4368" name="&lt;B7EFD751-09AA-491C-9F2C-A600F046105B&gt;">
          <a:extLst>
            <a:ext uri="{FF2B5EF4-FFF2-40B4-BE49-F238E27FC236}">
              <a16:creationId xmlns:a16="http://schemas.microsoft.com/office/drawing/2014/main" id="{CF6E357F-5134-D045-85A7-1B701BDC66D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369" name="&lt;B7EFD751-09AA-491C-9F2C-A600F046105B&gt;">
          <a:extLst>
            <a:ext uri="{FF2B5EF4-FFF2-40B4-BE49-F238E27FC236}">
              <a16:creationId xmlns:a16="http://schemas.microsoft.com/office/drawing/2014/main" id="{1C18C51E-759A-1249-BA68-0B6D88439B8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370" name="&lt;B7EFD751-09AA-491C-9F2C-A600F046105B&gt;">
          <a:extLst>
            <a:ext uri="{FF2B5EF4-FFF2-40B4-BE49-F238E27FC236}">
              <a16:creationId xmlns:a16="http://schemas.microsoft.com/office/drawing/2014/main" id="{F23E97EF-2F30-4248-BFCA-332DB877874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4371" name="&lt;B7EFD751-09AA-491C-9F2C-A600F046105B&gt;">
          <a:extLst>
            <a:ext uri="{FF2B5EF4-FFF2-40B4-BE49-F238E27FC236}">
              <a16:creationId xmlns:a16="http://schemas.microsoft.com/office/drawing/2014/main" id="{7FE70634-302F-2D45-8440-F3876237E61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372" name="&lt;B7EFD751-09AA-491C-9F2C-A600F046105B&gt;">
          <a:extLst>
            <a:ext uri="{FF2B5EF4-FFF2-40B4-BE49-F238E27FC236}">
              <a16:creationId xmlns:a16="http://schemas.microsoft.com/office/drawing/2014/main" id="{82F275B6-0558-D64F-9C17-A630BA77CD3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373" name="&lt;B7EFD751-09AA-491C-9F2C-A600F046105B&gt;">
          <a:extLst>
            <a:ext uri="{FF2B5EF4-FFF2-40B4-BE49-F238E27FC236}">
              <a16:creationId xmlns:a16="http://schemas.microsoft.com/office/drawing/2014/main" id="{1085C0CD-9E6C-EA4A-954D-C66F3A6A4D1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4374" name="&lt;B7EFD751-09AA-491C-9F2C-A600F046105B&gt;">
          <a:extLst>
            <a:ext uri="{FF2B5EF4-FFF2-40B4-BE49-F238E27FC236}">
              <a16:creationId xmlns:a16="http://schemas.microsoft.com/office/drawing/2014/main" id="{9311B237-C032-0642-A3D8-0A635AEAF21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375" name="&lt;B7EFD751-09AA-491C-9F2C-A600F046105B&gt;">
          <a:extLst>
            <a:ext uri="{FF2B5EF4-FFF2-40B4-BE49-F238E27FC236}">
              <a16:creationId xmlns:a16="http://schemas.microsoft.com/office/drawing/2014/main" id="{DE6E487D-C4DE-7E42-B583-BA5D5A3EFCE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376" name="&lt;B7EFD751-09AA-491C-9F2C-A600F046105B&gt;">
          <a:extLst>
            <a:ext uri="{FF2B5EF4-FFF2-40B4-BE49-F238E27FC236}">
              <a16:creationId xmlns:a16="http://schemas.microsoft.com/office/drawing/2014/main" id="{F2CF280A-6E2F-BD43-970A-BDF429F4D00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4377" name="&lt;B7EFD751-09AA-491C-9F2C-A600F046105B&gt;">
          <a:extLst>
            <a:ext uri="{FF2B5EF4-FFF2-40B4-BE49-F238E27FC236}">
              <a16:creationId xmlns:a16="http://schemas.microsoft.com/office/drawing/2014/main" id="{EB04F2F0-E3C0-7D47-AC2B-1FCF965D0F6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378" name="&lt;B7EFD751-09AA-491C-9F2C-A600F046105B&gt;">
          <a:extLst>
            <a:ext uri="{FF2B5EF4-FFF2-40B4-BE49-F238E27FC236}">
              <a16:creationId xmlns:a16="http://schemas.microsoft.com/office/drawing/2014/main" id="{8BEFBC55-2457-C94B-9DD3-98A823011F2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379" name="&lt;B7EFD751-09AA-491C-9F2C-A600F046105B&gt;">
          <a:extLst>
            <a:ext uri="{FF2B5EF4-FFF2-40B4-BE49-F238E27FC236}">
              <a16:creationId xmlns:a16="http://schemas.microsoft.com/office/drawing/2014/main" id="{F2CC7981-ADFF-B344-9CE8-7408F3458A2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4380" name="&lt;B7EFD751-09AA-491C-9F2C-A600F046105B&gt;">
          <a:extLst>
            <a:ext uri="{FF2B5EF4-FFF2-40B4-BE49-F238E27FC236}">
              <a16:creationId xmlns:a16="http://schemas.microsoft.com/office/drawing/2014/main" id="{B7A1A846-1B93-EF40-B6D9-DB965B84D95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381" name="&lt;B7EFD751-09AA-491C-9F2C-A600F046105B&gt;">
          <a:extLst>
            <a:ext uri="{FF2B5EF4-FFF2-40B4-BE49-F238E27FC236}">
              <a16:creationId xmlns:a16="http://schemas.microsoft.com/office/drawing/2014/main" id="{1625DC76-3C5A-194F-B25D-6059D317726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382" name="&lt;B7EFD751-09AA-491C-9F2C-A600F046105B&gt;">
          <a:extLst>
            <a:ext uri="{FF2B5EF4-FFF2-40B4-BE49-F238E27FC236}">
              <a16:creationId xmlns:a16="http://schemas.microsoft.com/office/drawing/2014/main" id="{BF4BBE73-E16F-5743-A60C-AC6E9371DB1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4383" name="&lt;B7EFD751-09AA-491C-9F2C-A600F046105B&gt;">
          <a:extLst>
            <a:ext uri="{FF2B5EF4-FFF2-40B4-BE49-F238E27FC236}">
              <a16:creationId xmlns:a16="http://schemas.microsoft.com/office/drawing/2014/main" id="{84A9EFE7-CC45-B64E-92A0-83D76DCF3A6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384" name="&lt;B7EFD751-09AA-491C-9F2C-A600F046105B&gt;">
          <a:extLst>
            <a:ext uri="{FF2B5EF4-FFF2-40B4-BE49-F238E27FC236}">
              <a16:creationId xmlns:a16="http://schemas.microsoft.com/office/drawing/2014/main" id="{5953C906-64C9-3246-A00F-812739B06AE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385" name="&lt;B7EFD751-09AA-491C-9F2C-A600F046105B&gt;">
          <a:extLst>
            <a:ext uri="{FF2B5EF4-FFF2-40B4-BE49-F238E27FC236}">
              <a16:creationId xmlns:a16="http://schemas.microsoft.com/office/drawing/2014/main" id="{D7BD6E84-9961-374D-A0CE-77A6EE645D3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386" name="&lt;B7EFD751-09AA-491C-9F2C-A600F046105B&gt;">
          <a:extLst>
            <a:ext uri="{FF2B5EF4-FFF2-40B4-BE49-F238E27FC236}">
              <a16:creationId xmlns:a16="http://schemas.microsoft.com/office/drawing/2014/main" id="{CE562784-E18B-F14E-B0C4-71254783791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4387" name="&lt;B7EFD751-09AA-491C-9F2C-A600F046105B&gt;">
          <a:extLst>
            <a:ext uri="{FF2B5EF4-FFF2-40B4-BE49-F238E27FC236}">
              <a16:creationId xmlns:a16="http://schemas.microsoft.com/office/drawing/2014/main" id="{5C95E57D-4636-784E-B3F0-522EAC917CA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388" name="&lt;B7EFD751-09AA-491C-9F2C-A600F046105B&gt;">
          <a:extLst>
            <a:ext uri="{FF2B5EF4-FFF2-40B4-BE49-F238E27FC236}">
              <a16:creationId xmlns:a16="http://schemas.microsoft.com/office/drawing/2014/main" id="{8C6538EC-0692-8643-967C-B72E3D5B531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4389" name="&lt;B7EFD751-09AA-491C-9F2C-A600F046105B&gt;">
          <a:extLst>
            <a:ext uri="{FF2B5EF4-FFF2-40B4-BE49-F238E27FC236}">
              <a16:creationId xmlns:a16="http://schemas.microsoft.com/office/drawing/2014/main" id="{10FC0FB5-2D9C-BA46-964E-7C337AAB11D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390" name="&lt;B7EFD751-09AA-491C-9F2C-A600F046105B&gt;">
          <a:extLst>
            <a:ext uri="{FF2B5EF4-FFF2-40B4-BE49-F238E27FC236}">
              <a16:creationId xmlns:a16="http://schemas.microsoft.com/office/drawing/2014/main" id="{843F0962-CA43-A942-AF1C-E906CB7395D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391" name="&lt;B7EFD751-09AA-491C-9F2C-A600F046105B&gt;">
          <a:extLst>
            <a:ext uri="{FF2B5EF4-FFF2-40B4-BE49-F238E27FC236}">
              <a16:creationId xmlns:a16="http://schemas.microsoft.com/office/drawing/2014/main" id="{9E1CC27C-07F2-714B-9C4D-36114E727DD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4392" name="&lt;B7EFD751-09AA-491C-9F2C-A600F046105B&gt;">
          <a:extLst>
            <a:ext uri="{FF2B5EF4-FFF2-40B4-BE49-F238E27FC236}">
              <a16:creationId xmlns:a16="http://schemas.microsoft.com/office/drawing/2014/main" id="{5E20ED2F-FE10-2C4B-BCE3-44CC2DDD096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393" name="&lt;B7EFD751-09AA-491C-9F2C-A600F046105B&gt;">
          <a:extLst>
            <a:ext uri="{FF2B5EF4-FFF2-40B4-BE49-F238E27FC236}">
              <a16:creationId xmlns:a16="http://schemas.microsoft.com/office/drawing/2014/main" id="{A8F16F50-A3AA-8A40-B7EA-F172093902C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394" name="&lt;B7EFD751-09AA-491C-9F2C-A600F046105B&gt;">
          <a:extLst>
            <a:ext uri="{FF2B5EF4-FFF2-40B4-BE49-F238E27FC236}">
              <a16:creationId xmlns:a16="http://schemas.microsoft.com/office/drawing/2014/main" id="{CE3FFB7C-21B9-1043-AFC9-D7E272A3691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4395" name="&lt;B7EFD751-09AA-491C-9F2C-A600F046105B&gt;">
          <a:extLst>
            <a:ext uri="{FF2B5EF4-FFF2-40B4-BE49-F238E27FC236}">
              <a16:creationId xmlns:a16="http://schemas.microsoft.com/office/drawing/2014/main" id="{2C6E19FA-2872-3046-9EE1-3EE2BF9EC74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396" name="&lt;B7EFD751-09AA-491C-9F2C-A600F046105B&gt;">
          <a:extLst>
            <a:ext uri="{FF2B5EF4-FFF2-40B4-BE49-F238E27FC236}">
              <a16:creationId xmlns:a16="http://schemas.microsoft.com/office/drawing/2014/main" id="{4A10F5F6-9119-F442-84F3-BBFBDF12CD8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397" name="&lt;B7EFD751-09AA-491C-9F2C-A600F046105B&gt;">
          <a:extLst>
            <a:ext uri="{FF2B5EF4-FFF2-40B4-BE49-F238E27FC236}">
              <a16:creationId xmlns:a16="http://schemas.microsoft.com/office/drawing/2014/main" id="{2DB5B157-202C-2845-9002-2A1A6EA9DAD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398" name="&lt;B7EFD751-09AA-491C-9F2C-A600F046105B&gt;">
          <a:extLst>
            <a:ext uri="{FF2B5EF4-FFF2-40B4-BE49-F238E27FC236}">
              <a16:creationId xmlns:a16="http://schemas.microsoft.com/office/drawing/2014/main" id="{5671B60E-B36C-8848-B3CF-AF6F3D31168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4399" name="&lt;B7EFD751-09AA-491C-9F2C-A600F046105B&gt;">
          <a:extLst>
            <a:ext uri="{FF2B5EF4-FFF2-40B4-BE49-F238E27FC236}">
              <a16:creationId xmlns:a16="http://schemas.microsoft.com/office/drawing/2014/main" id="{47468F27-3006-C146-B9B9-87C7311B276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400" name="&lt;B7EFD751-09AA-491C-9F2C-A600F046105B&gt;">
          <a:extLst>
            <a:ext uri="{FF2B5EF4-FFF2-40B4-BE49-F238E27FC236}">
              <a16:creationId xmlns:a16="http://schemas.microsoft.com/office/drawing/2014/main" id="{77DF033A-FE5E-9C42-91CF-074D487253F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401" name="&lt;B7EFD751-09AA-491C-9F2C-A600F046105B&gt;">
          <a:extLst>
            <a:ext uri="{FF2B5EF4-FFF2-40B4-BE49-F238E27FC236}">
              <a16:creationId xmlns:a16="http://schemas.microsoft.com/office/drawing/2014/main" id="{8D812701-63DA-334C-AC2B-2AFED2E30CA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4402" name="&lt;B7EFD751-09AA-491C-9F2C-A600F046105B&gt;">
          <a:extLst>
            <a:ext uri="{FF2B5EF4-FFF2-40B4-BE49-F238E27FC236}">
              <a16:creationId xmlns:a16="http://schemas.microsoft.com/office/drawing/2014/main" id="{F540FDA1-EC04-7543-8F62-9EEA7C2316B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403" name="&lt;B7EFD751-09AA-491C-9F2C-A600F046105B&gt;">
          <a:extLst>
            <a:ext uri="{FF2B5EF4-FFF2-40B4-BE49-F238E27FC236}">
              <a16:creationId xmlns:a16="http://schemas.microsoft.com/office/drawing/2014/main" id="{FF7A19C4-4A32-314D-972B-2ECFD4517E8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404" name="&lt;B7EFD751-09AA-491C-9F2C-A600F046105B&gt;">
          <a:extLst>
            <a:ext uri="{FF2B5EF4-FFF2-40B4-BE49-F238E27FC236}">
              <a16:creationId xmlns:a16="http://schemas.microsoft.com/office/drawing/2014/main" id="{5BA4779B-DA40-9E45-BD4A-370106F86BB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4405" name="&lt;B7EFD751-09AA-491C-9F2C-A600F046105B&gt;">
          <a:extLst>
            <a:ext uri="{FF2B5EF4-FFF2-40B4-BE49-F238E27FC236}">
              <a16:creationId xmlns:a16="http://schemas.microsoft.com/office/drawing/2014/main" id="{EE9A29B9-E297-D247-839C-75FFD212F2D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406" name="&lt;B7EFD751-09AA-491C-9F2C-A600F046105B&gt;">
          <a:extLst>
            <a:ext uri="{FF2B5EF4-FFF2-40B4-BE49-F238E27FC236}">
              <a16:creationId xmlns:a16="http://schemas.microsoft.com/office/drawing/2014/main" id="{3806825F-6754-1844-9E56-C2EB666A826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407" name="&lt;B7EFD751-09AA-491C-9F2C-A600F046105B&gt;">
          <a:extLst>
            <a:ext uri="{FF2B5EF4-FFF2-40B4-BE49-F238E27FC236}">
              <a16:creationId xmlns:a16="http://schemas.microsoft.com/office/drawing/2014/main" id="{F3BBDAF4-85B3-AE40-A304-4C367AE1C02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4408" name="&lt;B7EFD751-09AA-491C-9F2C-A600F046105B&gt;">
          <a:extLst>
            <a:ext uri="{FF2B5EF4-FFF2-40B4-BE49-F238E27FC236}">
              <a16:creationId xmlns:a16="http://schemas.microsoft.com/office/drawing/2014/main" id="{0F8EC74D-8886-ED4C-8323-4A47B180FE9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409" name="&lt;B7EFD751-09AA-491C-9F2C-A600F046105B&gt;">
          <a:extLst>
            <a:ext uri="{FF2B5EF4-FFF2-40B4-BE49-F238E27FC236}">
              <a16:creationId xmlns:a16="http://schemas.microsoft.com/office/drawing/2014/main" id="{2AF168D6-35AD-7046-A175-CE736FC85F9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4410" name="&lt;B7EFD751-09AA-491C-9F2C-A600F046105B&gt;">
          <a:extLst>
            <a:ext uri="{FF2B5EF4-FFF2-40B4-BE49-F238E27FC236}">
              <a16:creationId xmlns:a16="http://schemas.microsoft.com/office/drawing/2014/main" id="{7F953DD2-0E31-C74A-9D06-BB5D2A980A5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411" name="&lt;B7EFD751-09AA-491C-9F2C-A600F046105B&gt;">
          <a:extLst>
            <a:ext uri="{FF2B5EF4-FFF2-40B4-BE49-F238E27FC236}">
              <a16:creationId xmlns:a16="http://schemas.microsoft.com/office/drawing/2014/main" id="{924CD010-1F5A-6140-8443-50CD15AEAE2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412" name="&lt;B7EFD751-09AA-491C-9F2C-A600F046105B&gt;">
          <a:extLst>
            <a:ext uri="{FF2B5EF4-FFF2-40B4-BE49-F238E27FC236}">
              <a16:creationId xmlns:a16="http://schemas.microsoft.com/office/drawing/2014/main" id="{5622B4C3-2B4D-2C48-ACA9-D51D3B67804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4413" name="&lt;B7EFD751-09AA-491C-9F2C-A600F046105B&gt;">
          <a:extLst>
            <a:ext uri="{FF2B5EF4-FFF2-40B4-BE49-F238E27FC236}">
              <a16:creationId xmlns:a16="http://schemas.microsoft.com/office/drawing/2014/main" id="{10A52B03-40F1-0942-A7D5-3E81CE6FF04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414" name="&lt;B7EFD751-09AA-491C-9F2C-A600F046105B&gt;">
          <a:extLst>
            <a:ext uri="{FF2B5EF4-FFF2-40B4-BE49-F238E27FC236}">
              <a16:creationId xmlns:a16="http://schemas.microsoft.com/office/drawing/2014/main" id="{21C94C17-94E1-5246-BF21-18D0A7FF757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415" name="&lt;B7EFD751-09AA-491C-9F2C-A600F046105B&gt;">
          <a:extLst>
            <a:ext uri="{FF2B5EF4-FFF2-40B4-BE49-F238E27FC236}">
              <a16:creationId xmlns:a16="http://schemas.microsoft.com/office/drawing/2014/main" id="{CA394E34-22C3-5A4E-A94A-BE28CCD96F7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4416" name="&lt;B7EFD751-09AA-491C-9F2C-A600F046105B&gt;">
          <a:extLst>
            <a:ext uri="{FF2B5EF4-FFF2-40B4-BE49-F238E27FC236}">
              <a16:creationId xmlns:a16="http://schemas.microsoft.com/office/drawing/2014/main" id="{1A85AA67-1E9E-0045-BB53-DD364F8A4B9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417" name="&lt;B7EFD751-09AA-491C-9F2C-A600F046105B&gt;">
          <a:extLst>
            <a:ext uri="{FF2B5EF4-FFF2-40B4-BE49-F238E27FC236}">
              <a16:creationId xmlns:a16="http://schemas.microsoft.com/office/drawing/2014/main" id="{F92F8F66-C5E3-D24F-A9A4-CA235EC0156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418" name="&lt;B7EFD751-09AA-491C-9F2C-A600F046105B&gt;">
          <a:extLst>
            <a:ext uri="{FF2B5EF4-FFF2-40B4-BE49-F238E27FC236}">
              <a16:creationId xmlns:a16="http://schemas.microsoft.com/office/drawing/2014/main" id="{70360D35-9CF9-6A41-BCEF-1FD709CBE7B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4419" name="&lt;B7EFD751-09AA-491C-9F2C-A600F046105B&gt;">
          <a:extLst>
            <a:ext uri="{FF2B5EF4-FFF2-40B4-BE49-F238E27FC236}">
              <a16:creationId xmlns:a16="http://schemas.microsoft.com/office/drawing/2014/main" id="{8FE9171F-9A36-5E43-8053-2F1EAF3BDD6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420" name="&lt;B7EFD751-09AA-491C-9F2C-A600F046105B&gt;">
          <a:extLst>
            <a:ext uri="{FF2B5EF4-FFF2-40B4-BE49-F238E27FC236}">
              <a16:creationId xmlns:a16="http://schemas.microsoft.com/office/drawing/2014/main" id="{EB25A7E1-2933-504B-A91C-CDC71DB6556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421" name="&lt;B7EFD751-09AA-491C-9F2C-A600F046105B&gt;">
          <a:extLst>
            <a:ext uri="{FF2B5EF4-FFF2-40B4-BE49-F238E27FC236}">
              <a16:creationId xmlns:a16="http://schemas.microsoft.com/office/drawing/2014/main" id="{D57931ED-80EF-3B46-83CA-D3A762FF70A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4422" name="&lt;B7EFD751-09AA-491C-9F2C-A600F046105B&gt;">
          <a:extLst>
            <a:ext uri="{FF2B5EF4-FFF2-40B4-BE49-F238E27FC236}">
              <a16:creationId xmlns:a16="http://schemas.microsoft.com/office/drawing/2014/main" id="{1A613F50-0D2A-8041-BD8B-A86BCC1B87A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423" name="&lt;B7EFD751-09AA-491C-9F2C-A600F046105B&gt;">
          <a:extLst>
            <a:ext uri="{FF2B5EF4-FFF2-40B4-BE49-F238E27FC236}">
              <a16:creationId xmlns:a16="http://schemas.microsoft.com/office/drawing/2014/main" id="{56C446A4-CCF2-EE4B-8ACB-188674A543F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424" name="&lt;B7EFD751-09AA-491C-9F2C-A600F046105B&gt;">
          <a:extLst>
            <a:ext uri="{FF2B5EF4-FFF2-40B4-BE49-F238E27FC236}">
              <a16:creationId xmlns:a16="http://schemas.microsoft.com/office/drawing/2014/main" id="{EEDBB721-971C-AE43-93E6-A7A42285AFE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4425" name="&lt;B7EFD751-09AA-491C-9F2C-A600F046105B&gt;">
          <a:extLst>
            <a:ext uri="{FF2B5EF4-FFF2-40B4-BE49-F238E27FC236}">
              <a16:creationId xmlns:a16="http://schemas.microsoft.com/office/drawing/2014/main" id="{3644C6CD-3055-184B-8952-F4991ECE866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426" name="&lt;B7EFD751-09AA-491C-9F2C-A600F046105B&gt;">
          <a:extLst>
            <a:ext uri="{FF2B5EF4-FFF2-40B4-BE49-F238E27FC236}">
              <a16:creationId xmlns:a16="http://schemas.microsoft.com/office/drawing/2014/main" id="{D3532DA6-04D8-634B-9629-F05230F9E3A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427" name="&lt;B7EFD751-09AA-491C-9F2C-A600F046105B&gt;">
          <a:extLst>
            <a:ext uri="{FF2B5EF4-FFF2-40B4-BE49-F238E27FC236}">
              <a16:creationId xmlns:a16="http://schemas.microsoft.com/office/drawing/2014/main" id="{AAE7BE59-B070-A54E-851C-EDF6E135A4A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428" name="&lt;B7EFD751-09AA-491C-9F2C-A600F046105B&gt;">
          <a:extLst>
            <a:ext uri="{FF2B5EF4-FFF2-40B4-BE49-F238E27FC236}">
              <a16:creationId xmlns:a16="http://schemas.microsoft.com/office/drawing/2014/main" id="{ABB6862E-2622-0E4F-8A30-A6A6823AA93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429" name="&lt;B7EFD751-09AA-491C-9F2C-A600F046105B&gt;">
          <a:extLst>
            <a:ext uri="{FF2B5EF4-FFF2-40B4-BE49-F238E27FC236}">
              <a16:creationId xmlns:a16="http://schemas.microsoft.com/office/drawing/2014/main" id="{29A7E31F-6457-0340-BC6B-4CEB67F63D2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430" name="&lt;B7EFD751-09AA-491C-9F2C-A600F046105B&gt;">
          <a:extLst>
            <a:ext uri="{FF2B5EF4-FFF2-40B4-BE49-F238E27FC236}">
              <a16:creationId xmlns:a16="http://schemas.microsoft.com/office/drawing/2014/main" id="{9CE98968-A7E7-D447-B527-400FD608157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431" name="&lt;B7EFD751-09AA-491C-9F2C-A600F046105B&gt;">
          <a:extLst>
            <a:ext uri="{FF2B5EF4-FFF2-40B4-BE49-F238E27FC236}">
              <a16:creationId xmlns:a16="http://schemas.microsoft.com/office/drawing/2014/main" id="{8C3B8316-A3A5-314B-833C-7E804517FD8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432" name="&lt;B7EFD751-09AA-491C-9F2C-A600F046105B&gt;">
          <a:extLst>
            <a:ext uri="{FF2B5EF4-FFF2-40B4-BE49-F238E27FC236}">
              <a16:creationId xmlns:a16="http://schemas.microsoft.com/office/drawing/2014/main" id="{CEDADF35-2A01-CC4C-8727-3CC19772B56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433" name="&lt;B7EFD751-09AA-491C-9F2C-A600F046105B&gt;">
          <a:extLst>
            <a:ext uri="{FF2B5EF4-FFF2-40B4-BE49-F238E27FC236}">
              <a16:creationId xmlns:a16="http://schemas.microsoft.com/office/drawing/2014/main" id="{64F26D1C-D285-9B4E-B153-C55CBAD6421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434" name="&lt;B7EFD751-09AA-491C-9F2C-A600F046105B&gt;">
          <a:extLst>
            <a:ext uri="{FF2B5EF4-FFF2-40B4-BE49-F238E27FC236}">
              <a16:creationId xmlns:a16="http://schemas.microsoft.com/office/drawing/2014/main" id="{2E381EED-1DFC-8744-8185-EABAA31A061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435" name="&lt;B7EFD751-09AA-491C-9F2C-A600F046105B&gt;">
          <a:extLst>
            <a:ext uri="{FF2B5EF4-FFF2-40B4-BE49-F238E27FC236}">
              <a16:creationId xmlns:a16="http://schemas.microsoft.com/office/drawing/2014/main" id="{53E8686E-ED6B-594B-851C-D48902FF0D8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436" name="&lt;B7EFD751-09AA-491C-9F2C-A600F046105B&gt;">
          <a:extLst>
            <a:ext uri="{FF2B5EF4-FFF2-40B4-BE49-F238E27FC236}">
              <a16:creationId xmlns:a16="http://schemas.microsoft.com/office/drawing/2014/main" id="{4CCC2FA3-100B-824B-B8E0-345E08DB026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437" name="&lt;B7EFD751-09AA-491C-9F2C-A600F046105B&gt;">
          <a:extLst>
            <a:ext uri="{FF2B5EF4-FFF2-40B4-BE49-F238E27FC236}">
              <a16:creationId xmlns:a16="http://schemas.microsoft.com/office/drawing/2014/main" id="{AA493843-D1C3-ED43-B931-57D195B6F94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438" name="&lt;B7EFD751-09AA-491C-9F2C-A600F046105B&gt;">
          <a:extLst>
            <a:ext uri="{FF2B5EF4-FFF2-40B4-BE49-F238E27FC236}">
              <a16:creationId xmlns:a16="http://schemas.microsoft.com/office/drawing/2014/main" id="{C3FA0C02-0BEC-544C-872E-A43E64DEB0A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439" name="&lt;B7EFD751-09AA-491C-9F2C-A600F046105B&gt;">
          <a:extLst>
            <a:ext uri="{FF2B5EF4-FFF2-40B4-BE49-F238E27FC236}">
              <a16:creationId xmlns:a16="http://schemas.microsoft.com/office/drawing/2014/main" id="{BDD0E995-2D2F-8E47-A75F-ED3D068B495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4440" name="&lt;B7EFD751-09AA-491C-9F2C-A600F046105B&gt;">
          <a:extLst>
            <a:ext uri="{FF2B5EF4-FFF2-40B4-BE49-F238E27FC236}">
              <a16:creationId xmlns:a16="http://schemas.microsoft.com/office/drawing/2014/main" id="{EBD82B20-D83B-8D47-ADA5-C5143975F53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441" name="&lt;B7EFD751-09AA-491C-9F2C-A600F046105B&gt;">
          <a:extLst>
            <a:ext uri="{FF2B5EF4-FFF2-40B4-BE49-F238E27FC236}">
              <a16:creationId xmlns:a16="http://schemas.microsoft.com/office/drawing/2014/main" id="{D26172B9-B561-D84D-995D-57DDB413476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442" name="&lt;B7EFD751-09AA-491C-9F2C-A600F046105B&gt;">
          <a:extLst>
            <a:ext uri="{FF2B5EF4-FFF2-40B4-BE49-F238E27FC236}">
              <a16:creationId xmlns:a16="http://schemas.microsoft.com/office/drawing/2014/main" id="{E8590920-5A1F-E04A-A800-6E8C624812F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443" name="&lt;B7EFD751-09AA-491C-9F2C-A600F046105B&gt;">
          <a:extLst>
            <a:ext uri="{FF2B5EF4-FFF2-40B4-BE49-F238E27FC236}">
              <a16:creationId xmlns:a16="http://schemas.microsoft.com/office/drawing/2014/main" id="{13E14A5E-3428-624A-A1AE-D5A22A55AA9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444" name="&lt;B7EFD751-09AA-491C-9F2C-A600F046105B&gt;">
          <a:extLst>
            <a:ext uri="{FF2B5EF4-FFF2-40B4-BE49-F238E27FC236}">
              <a16:creationId xmlns:a16="http://schemas.microsoft.com/office/drawing/2014/main" id="{0B6A2A90-E2F2-9E4B-B447-B6C2E2BDBA3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445" name="&lt;B7EFD751-09AA-491C-9F2C-A600F046105B&gt;">
          <a:extLst>
            <a:ext uri="{FF2B5EF4-FFF2-40B4-BE49-F238E27FC236}">
              <a16:creationId xmlns:a16="http://schemas.microsoft.com/office/drawing/2014/main" id="{F69E95B2-AB0B-8345-9D55-C6260CA1144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446" name="&lt;B7EFD751-09AA-491C-9F2C-A600F046105B&gt;">
          <a:extLst>
            <a:ext uri="{FF2B5EF4-FFF2-40B4-BE49-F238E27FC236}">
              <a16:creationId xmlns:a16="http://schemas.microsoft.com/office/drawing/2014/main" id="{282E67E9-CB80-C444-BBE4-628E573D9F3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447" name="&lt;B7EFD751-09AA-491C-9F2C-A600F046105B&gt;">
          <a:extLst>
            <a:ext uri="{FF2B5EF4-FFF2-40B4-BE49-F238E27FC236}">
              <a16:creationId xmlns:a16="http://schemas.microsoft.com/office/drawing/2014/main" id="{99E9805E-FFC8-964F-8165-B6066374572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448" name="&lt;B7EFD751-09AA-491C-9F2C-A600F046105B&gt;">
          <a:extLst>
            <a:ext uri="{FF2B5EF4-FFF2-40B4-BE49-F238E27FC236}">
              <a16:creationId xmlns:a16="http://schemas.microsoft.com/office/drawing/2014/main" id="{B39E7314-371A-2148-A372-1E1F768CCBC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4449" name="&lt;B7EFD751-09AA-491C-9F2C-A600F046105B&gt;">
          <a:extLst>
            <a:ext uri="{FF2B5EF4-FFF2-40B4-BE49-F238E27FC236}">
              <a16:creationId xmlns:a16="http://schemas.microsoft.com/office/drawing/2014/main" id="{6B78077F-591B-F740-B512-E90D7B9F47D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450" name="&lt;B7EFD751-09AA-491C-9F2C-A600F046105B&gt;">
          <a:extLst>
            <a:ext uri="{FF2B5EF4-FFF2-40B4-BE49-F238E27FC236}">
              <a16:creationId xmlns:a16="http://schemas.microsoft.com/office/drawing/2014/main" id="{34F0D6A0-DF0F-D840-84E4-9DDA634C861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451" name="&lt;B7EFD751-09AA-491C-9F2C-A600F046105B&gt;">
          <a:extLst>
            <a:ext uri="{FF2B5EF4-FFF2-40B4-BE49-F238E27FC236}">
              <a16:creationId xmlns:a16="http://schemas.microsoft.com/office/drawing/2014/main" id="{5537B19D-A615-CE4B-8B53-79D442C79E7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452" name="&lt;B7EFD751-09AA-491C-9F2C-A600F046105B&gt;">
          <a:extLst>
            <a:ext uri="{FF2B5EF4-FFF2-40B4-BE49-F238E27FC236}">
              <a16:creationId xmlns:a16="http://schemas.microsoft.com/office/drawing/2014/main" id="{6E225BEB-B79B-FF41-9BE6-DC9743BD8B8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453" name="&lt;B7EFD751-09AA-491C-9F2C-A600F046105B&gt;">
          <a:extLst>
            <a:ext uri="{FF2B5EF4-FFF2-40B4-BE49-F238E27FC236}">
              <a16:creationId xmlns:a16="http://schemas.microsoft.com/office/drawing/2014/main" id="{0EFA61B3-67F2-4B46-A947-36D677AEC9A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454" name="&lt;B7EFD751-09AA-491C-9F2C-A600F046105B&gt;">
          <a:extLst>
            <a:ext uri="{FF2B5EF4-FFF2-40B4-BE49-F238E27FC236}">
              <a16:creationId xmlns:a16="http://schemas.microsoft.com/office/drawing/2014/main" id="{FEFA6C88-13C2-464A-94C5-D6175FCD392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455" name="&lt;B7EFD751-09AA-491C-9F2C-A600F046105B&gt;">
          <a:extLst>
            <a:ext uri="{FF2B5EF4-FFF2-40B4-BE49-F238E27FC236}">
              <a16:creationId xmlns:a16="http://schemas.microsoft.com/office/drawing/2014/main" id="{A3858ADC-489A-064A-9D43-42C01FC8913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456" name="&lt;B7EFD751-09AA-491C-9F2C-A600F046105B&gt;">
          <a:extLst>
            <a:ext uri="{FF2B5EF4-FFF2-40B4-BE49-F238E27FC236}">
              <a16:creationId xmlns:a16="http://schemas.microsoft.com/office/drawing/2014/main" id="{C59EAB0F-57A3-CC4E-864A-7ED4D31F253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457" name="&lt;B7EFD751-09AA-491C-9F2C-A600F046105B&gt;">
          <a:extLst>
            <a:ext uri="{FF2B5EF4-FFF2-40B4-BE49-F238E27FC236}">
              <a16:creationId xmlns:a16="http://schemas.microsoft.com/office/drawing/2014/main" id="{058D1328-EECF-6A48-BE18-86145564B56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458" name="&lt;B7EFD751-09AA-491C-9F2C-A600F046105B&gt;">
          <a:extLst>
            <a:ext uri="{FF2B5EF4-FFF2-40B4-BE49-F238E27FC236}">
              <a16:creationId xmlns:a16="http://schemas.microsoft.com/office/drawing/2014/main" id="{61260BC4-E884-7842-9021-92CB4EB3B2D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459" name="&lt;B7EFD751-09AA-491C-9F2C-A600F046105B&gt;">
          <a:extLst>
            <a:ext uri="{FF2B5EF4-FFF2-40B4-BE49-F238E27FC236}">
              <a16:creationId xmlns:a16="http://schemas.microsoft.com/office/drawing/2014/main" id="{E4A8EA66-F945-E245-A2B2-96EAFB7A420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460" name="&lt;B7EFD751-09AA-491C-9F2C-A600F046105B&gt;">
          <a:extLst>
            <a:ext uri="{FF2B5EF4-FFF2-40B4-BE49-F238E27FC236}">
              <a16:creationId xmlns:a16="http://schemas.microsoft.com/office/drawing/2014/main" id="{91C09A78-D26B-E348-AA8D-0665EAD58FA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461" name="&lt;B7EFD751-09AA-491C-9F2C-A600F046105B&gt;">
          <a:extLst>
            <a:ext uri="{FF2B5EF4-FFF2-40B4-BE49-F238E27FC236}">
              <a16:creationId xmlns:a16="http://schemas.microsoft.com/office/drawing/2014/main" id="{5EA78862-01FC-4B4D-8FA6-B2A8DDD468C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462" name="&lt;B7EFD751-09AA-491C-9F2C-A600F046105B&gt;">
          <a:extLst>
            <a:ext uri="{FF2B5EF4-FFF2-40B4-BE49-F238E27FC236}">
              <a16:creationId xmlns:a16="http://schemas.microsoft.com/office/drawing/2014/main" id="{ABE0E622-2E58-A649-A756-BBBED75D26F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463" name="&lt;B7EFD751-09AA-491C-9F2C-A600F046105B&gt;">
          <a:extLst>
            <a:ext uri="{FF2B5EF4-FFF2-40B4-BE49-F238E27FC236}">
              <a16:creationId xmlns:a16="http://schemas.microsoft.com/office/drawing/2014/main" id="{36287B3A-6E35-D04A-B35F-ADF4E937231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464" name="&lt;B7EFD751-09AA-491C-9F2C-A600F046105B&gt;">
          <a:extLst>
            <a:ext uri="{FF2B5EF4-FFF2-40B4-BE49-F238E27FC236}">
              <a16:creationId xmlns:a16="http://schemas.microsoft.com/office/drawing/2014/main" id="{E28E1FA7-5512-9741-9EC3-72A552BA1B4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465" name="&lt;B7EFD751-09AA-491C-9F2C-A600F046105B&gt;">
          <a:extLst>
            <a:ext uri="{FF2B5EF4-FFF2-40B4-BE49-F238E27FC236}">
              <a16:creationId xmlns:a16="http://schemas.microsoft.com/office/drawing/2014/main" id="{8C866706-D751-C545-AAAB-44F1EC5DE2B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466" name="&lt;B7EFD751-09AA-491C-9F2C-A600F046105B&gt;">
          <a:extLst>
            <a:ext uri="{FF2B5EF4-FFF2-40B4-BE49-F238E27FC236}">
              <a16:creationId xmlns:a16="http://schemas.microsoft.com/office/drawing/2014/main" id="{35452AFD-9C64-844B-9732-DDC196953FC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467" name="&lt;B7EFD751-09AA-491C-9F2C-A600F046105B&gt;">
          <a:extLst>
            <a:ext uri="{FF2B5EF4-FFF2-40B4-BE49-F238E27FC236}">
              <a16:creationId xmlns:a16="http://schemas.microsoft.com/office/drawing/2014/main" id="{0D708E78-47F4-A441-8C1A-EA8686C8B9D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468" name="&lt;B7EFD751-09AA-491C-9F2C-A600F046105B&gt;">
          <a:extLst>
            <a:ext uri="{FF2B5EF4-FFF2-40B4-BE49-F238E27FC236}">
              <a16:creationId xmlns:a16="http://schemas.microsoft.com/office/drawing/2014/main" id="{7270921F-0987-574D-B8FA-3030EC77A3F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469" name="&lt;B7EFD751-09AA-491C-9F2C-A600F046105B&gt;">
          <a:extLst>
            <a:ext uri="{FF2B5EF4-FFF2-40B4-BE49-F238E27FC236}">
              <a16:creationId xmlns:a16="http://schemas.microsoft.com/office/drawing/2014/main" id="{3938B46F-E83F-D140-B583-DFDE617BFD1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470" name="&lt;B7EFD751-09AA-491C-9F2C-A600F046105B&gt;">
          <a:extLst>
            <a:ext uri="{FF2B5EF4-FFF2-40B4-BE49-F238E27FC236}">
              <a16:creationId xmlns:a16="http://schemas.microsoft.com/office/drawing/2014/main" id="{3886B57D-007B-4F43-B8B2-1A4BB753521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471" name="&lt;B7EFD751-09AA-491C-9F2C-A600F046105B&gt;">
          <a:extLst>
            <a:ext uri="{FF2B5EF4-FFF2-40B4-BE49-F238E27FC236}">
              <a16:creationId xmlns:a16="http://schemas.microsoft.com/office/drawing/2014/main" id="{0596C05B-F4BD-F24D-A8EF-C229850F1E0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472" name="&lt;B7EFD751-09AA-491C-9F2C-A600F046105B&gt;">
          <a:extLst>
            <a:ext uri="{FF2B5EF4-FFF2-40B4-BE49-F238E27FC236}">
              <a16:creationId xmlns:a16="http://schemas.microsoft.com/office/drawing/2014/main" id="{420D0104-29E3-A240-920F-DF4218864E5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473" name="&lt;B7EFD751-09AA-491C-9F2C-A600F046105B&gt;">
          <a:extLst>
            <a:ext uri="{FF2B5EF4-FFF2-40B4-BE49-F238E27FC236}">
              <a16:creationId xmlns:a16="http://schemas.microsoft.com/office/drawing/2014/main" id="{AF20ABCC-2040-E24C-946F-ED0D88A0C5B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474" name="&lt;B7EFD751-09AA-491C-9F2C-A600F046105B&gt;">
          <a:extLst>
            <a:ext uri="{FF2B5EF4-FFF2-40B4-BE49-F238E27FC236}">
              <a16:creationId xmlns:a16="http://schemas.microsoft.com/office/drawing/2014/main" id="{C016EC09-1853-0C49-972D-5D1E8CC4279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475" name="&lt;B7EFD751-09AA-491C-9F2C-A600F046105B&gt;">
          <a:extLst>
            <a:ext uri="{FF2B5EF4-FFF2-40B4-BE49-F238E27FC236}">
              <a16:creationId xmlns:a16="http://schemas.microsoft.com/office/drawing/2014/main" id="{F4DADA59-BCED-794A-B1C2-A39C8276D4C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476" name="&lt;B7EFD751-09AA-491C-9F2C-A600F046105B&gt;">
          <a:extLst>
            <a:ext uri="{FF2B5EF4-FFF2-40B4-BE49-F238E27FC236}">
              <a16:creationId xmlns:a16="http://schemas.microsoft.com/office/drawing/2014/main" id="{68347EA2-B85E-014B-B9FB-FCEF05ACE23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477" name="&lt;B7EFD751-09AA-491C-9F2C-A600F046105B&gt;">
          <a:extLst>
            <a:ext uri="{FF2B5EF4-FFF2-40B4-BE49-F238E27FC236}">
              <a16:creationId xmlns:a16="http://schemas.microsoft.com/office/drawing/2014/main" id="{FF95F67F-B4B9-BB47-8DE4-70977DCE49A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478" name="&lt;B7EFD751-09AA-491C-9F2C-A600F046105B&gt;">
          <a:extLst>
            <a:ext uri="{FF2B5EF4-FFF2-40B4-BE49-F238E27FC236}">
              <a16:creationId xmlns:a16="http://schemas.microsoft.com/office/drawing/2014/main" id="{70301A3D-6592-B74A-B2FC-85A85DBF1C8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4479" name="&lt;B7EFD751-09AA-491C-9F2C-A600F046105B&gt;">
          <a:extLst>
            <a:ext uri="{FF2B5EF4-FFF2-40B4-BE49-F238E27FC236}">
              <a16:creationId xmlns:a16="http://schemas.microsoft.com/office/drawing/2014/main" id="{35043406-878A-E14A-AB76-57735EACB6C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480" name="&lt;B7EFD751-09AA-491C-9F2C-A600F046105B&gt;">
          <a:extLst>
            <a:ext uri="{FF2B5EF4-FFF2-40B4-BE49-F238E27FC236}">
              <a16:creationId xmlns:a16="http://schemas.microsoft.com/office/drawing/2014/main" id="{D1F1B263-6A2E-B64D-8AAB-DDA7AD39468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481" name="&lt;B7EFD751-09AA-491C-9F2C-A600F046105B&gt;">
          <a:extLst>
            <a:ext uri="{FF2B5EF4-FFF2-40B4-BE49-F238E27FC236}">
              <a16:creationId xmlns:a16="http://schemas.microsoft.com/office/drawing/2014/main" id="{EA819D33-7A4E-5A45-A361-C44D4595B26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482" name="&lt;B7EFD751-09AA-491C-9F2C-A600F046105B&gt;">
          <a:extLst>
            <a:ext uri="{FF2B5EF4-FFF2-40B4-BE49-F238E27FC236}">
              <a16:creationId xmlns:a16="http://schemas.microsoft.com/office/drawing/2014/main" id="{53977C49-B187-734B-8BE9-4388B2F3C20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483" name="&lt;B7EFD751-09AA-491C-9F2C-A600F046105B&gt;">
          <a:extLst>
            <a:ext uri="{FF2B5EF4-FFF2-40B4-BE49-F238E27FC236}">
              <a16:creationId xmlns:a16="http://schemas.microsoft.com/office/drawing/2014/main" id="{2DC8AE9F-B339-FA49-A90E-B3A70574DC1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484" name="&lt;B7EFD751-09AA-491C-9F2C-A600F046105B&gt;">
          <a:extLst>
            <a:ext uri="{FF2B5EF4-FFF2-40B4-BE49-F238E27FC236}">
              <a16:creationId xmlns:a16="http://schemas.microsoft.com/office/drawing/2014/main" id="{3C02DC84-68CF-E34E-8BDA-9CB7F3030FE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485" name="&lt;B7EFD751-09AA-491C-9F2C-A600F046105B&gt;">
          <a:extLst>
            <a:ext uri="{FF2B5EF4-FFF2-40B4-BE49-F238E27FC236}">
              <a16:creationId xmlns:a16="http://schemas.microsoft.com/office/drawing/2014/main" id="{404AEA21-2353-7D47-9908-0FD4AEF80DD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486" name="&lt;B7EFD751-09AA-491C-9F2C-A600F046105B&gt;">
          <a:extLst>
            <a:ext uri="{FF2B5EF4-FFF2-40B4-BE49-F238E27FC236}">
              <a16:creationId xmlns:a16="http://schemas.microsoft.com/office/drawing/2014/main" id="{534556D4-3344-0C49-B4DF-781762DD8B4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487" name="&lt;B7EFD751-09AA-491C-9F2C-A600F046105B&gt;">
          <a:extLst>
            <a:ext uri="{FF2B5EF4-FFF2-40B4-BE49-F238E27FC236}">
              <a16:creationId xmlns:a16="http://schemas.microsoft.com/office/drawing/2014/main" id="{FF4C3068-9F2A-444C-B28F-83C9E2BC833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4488" name="&lt;B7EFD751-09AA-491C-9F2C-A600F046105B&gt;">
          <a:extLst>
            <a:ext uri="{FF2B5EF4-FFF2-40B4-BE49-F238E27FC236}">
              <a16:creationId xmlns:a16="http://schemas.microsoft.com/office/drawing/2014/main" id="{8F67BF5A-3447-9844-8A80-EFC56E8D79B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489" name="&lt;B7EFD751-09AA-491C-9F2C-A600F046105B&gt;">
          <a:extLst>
            <a:ext uri="{FF2B5EF4-FFF2-40B4-BE49-F238E27FC236}">
              <a16:creationId xmlns:a16="http://schemas.microsoft.com/office/drawing/2014/main" id="{9A8821F1-F6F4-8646-AD22-6836C471F5B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490" name="&lt;B7EFD751-09AA-491C-9F2C-A600F046105B&gt;">
          <a:extLst>
            <a:ext uri="{FF2B5EF4-FFF2-40B4-BE49-F238E27FC236}">
              <a16:creationId xmlns:a16="http://schemas.microsoft.com/office/drawing/2014/main" id="{613FEC4D-9E32-1E40-A5EA-782918E60A7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491" name="&lt;B7EFD751-09AA-491C-9F2C-A600F046105B&gt;">
          <a:extLst>
            <a:ext uri="{FF2B5EF4-FFF2-40B4-BE49-F238E27FC236}">
              <a16:creationId xmlns:a16="http://schemas.microsoft.com/office/drawing/2014/main" id="{86A46163-9797-3845-BE64-CA8461AB3BE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492" name="&lt;B7EFD751-09AA-491C-9F2C-A600F046105B&gt;">
          <a:extLst>
            <a:ext uri="{FF2B5EF4-FFF2-40B4-BE49-F238E27FC236}">
              <a16:creationId xmlns:a16="http://schemas.microsoft.com/office/drawing/2014/main" id="{A01D95FF-2198-B445-A0EE-BDC80BECEF7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493" name="&lt;B7EFD751-09AA-491C-9F2C-A600F046105B&gt;">
          <a:extLst>
            <a:ext uri="{FF2B5EF4-FFF2-40B4-BE49-F238E27FC236}">
              <a16:creationId xmlns:a16="http://schemas.microsoft.com/office/drawing/2014/main" id="{67AC153A-D427-F24C-BEFB-3087C840134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494" name="&lt;B7EFD751-09AA-491C-9F2C-A600F046105B&gt;">
          <a:extLst>
            <a:ext uri="{FF2B5EF4-FFF2-40B4-BE49-F238E27FC236}">
              <a16:creationId xmlns:a16="http://schemas.microsoft.com/office/drawing/2014/main" id="{EEB1AF5F-3AAC-FA46-BAF6-B0EE0BBC7C0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495" name="&lt;B7EFD751-09AA-491C-9F2C-A600F046105B&gt;">
          <a:extLst>
            <a:ext uri="{FF2B5EF4-FFF2-40B4-BE49-F238E27FC236}">
              <a16:creationId xmlns:a16="http://schemas.microsoft.com/office/drawing/2014/main" id="{076FEE46-ECB6-8A4B-BADF-42C784E970D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496" name="&lt;B7EFD751-09AA-491C-9F2C-A600F046105B&gt;">
          <a:extLst>
            <a:ext uri="{FF2B5EF4-FFF2-40B4-BE49-F238E27FC236}">
              <a16:creationId xmlns:a16="http://schemas.microsoft.com/office/drawing/2014/main" id="{0C7FFFAE-4F69-6D48-88DE-02BA2302F3E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497" name="&lt;B7EFD751-09AA-491C-9F2C-A600F046105B&gt;">
          <a:extLst>
            <a:ext uri="{FF2B5EF4-FFF2-40B4-BE49-F238E27FC236}">
              <a16:creationId xmlns:a16="http://schemas.microsoft.com/office/drawing/2014/main" id="{1D39F362-5750-D548-B466-DCA96ED0CE4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498" name="&lt;B7EFD751-09AA-491C-9F2C-A600F046105B&gt;">
          <a:extLst>
            <a:ext uri="{FF2B5EF4-FFF2-40B4-BE49-F238E27FC236}">
              <a16:creationId xmlns:a16="http://schemas.microsoft.com/office/drawing/2014/main" id="{3055C24B-3A35-C942-9D7B-C10070A0898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499" name="&lt;B7EFD751-09AA-491C-9F2C-A600F046105B&gt;">
          <a:extLst>
            <a:ext uri="{FF2B5EF4-FFF2-40B4-BE49-F238E27FC236}">
              <a16:creationId xmlns:a16="http://schemas.microsoft.com/office/drawing/2014/main" id="{2D1988A8-B01F-884F-9CBA-1C44E0C97C8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500" name="&lt;B7EFD751-09AA-491C-9F2C-A600F046105B&gt;">
          <a:extLst>
            <a:ext uri="{FF2B5EF4-FFF2-40B4-BE49-F238E27FC236}">
              <a16:creationId xmlns:a16="http://schemas.microsoft.com/office/drawing/2014/main" id="{6FF172D2-88D4-2C46-97A8-FA23E0309DD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01" name="&lt;B7EFD751-09AA-491C-9F2C-A600F046105B&gt;">
          <a:extLst>
            <a:ext uri="{FF2B5EF4-FFF2-40B4-BE49-F238E27FC236}">
              <a16:creationId xmlns:a16="http://schemas.microsoft.com/office/drawing/2014/main" id="{E9B04C54-5B96-F144-A39E-8882814AEFB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02" name="&lt;B7EFD751-09AA-491C-9F2C-A600F046105B&gt;">
          <a:extLst>
            <a:ext uri="{FF2B5EF4-FFF2-40B4-BE49-F238E27FC236}">
              <a16:creationId xmlns:a16="http://schemas.microsoft.com/office/drawing/2014/main" id="{96682B2F-9A3D-A34F-9ACC-4AF352B9416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503" name="&lt;B7EFD751-09AA-491C-9F2C-A600F046105B&gt;">
          <a:extLst>
            <a:ext uri="{FF2B5EF4-FFF2-40B4-BE49-F238E27FC236}">
              <a16:creationId xmlns:a16="http://schemas.microsoft.com/office/drawing/2014/main" id="{054ECCC0-72D3-7740-A3CD-6A50E511E0F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04" name="&lt;B7EFD751-09AA-491C-9F2C-A600F046105B&gt;">
          <a:extLst>
            <a:ext uri="{FF2B5EF4-FFF2-40B4-BE49-F238E27FC236}">
              <a16:creationId xmlns:a16="http://schemas.microsoft.com/office/drawing/2014/main" id="{2BB37B99-604F-7543-BAA3-BEB2B852766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05" name="&lt;B7EFD751-09AA-491C-9F2C-A600F046105B&gt;">
          <a:extLst>
            <a:ext uri="{FF2B5EF4-FFF2-40B4-BE49-F238E27FC236}">
              <a16:creationId xmlns:a16="http://schemas.microsoft.com/office/drawing/2014/main" id="{EEC7B962-7D3B-3042-AE0B-6D935D4ACE0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06" name="&lt;B7EFD751-09AA-491C-9F2C-A600F046105B&gt;">
          <a:extLst>
            <a:ext uri="{FF2B5EF4-FFF2-40B4-BE49-F238E27FC236}">
              <a16:creationId xmlns:a16="http://schemas.microsoft.com/office/drawing/2014/main" id="{334B78E1-ACF5-764C-86FD-C2E9278CF7B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507" name="&lt;B7EFD751-09AA-491C-9F2C-A600F046105B&gt;">
          <a:extLst>
            <a:ext uri="{FF2B5EF4-FFF2-40B4-BE49-F238E27FC236}">
              <a16:creationId xmlns:a16="http://schemas.microsoft.com/office/drawing/2014/main" id="{D0061AFD-C5AB-9946-9A7F-E8EF1920A05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08" name="&lt;B7EFD751-09AA-491C-9F2C-A600F046105B&gt;">
          <a:extLst>
            <a:ext uri="{FF2B5EF4-FFF2-40B4-BE49-F238E27FC236}">
              <a16:creationId xmlns:a16="http://schemas.microsoft.com/office/drawing/2014/main" id="{2D52C40C-3EE1-6745-9053-9AA11B197BA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4509" name="&lt;B7EFD751-09AA-491C-9F2C-A600F046105B&gt;">
          <a:extLst>
            <a:ext uri="{FF2B5EF4-FFF2-40B4-BE49-F238E27FC236}">
              <a16:creationId xmlns:a16="http://schemas.microsoft.com/office/drawing/2014/main" id="{D30678A6-3D87-F54C-A26E-F1EF34C24B3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10" name="&lt;B7EFD751-09AA-491C-9F2C-A600F046105B&gt;">
          <a:extLst>
            <a:ext uri="{FF2B5EF4-FFF2-40B4-BE49-F238E27FC236}">
              <a16:creationId xmlns:a16="http://schemas.microsoft.com/office/drawing/2014/main" id="{CFB2C18A-2C39-4C43-9410-2F9B277C904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11" name="&lt;B7EFD751-09AA-491C-9F2C-A600F046105B&gt;">
          <a:extLst>
            <a:ext uri="{FF2B5EF4-FFF2-40B4-BE49-F238E27FC236}">
              <a16:creationId xmlns:a16="http://schemas.microsoft.com/office/drawing/2014/main" id="{37020213-295D-364F-8300-83E45417BA7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512" name="&lt;B7EFD751-09AA-491C-9F2C-A600F046105B&gt;">
          <a:extLst>
            <a:ext uri="{FF2B5EF4-FFF2-40B4-BE49-F238E27FC236}">
              <a16:creationId xmlns:a16="http://schemas.microsoft.com/office/drawing/2014/main" id="{E841BEB1-51FE-304B-904E-6EF04253258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13" name="&lt;B7EFD751-09AA-491C-9F2C-A600F046105B&gt;">
          <a:extLst>
            <a:ext uri="{FF2B5EF4-FFF2-40B4-BE49-F238E27FC236}">
              <a16:creationId xmlns:a16="http://schemas.microsoft.com/office/drawing/2014/main" id="{856A0495-9F91-7E40-BB5D-B38FC8C99E5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14" name="&lt;B7EFD751-09AA-491C-9F2C-A600F046105B&gt;">
          <a:extLst>
            <a:ext uri="{FF2B5EF4-FFF2-40B4-BE49-F238E27FC236}">
              <a16:creationId xmlns:a16="http://schemas.microsoft.com/office/drawing/2014/main" id="{B5D14786-C6E1-AC43-B5F4-2E08B2485AC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515" name="&lt;B7EFD751-09AA-491C-9F2C-A600F046105B&gt;">
          <a:extLst>
            <a:ext uri="{FF2B5EF4-FFF2-40B4-BE49-F238E27FC236}">
              <a16:creationId xmlns:a16="http://schemas.microsoft.com/office/drawing/2014/main" id="{3D0F2AAC-889A-B341-80B3-00FFE9A9CF9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16" name="&lt;B7EFD751-09AA-491C-9F2C-A600F046105B&gt;">
          <a:extLst>
            <a:ext uri="{FF2B5EF4-FFF2-40B4-BE49-F238E27FC236}">
              <a16:creationId xmlns:a16="http://schemas.microsoft.com/office/drawing/2014/main" id="{2B9B69A3-1BDE-0448-9529-7C0A9D8F7B0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17" name="&lt;B7EFD751-09AA-491C-9F2C-A600F046105B&gt;">
          <a:extLst>
            <a:ext uri="{FF2B5EF4-FFF2-40B4-BE49-F238E27FC236}">
              <a16:creationId xmlns:a16="http://schemas.microsoft.com/office/drawing/2014/main" id="{B439D7C2-1A96-114A-A5FA-76C31D06718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18" name="&lt;B7EFD751-09AA-491C-9F2C-A600F046105B&gt;">
          <a:extLst>
            <a:ext uri="{FF2B5EF4-FFF2-40B4-BE49-F238E27FC236}">
              <a16:creationId xmlns:a16="http://schemas.microsoft.com/office/drawing/2014/main" id="{8AE8D746-B446-564F-BCBB-4AB7DD6795C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519" name="&lt;B7EFD751-09AA-491C-9F2C-A600F046105B&gt;">
          <a:extLst>
            <a:ext uri="{FF2B5EF4-FFF2-40B4-BE49-F238E27FC236}">
              <a16:creationId xmlns:a16="http://schemas.microsoft.com/office/drawing/2014/main" id="{B741D05D-1CC7-F445-96AC-23BAAA80B0C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20" name="&lt;B7EFD751-09AA-491C-9F2C-A600F046105B&gt;">
          <a:extLst>
            <a:ext uri="{FF2B5EF4-FFF2-40B4-BE49-F238E27FC236}">
              <a16:creationId xmlns:a16="http://schemas.microsoft.com/office/drawing/2014/main" id="{3772F0F6-F584-234E-A244-68215EF282F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21" name="&lt;B7EFD751-09AA-491C-9F2C-A600F046105B&gt;">
          <a:extLst>
            <a:ext uri="{FF2B5EF4-FFF2-40B4-BE49-F238E27FC236}">
              <a16:creationId xmlns:a16="http://schemas.microsoft.com/office/drawing/2014/main" id="{81D22D69-FD42-0047-A88D-CFE90DA8071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522" name="&lt;B7EFD751-09AA-491C-9F2C-A600F046105B&gt;">
          <a:extLst>
            <a:ext uri="{FF2B5EF4-FFF2-40B4-BE49-F238E27FC236}">
              <a16:creationId xmlns:a16="http://schemas.microsoft.com/office/drawing/2014/main" id="{F220C6AE-CD7E-B24F-B7FA-8CA2F713304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23" name="&lt;B7EFD751-09AA-491C-9F2C-A600F046105B&gt;">
          <a:extLst>
            <a:ext uri="{FF2B5EF4-FFF2-40B4-BE49-F238E27FC236}">
              <a16:creationId xmlns:a16="http://schemas.microsoft.com/office/drawing/2014/main" id="{88214631-E721-154A-B20E-FA8DD17D91E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24" name="&lt;B7EFD751-09AA-491C-9F2C-A600F046105B&gt;">
          <a:extLst>
            <a:ext uri="{FF2B5EF4-FFF2-40B4-BE49-F238E27FC236}">
              <a16:creationId xmlns:a16="http://schemas.microsoft.com/office/drawing/2014/main" id="{8EF1937F-8388-1046-819D-3BD6BF346D2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525" name="&lt;B7EFD751-09AA-491C-9F2C-A600F046105B&gt;">
          <a:extLst>
            <a:ext uri="{FF2B5EF4-FFF2-40B4-BE49-F238E27FC236}">
              <a16:creationId xmlns:a16="http://schemas.microsoft.com/office/drawing/2014/main" id="{D5AB0E0D-27E1-E844-A679-D60A2CA4AEC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26" name="&lt;B7EFD751-09AA-491C-9F2C-A600F046105B&gt;">
          <a:extLst>
            <a:ext uri="{FF2B5EF4-FFF2-40B4-BE49-F238E27FC236}">
              <a16:creationId xmlns:a16="http://schemas.microsoft.com/office/drawing/2014/main" id="{7310318D-6381-6B4B-8A12-BDCBB116A5B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27" name="&lt;B7EFD751-09AA-491C-9F2C-A600F046105B&gt;">
          <a:extLst>
            <a:ext uri="{FF2B5EF4-FFF2-40B4-BE49-F238E27FC236}">
              <a16:creationId xmlns:a16="http://schemas.microsoft.com/office/drawing/2014/main" id="{0A7B5112-D85B-5742-9F78-7E6FDCAB01C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528" name="&lt;B7EFD751-09AA-491C-9F2C-A600F046105B&gt;">
          <a:extLst>
            <a:ext uri="{FF2B5EF4-FFF2-40B4-BE49-F238E27FC236}">
              <a16:creationId xmlns:a16="http://schemas.microsoft.com/office/drawing/2014/main" id="{6ABDCC85-DF5F-1F41-A60B-2F644257F0D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29" name="&lt;B7EFD751-09AA-491C-9F2C-A600F046105B&gt;">
          <a:extLst>
            <a:ext uri="{FF2B5EF4-FFF2-40B4-BE49-F238E27FC236}">
              <a16:creationId xmlns:a16="http://schemas.microsoft.com/office/drawing/2014/main" id="{E24251EE-AFE5-3445-A36D-EC80A46246F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4530" name="&lt;B7EFD751-09AA-491C-9F2C-A600F046105B&gt;">
          <a:extLst>
            <a:ext uri="{FF2B5EF4-FFF2-40B4-BE49-F238E27FC236}">
              <a16:creationId xmlns:a16="http://schemas.microsoft.com/office/drawing/2014/main" id="{09A52F9E-63D0-CB40-B0D3-DC125AA79FD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31" name="&lt;B7EFD751-09AA-491C-9F2C-A600F046105B&gt;">
          <a:extLst>
            <a:ext uri="{FF2B5EF4-FFF2-40B4-BE49-F238E27FC236}">
              <a16:creationId xmlns:a16="http://schemas.microsoft.com/office/drawing/2014/main" id="{6207883D-FC67-2B4B-983A-3577A67C900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32" name="&lt;B7EFD751-09AA-491C-9F2C-A600F046105B&gt;">
          <a:extLst>
            <a:ext uri="{FF2B5EF4-FFF2-40B4-BE49-F238E27FC236}">
              <a16:creationId xmlns:a16="http://schemas.microsoft.com/office/drawing/2014/main" id="{B77C52DC-7CF8-304D-8327-E481D1BF24E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533" name="&lt;B7EFD751-09AA-491C-9F2C-A600F046105B&gt;">
          <a:extLst>
            <a:ext uri="{FF2B5EF4-FFF2-40B4-BE49-F238E27FC236}">
              <a16:creationId xmlns:a16="http://schemas.microsoft.com/office/drawing/2014/main" id="{52E3C63C-2C86-894B-80F3-149598A88D3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34" name="&lt;B7EFD751-09AA-491C-9F2C-A600F046105B&gt;">
          <a:extLst>
            <a:ext uri="{FF2B5EF4-FFF2-40B4-BE49-F238E27FC236}">
              <a16:creationId xmlns:a16="http://schemas.microsoft.com/office/drawing/2014/main" id="{C351E540-EF43-F248-802F-E88F5E96391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35" name="&lt;B7EFD751-09AA-491C-9F2C-A600F046105B&gt;">
          <a:extLst>
            <a:ext uri="{FF2B5EF4-FFF2-40B4-BE49-F238E27FC236}">
              <a16:creationId xmlns:a16="http://schemas.microsoft.com/office/drawing/2014/main" id="{D26E39FB-E689-5B4C-B939-EF569DF950F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536" name="&lt;B7EFD751-09AA-491C-9F2C-A600F046105B&gt;">
          <a:extLst>
            <a:ext uri="{FF2B5EF4-FFF2-40B4-BE49-F238E27FC236}">
              <a16:creationId xmlns:a16="http://schemas.microsoft.com/office/drawing/2014/main" id="{FF207D1A-E833-0D4E-8AC3-59D550B72B6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37" name="&lt;B7EFD751-09AA-491C-9F2C-A600F046105B&gt;">
          <a:extLst>
            <a:ext uri="{FF2B5EF4-FFF2-40B4-BE49-F238E27FC236}">
              <a16:creationId xmlns:a16="http://schemas.microsoft.com/office/drawing/2014/main" id="{84782094-3F39-6A40-A363-BA1EC65805B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38" name="&lt;B7EFD751-09AA-491C-9F2C-A600F046105B&gt;">
          <a:extLst>
            <a:ext uri="{FF2B5EF4-FFF2-40B4-BE49-F238E27FC236}">
              <a16:creationId xmlns:a16="http://schemas.microsoft.com/office/drawing/2014/main" id="{FF1967F3-95AF-F543-BDE5-AF8F846CDF8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4539" name="&lt;B7EFD751-09AA-491C-9F2C-A600F046105B&gt;">
          <a:extLst>
            <a:ext uri="{FF2B5EF4-FFF2-40B4-BE49-F238E27FC236}">
              <a16:creationId xmlns:a16="http://schemas.microsoft.com/office/drawing/2014/main" id="{FA498BEA-FE30-5B4D-9430-ED20E8738CD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40" name="&lt;B7EFD751-09AA-491C-9F2C-A600F046105B&gt;">
          <a:extLst>
            <a:ext uri="{FF2B5EF4-FFF2-40B4-BE49-F238E27FC236}">
              <a16:creationId xmlns:a16="http://schemas.microsoft.com/office/drawing/2014/main" id="{7C6C9214-8E9C-2C42-ACB1-EBB13A008DC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41" name="&lt;B7EFD751-09AA-491C-9F2C-A600F046105B&gt;">
          <a:extLst>
            <a:ext uri="{FF2B5EF4-FFF2-40B4-BE49-F238E27FC236}">
              <a16:creationId xmlns:a16="http://schemas.microsoft.com/office/drawing/2014/main" id="{83F25182-9E8C-0442-813F-8D4490F93E1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542" name="&lt;B7EFD751-09AA-491C-9F2C-A600F046105B&gt;">
          <a:extLst>
            <a:ext uri="{FF2B5EF4-FFF2-40B4-BE49-F238E27FC236}">
              <a16:creationId xmlns:a16="http://schemas.microsoft.com/office/drawing/2014/main" id="{2840B2DC-03A2-694E-9FA6-79AA57C7E9A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43" name="&lt;B7EFD751-09AA-491C-9F2C-A600F046105B&gt;">
          <a:extLst>
            <a:ext uri="{FF2B5EF4-FFF2-40B4-BE49-F238E27FC236}">
              <a16:creationId xmlns:a16="http://schemas.microsoft.com/office/drawing/2014/main" id="{AB58BA33-99B9-CF45-A05B-4599D13C990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44" name="&lt;B7EFD751-09AA-491C-9F2C-A600F046105B&gt;">
          <a:extLst>
            <a:ext uri="{FF2B5EF4-FFF2-40B4-BE49-F238E27FC236}">
              <a16:creationId xmlns:a16="http://schemas.microsoft.com/office/drawing/2014/main" id="{CB9C4339-50F9-5A41-AFAC-5EAA05AF2B1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545" name="&lt;B7EFD751-09AA-491C-9F2C-A600F046105B&gt;">
          <a:extLst>
            <a:ext uri="{FF2B5EF4-FFF2-40B4-BE49-F238E27FC236}">
              <a16:creationId xmlns:a16="http://schemas.microsoft.com/office/drawing/2014/main" id="{B23C1640-72E6-B74E-A66F-B1F8774E5CE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46" name="&lt;B7EFD751-09AA-491C-9F2C-A600F046105B&gt;">
          <a:extLst>
            <a:ext uri="{FF2B5EF4-FFF2-40B4-BE49-F238E27FC236}">
              <a16:creationId xmlns:a16="http://schemas.microsoft.com/office/drawing/2014/main" id="{86C17843-DA27-CE4A-9E0A-7721967B300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47" name="&lt;B7EFD751-09AA-491C-9F2C-A600F046105B&gt;">
          <a:extLst>
            <a:ext uri="{FF2B5EF4-FFF2-40B4-BE49-F238E27FC236}">
              <a16:creationId xmlns:a16="http://schemas.microsoft.com/office/drawing/2014/main" id="{A4762B82-007A-DF4F-A9C2-3E2EF3A407D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548" name="&lt;B7EFD751-09AA-491C-9F2C-A600F046105B&gt;">
          <a:extLst>
            <a:ext uri="{FF2B5EF4-FFF2-40B4-BE49-F238E27FC236}">
              <a16:creationId xmlns:a16="http://schemas.microsoft.com/office/drawing/2014/main" id="{9A7011B6-8883-F54D-9BBD-1FC92B23B32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49" name="&lt;B7EFD751-09AA-491C-9F2C-A600F046105B&gt;">
          <a:extLst>
            <a:ext uri="{FF2B5EF4-FFF2-40B4-BE49-F238E27FC236}">
              <a16:creationId xmlns:a16="http://schemas.microsoft.com/office/drawing/2014/main" id="{54D762B1-FA26-7A48-B48D-AFDC23DEA2B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50" name="&lt;B7EFD751-09AA-491C-9F2C-A600F046105B&gt;">
          <a:extLst>
            <a:ext uri="{FF2B5EF4-FFF2-40B4-BE49-F238E27FC236}">
              <a16:creationId xmlns:a16="http://schemas.microsoft.com/office/drawing/2014/main" id="{AB911644-81BD-9A48-B51D-9B4D22B250F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551" name="&lt;B7EFD751-09AA-491C-9F2C-A600F046105B&gt;">
          <a:extLst>
            <a:ext uri="{FF2B5EF4-FFF2-40B4-BE49-F238E27FC236}">
              <a16:creationId xmlns:a16="http://schemas.microsoft.com/office/drawing/2014/main" id="{3B9A0CAE-2ABF-B44F-9C35-60986461ABC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52" name="&lt;B7EFD751-09AA-491C-9F2C-A600F046105B&gt;">
          <a:extLst>
            <a:ext uri="{FF2B5EF4-FFF2-40B4-BE49-F238E27FC236}">
              <a16:creationId xmlns:a16="http://schemas.microsoft.com/office/drawing/2014/main" id="{5CFAF7F2-9C7C-0B41-BC10-9E63AE69C9A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53" name="&lt;B7EFD751-09AA-491C-9F2C-A600F046105B&gt;">
          <a:extLst>
            <a:ext uri="{FF2B5EF4-FFF2-40B4-BE49-F238E27FC236}">
              <a16:creationId xmlns:a16="http://schemas.microsoft.com/office/drawing/2014/main" id="{A01F6A8F-B583-CC49-BB43-8579561F1C4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554" name="&lt;B7EFD751-09AA-491C-9F2C-A600F046105B&gt;">
          <a:extLst>
            <a:ext uri="{FF2B5EF4-FFF2-40B4-BE49-F238E27FC236}">
              <a16:creationId xmlns:a16="http://schemas.microsoft.com/office/drawing/2014/main" id="{3FFEBD62-6D80-E34B-927B-711F9F987D6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55" name="&lt;B7EFD751-09AA-491C-9F2C-A600F046105B&gt;">
          <a:extLst>
            <a:ext uri="{FF2B5EF4-FFF2-40B4-BE49-F238E27FC236}">
              <a16:creationId xmlns:a16="http://schemas.microsoft.com/office/drawing/2014/main" id="{90401E73-C8FD-DD4A-88CB-27B1EDFB83E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56" name="&lt;B7EFD751-09AA-491C-9F2C-A600F046105B&gt;">
          <a:extLst>
            <a:ext uri="{FF2B5EF4-FFF2-40B4-BE49-F238E27FC236}">
              <a16:creationId xmlns:a16="http://schemas.microsoft.com/office/drawing/2014/main" id="{04007B03-D58F-3947-97D5-B2DC388F90E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57" name="&lt;B7EFD751-09AA-491C-9F2C-A600F046105B&gt;">
          <a:extLst>
            <a:ext uri="{FF2B5EF4-FFF2-40B4-BE49-F238E27FC236}">
              <a16:creationId xmlns:a16="http://schemas.microsoft.com/office/drawing/2014/main" id="{FCEF21E0-F34A-FC47-B25A-AEFD332E6C3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558" name="&lt;B7EFD751-09AA-491C-9F2C-A600F046105B&gt;">
          <a:extLst>
            <a:ext uri="{FF2B5EF4-FFF2-40B4-BE49-F238E27FC236}">
              <a16:creationId xmlns:a16="http://schemas.microsoft.com/office/drawing/2014/main" id="{51D6FF41-9B6E-8948-9A63-B42570B43C4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59" name="&lt;B7EFD751-09AA-491C-9F2C-A600F046105B&gt;">
          <a:extLst>
            <a:ext uri="{FF2B5EF4-FFF2-40B4-BE49-F238E27FC236}">
              <a16:creationId xmlns:a16="http://schemas.microsoft.com/office/drawing/2014/main" id="{D6982523-D319-2F40-ACA6-D2CC525B62B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4560" name="&lt;B7EFD751-09AA-491C-9F2C-A600F046105B&gt;">
          <a:extLst>
            <a:ext uri="{FF2B5EF4-FFF2-40B4-BE49-F238E27FC236}">
              <a16:creationId xmlns:a16="http://schemas.microsoft.com/office/drawing/2014/main" id="{721D7034-D234-CA49-9D6D-A9B75BDEEB5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61" name="&lt;B7EFD751-09AA-491C-9F2C-A600F046105B&gt;">
          <a:extLst>
            <a:ext uri="{FF2B5EF4-FFF2-40B4-BE49-F238E27FC236}">
              <a16:creationId xmlns:a16="http://schemas.microsoft.com/office/drawing/2014/main" id="{D7A58B23-3469-154F-9ACE-BB0227994BB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62" name="&lt;B7EFD751-09AA-491C-9F2C-A600F046105B&gt;">
          <a:extLst>
            <a:ext uri="{FF2B5EF4-FFF2-40B4-BE49-F238E27FC236}">
              <a16:creationId xmlns:a16="http://schemas.microsoft.com/office/drawing/2014/main" id="{24E8BCBF-C745-AA43-9C34-C142AA03E3E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563" name="&lt;B7EFD751-09AA-491C-9F2C-A600F046105B&gt;">
          <a:extLst>
            <a:ext uri="{FF2B5EF4-FFF2-40B4-BE49-F238E27FC236}">
              <a16:creationId xmlns:a16="http://schemas.microsoft.com/office/drawing/2014/main" id="{71BD25AF-612D-2B4D-B2A4-DF2E08F8D79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64" name="&lt;B7EFD751-09AA-491C-9F2C-A600F046105B&gt;">
          <a:extLst>
            <a:ext uri="{FF2B5EF4-FFF2-40B4-BE49-F238E27FC236}">
              <a16:creationId xmlns:a16="http://schemas.microsoft.com/office/drawing/2014/main" id="{DA81B4DD-A9DF-2E46-AA33-7411261515C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65" name="&lt;B7EFD751-09AA-491C-9F2C-A600F046105B&gt;">
          <a:extLst>
            <a:ext uri="{FF2B5EF4-FFF2-40B4-BE49-F238E27FC236}">
              <a16:creationId xmlns:a16="http://schemas.microsoft.com/office/drawing/2014/main" id="{1C737C36-F732-134C-9448-BA96339E530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566" name="&lt;B7EFD751-09AA-491C-9F2C-A600F046105B&gt;">
          <a:extLst>
            <a:ext uri="{FF2B5EF4-FFF2-40B4-BE49-F238E27FC236}">
              <a16:creationId xmlns:a16="http://schemas.microsoft.com/office/drawing/2014/main" id="{3EEF2139-BB22-5B4D-926A-2FED47455A0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67" name="&lt;B7EFD751-09AA-491C-9F2C-A600F046105B&gt;">
          <a:extLst>
            <a:ext uri="{FF2B5EF4-FFF2-40B4-BE49-F238E27FC236}">
              <a16:creationId xmlns:a16="http://schemas.microsoft.com/office/drawing/2014/main" id="{4C1EA66E-79DF-6046-A4A2-200A703D510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68" name="&lt;B7EFD751-09AA-491C-9F2C-A600F046105B&gt;">
          <a:extLst>
            <a:ext uri="{FF2B5EF4-FFF2-40B4-BE49-F238E27FC236}">
              <a16:creationId xmlns:a16="http://schemas.microsoft.com/office/drawing/2014/main" id="{C9584617-7E40-F243-A713-3203F6B86F4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69" name="&lt;B7EFD751-09AA-491C-9F2C-A600F046105B&gt;">
          <a:extLst>
            <a:ext uri="{FF2B5EF4-FFF2-40B4-BE49-F238E27FC236}">
              <a16:creationId xmlns:a16="http://schemas.microsoft.com/office/drawing/2014/main" id="{11A2ED00-A423-774E-8A43-DBDE0BAB2F7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570" name="&lt;B7EFD751-09AA-491C-9F2C-A600F046105B&gt;">
          <a:extLst>
            <a:ext uri="{FF2B5EF4-FFF2-40B4-BE49-F238E27FC236}">
              <a16:creationId xmlns:a16="http://schemas.microsoft.com/office/drawing/2014/main" id="{8EFB8E16-BB10-3543-B342-B2F2E89CE9B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71" name="&lt;B7EFD751-09AA-491C-9F2C-A600F046105B&gt;">
          <a:extLst>
            <a:ext uri="{FF2B5EF4-FFF2-40B4-BE49-F238E27FC236}">
              <a16:creationId xmlns:a16="http://schemas.microsoft.com/office/drawing/2014/main" id="{75204787-F555-AD41-B9D2-048876B9870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72" name="&lt;B7EFD751-09AA-491C-9F2C-A600F046105B&gt;">
          <a:extLst>
            <a:ext uri="{FF2B5EF4-FFF2-40B4-BE49-F238E27FC236}">
              <a16:creationId xmlns:a16="http://schemas.microsoft.com/office/drawing/2014/main" id="{117F8835-5F94-CD41-A672-AD4E7EA9230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573" name="&lt;B7EFD751-09AA-491C-9F2C-A600F046105B&gt;">
          <a:extLst>
            <a:ext uri="{FF2B5EF4-FFF2-40B4-BE49-F238E27FC236}">
              <a16:creationId xmlns:a16="http://schemas.microsoft.com/office/drawing/2014/main" id="{8B790701-FF97-D74C-BF03-02DE9D9466E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74" name="&lt;B7EFD751-09AA-491C-9F2C-A600F046105B&gt;">
          <a:extLst>
            <a:ext uri="{FF2B5EF4-FFF2-40B4-BE49-F238E27FC236}">
              <a16:creationId xmlns:a16="http://schemas.microsoft.com/office/drawing/2014/main" id="{B2341161-08C0-7342-B57F-E96AFAB784A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75" name="&lt;B7EFD751-09AA-491C-9F2C-A600F046105B&gt;">
          <a:extLst>
            <a:ext uri="{FF2B5EF4-FFF2-40B4-BE49-F238E27FC236}">
              <a16:creationId xmlns:a16="http://schemas.microsoft.com/office/drawing/2014/main" id="{48F21D19-2D2D-1242-9CC4-6D8A54079A2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576" name="&lt;B7EFD751-09AA-491C-9F2C-A600F046105B&gt;">
          <a:extLst>
            <a:ext uri="{FF2B5EF4-FFF2-40B4-BE49-F238E27FC236}">
              <a16:creationId xmlns:a16="http://schemas.microsoft.com/office/drawing/2014/main" id="{FE91C177-33C9-6543-A2E3-13AE150CE13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77" name="&lt;B7EFD751-09AA-491C-9F2C-A600F046105B&gt;">
          <a:extLst>
            <a:ext uri="{FF2B5EF4-FFF2-40B4-BE49-F238E27FC236}">
              <a16:creationId xmlns:a16="http://schemas.microsoft.com/office/drawing/2014/main" id="{352EA95A-96A4-0A47-9271-F3D27DCB3AE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78" name="&lt;B7EFD751-09AA-491C-9F2C-A600F046105B&gt;">
          <a:extLst>
            <a:ext uri="{FF2B5EF4-FFF2-40B4-BE49-F238E27FC236}">
              <a16:creationId xmlns:a16="http://schemas.microsoft.com/office/drawing/2014/main" id="{58555206-DE0F-9D49-9DBB-ADE43558328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579" name="&lt;B7EFD751-09AA-491C-9F2C-A600F046105B&gt;">
          <a:extLst>
            <a:ext uri="{FF2B5EF4-FFF2-40B4-BE49-F238E27FC236}">
              <a16:creationId xmlns:a16="http://schemas.microsoft.com/office/drawing/2014/main" id="{B45144E7-D1ED-614B-903F-A486C556369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80" name="&lt;B7EFD751-09AA-491C-9F2C-A600F046105B&gt;">
          <a:extLst>
            <a:ext uri="{FF2B5EF4-FFF2-40B4-BE49-F238E27FC236}">
              <a16:creationId xmlns:a16="http://schemas.microsoft.com/office/drawing/2014/main" id="{9FD52B01-D723-9C41-9BE0-C85B25BA313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4581" name="&lt;B7EFD751-09AA-491C-9F2C-A600F046105B&gt;">
          <a:extLst>
            <a:ext uri="{FF2B5EF4-FFF2-40B4-BE49-F238E27FC236}">
              <a16:creationId xmlns:a16="http://schemas.microsoft.com/office/drawing/2014/main" id="{7ECC63C5-2831-7143-B00D-916C0F7DB33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82" name="&lt;B7EFD751-09AA-491C-9F2C-A600F046105B&gt;">
          <a:extLst>
            <a:ext uri="{FF2B5EF4-FFF2-40B4-BE49-F238E27FC236}">
              <a16:creationId xmlns:a16="http://schemas.microsoft.com/office/drawing/2014/main" id="{3CAD98C0-8C00-1F49-B902-FFDAA2E23DF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83" name="&lt;B7EFD751-09AA-491C-9F2C-A600F046105B&gt;">
          <a:extLst>
            <a:ext uri="{FF2B5EF4-FFF2-40B4-BE49-F238E27FC236}">
              <a16:creationId xmlns:a16="http://schemas.microsoft.com/office/drawing/2014/main" id="{B7666328-F79B-F943-BBF5-2BBE1BAA295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584" name="&lt;B7EFD751-09AA-491C-9F2C-A600F046105B&gt;">
          <a:extLst>
            <a:ext uri="{FF2B5EF4-FFF2-40B4-BE49-F238E27FC236}">
              <a16:creationId xmlns:a16="http://schemas.microsoft.com/office/drawing/2014/main" id="{7B647A38-4713-C645-9E47-62724A95D1B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85" name="&lt;B7EFD751-09AA-491C-9F2C-A600F046105B&gt;">
          <a:extLst>
            <a:ext uri="{FF2B5EF4-FFF2-40B4-BE49-F238E27FC236}">
              <a16:creationId xmlns:a16="http://schemas.microsoft.com/office/drawing/2014/main" id="{18DCF12C-D7AF-A640-A6C3-54BD67B9E9E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86" name="&lt;B7EFD751-09AA-491C-9F2C-A600F046105B&gt;">
          <a:extLst>
            <a:ext uri="{FF2B5EF4-FFF2-40B4-BE49-F238E27FC236}">
              <a16:creationId xmlns:a16="http://schemas.microsoft.com/office/drawing/2014/main" id="{4B816A19-2595-8C4C-98B0-D4BF6FE876D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587" name="&lt;B7EFD751-09AA-491C-9F2C-A600F046105B&gt;">
          <a:extLst>
            <a:ext uri="{FF2B5EF4-FFF2-40B4-BE49-F238E27FC236}">
              <a16:creationId xmlns:a16="http://schemas.microsoft.com/office/drawing/2014/main" id="{E4596671-A23E-844C-91C0-D829E77A3D1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88" name="&lt;B7EFD751-09AA-491C-9F2C-A600F046105B&gt;">
          <a:extLst>
            <a:ext uri="{FF2B5EF4-FFF2-40B4-BE49-F238E27FC236}">
              <a16:creationId xmlns:a16="http://schemas.microsoft.com/office/drawing/2014/main" id="{43248471-2E22-A74E-BADE-F6BF82BD89F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89" name="&lt;B7EFD751-09AA-491C-9F2C-A600F046105B&gt;">
          <a:extLst>
            <a:ext uri="{FF2B5EF4-FFF2-40B4-BE49-F238E27FC236}">
              <a16:creationId xmlns:a16="http://schemas.microsoft.com/office/drawing/2014/main" id="{0CE3A6F2-EA0F-FE40-AC32-DB107BC0E10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4590" name="&lt;B7EFD751-09AA-491C-9F2C-A600F046105B&gt;">
          <a:extLst>
            <a:ext uri="{FF2B5EF4-FFF2-40B4-BE49-F238E27FC236}">
              <a16:creationId xmlns:a16="http://schemas.microsoft.com/office/drawing/2014/main" id="{E073485D-D89B-B04D-A350-4FDB28BBF3E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91" name="&lt;B7EFD751-09AA-491C-9F2C-A600F046105B&gt;">
          <a:extLst>
            <a:ext uri="{FF2B5EF4-FFF2-40B4-BE49-F238E27FC236}">
              <a16:creationId xmlns:a16="http://schemas.microsoft.com/office/drawing/2014/main" id="{B227ED3C-16B9-294E-BB52-1587D18BEA7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92" name="&lt;B7EFD751-09AA-491C-9F2C-A600F046105B&gt;">
          <a:extLst>
            <a:ext uri="{FF2B5EF4-FFF2-40B4-BE49-F238E27FC236}">
              <a16:creationId xmlns:a16="http://schemas.microsoft.com/office/drawing/2014/main" id="{2CCB600C-188E-2F48-92E7-B68CA74547D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593" name="&lt;B7EFD751-09AA-491C-9F2C-A600F046105B&gt;">
          <a:extLst>
            <a:ext uri="{FF2B5EF4-FFF2-40B4-BE49-F238E27FC236}">
              <a16:creationId xmlns:a16="http://schemas.microsoft.com/office/drawing/2014/main" id="{9C73A3AD-7A32-3749-A482-DFDE722EE83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94" name="&lt;B7EFD751-09AA-491C-9F2C-A600F046105B&gt;">
          <a:extLst>
            <a:ext uri="{FF2B5EF4-FFF2-40B4-BE49-F238E27FC236}">
              <a16:creationId xmlns:a16="http://schemas.microsoft.com/office/drawing/2014/main" id="{61B470AF-C21F-7848-98FB-D1333000C4B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95" name="&lt;B7EFD751-09AA-491C-9F2C-A600F046105B&gt;">
          <a:extLst>
            <a:ext uri="{FF2B5EF4-FFF2-40B4-BE49-F238E27FC236}">
              <a16:creationId xmlns:a16="http://schemas.microsoft.com/office/drawing/2014/main" id="{5FDFFB32-955F-2847-A145-BF1CE629003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596" name="&lt;B7EFD751-09AA-491C-9F2C-A600F046105B&gt;">
          <a:extLst>
            <a:ext uri="{FF2B5EF4-FFF2-40B4-BE49-F238E27FC236}">
              <a16:creationId xmlns:a16="http://schemas.microsoft.com/office/drawing/2014/main" id="{CC30510A-211D-6241-827C-F4D5B146C42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97" name="&lt;B7EFD751-09AA-491C-9F2C-A600F046105B&gt;">
          <a:extLst>
            <a:ext uri="{FF2B5EF4-FFF2-40B4-BE49-F238E27FC236}">
              <a16:creationId xmlns:a16="http://schemas.microsoft.com/office/drawing/2014/main" id="{2373BAB5-D7B7-9044-AA16-3B9F855B458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598" name="&lt;B7EFD751-09AA-491C-9F2C-A600F046105B&gt;">
          <a:extLst>
            <a:ext uri="{FF2B5EF4-FFF2-40B4-BE49-F238E27FC236}">
              <a16:creationId xmlns:a16="http://schemas.microsoft.com/office/drawing/2014/main" id="{3B6D16EE-1705-F640-A4E6-A90DE2B606A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599" name="&lt;B7EFD751-09AA-491C-9F2C-A600F046105B&gt;">
          <a:extLst>
            <a:ext uri="{FF2B5EF4-FFF2-40B4-BE49-F238E27FC236}">
              <a16:creationId xmlns:a16="http://schemas.microsoft.com/office/drawing/2014/main" id="{11CC3B14-A1E7-8B42-B810-78EE98C9D41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600" name="&lt;B7EFD751-09AA-491C-9F2C-A600F046105B&gt;">
          <a:extLst>
            <a:ext uri="{FF2B5EF4-FFF2-40B4-BE49-F238E27FC236}">
              <a16:creationId xmlns:a16="http://schemas.microsoft.com/office/drawing/2014/main" id="{348188B1-9F17-734F-BB7D-21BFD92786B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601" name="&lt;B7EFD751-09AA-491C-9F2C-A600F046105B&gt;">
          <a:extLst>
            <a:ext uri="{FF2B5EF4-FFF2-40B4-BE49-F238E27FC236}">
              <a16:creationId xmlns:a16="http://schemas.microsoft.com/office/drawing/2014/main" id="{58E13A53-7532-D745-9F4B-46F6E3E0AD7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602" name="&lt;B7EFD751-09AA-491C-9F2C-A600F046105B&gt;">
          <a:extLst>
            <a:ext uri="{FF2B5EF4-FFF2-40B4-BE49-F238E27FC236}">
              <a16:creationId xmlns:a16="http://schemas.microsoft.com/office/drawing/2014/main" id="{0B809B75-9BB6-8B47-A44E-6BD39C84FC3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603" name="&lt;B7EFD751-09AA-491C-9F2C-A600F046105B&gt;">
          <a:extLst>
            <a:ext uri="{FF2B5EF4-FFF2-40B4-BE49-F238E27FC236}">
              <a16:creationId xmlns:a16="http://schemas.microsoft.com/office/drawing/2014/main" id="{B3409CF0-7FEC-134D-9912-51E8D2EC63C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604" name="&lt;B7EFD751-09AA-491C-9F2C-A600F046105B&gt;">
          <a:extLst>
            <a:ext uri="{FF2B5EF4-FFF2-40B4-BE49-F238E27FC236}">
              <a16:creationId xmlns:a16="http://schemas.microsoft.com/office/drawing/2014/main" id="{EA6438D1-7303-4945-B6DE-4227E7E17DA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605" name="&lt;B7EFD751-09AA-491C-9F2C-A600F046105B&gt;">
          <a:extLst>
            <a:ext uri="{FF2B5EF4-FFF2-40B4-BE49-F238E27FC236}">
              <a16:creationId xmlns:a16="http://schemas.microsoft.com/office/drawing/2014/main" id="{CBF58E7A-AD56-BD42-B2B6-6FC0E44680E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606" name="&lt;B7EFD751-09AA-491C-9F2C-A600F046105B&gt;">
          <a:extLst>
            <a:ext uri="{FF2B5EF4-FFF2-40B4-BE49-F238E27FC236}">
              <a16:creationId xmlns:a16="http://schemas.microsoft.com/office/drawing/2014/main" id="{F9468348-E16D-0146-8930-D6867687CF5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607" name="&lt;B7EFD751-09AA-491C-9F2C-A600F046105B&gt;">
          <a:extLst>
            <a:ext uri="{FF2B5EF4-FFF2-40B4-BE49-F238E27FC236}">
              <a16:creationId xmlns:a16="http://schemas.microsoft.com/office/drawing/2014/main" id="{769D670E-0E1A-6E44-88B2-5E3675F1B0F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608" name="&lt;B7EFD751-09AA-491C-9F2C-A600F046105B&gt;">
          <a:extLst>
            <a:ext uri="{FF2B5EF4-FFF2-40B4-BE49-F238E27FC236}">
              <a16:creationId xmlns:a16="http://schemas.microsoft.com/office/drawing/2014/main" id="{292ADD27-C9B0-E549-8315-042A7B881D8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609" name="&lt;B7EFD751-09AA-491C-9F2C-A600F046105B&gt;">
          <a:extLst>
            <a:ext uri="{FF2B5EF4-FFF2-40B4-BE49-F238E27FC236}">
              <a16:creationId xmlns:a16="http://schemas.microsoft.com/office/drawing/2014/main" id="{4CB84603-235C-4544-840C-CCF9B9DFEB6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610" name="&lt;B7EFD751-09AA-491C-9F2C-A600F046105B&gt;">
          <a:extLst>
            <a:ext uri="{FF2B5EF4-FFF2-40B4-BE49-F238E27FC236}">
              <a16:creationId xmlns:a16="http://schemas.microsoft.com/office/drawing/2014/main" id="{BD321C0A-CBF4-B242-B5B5-9832188AD01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4611" name="&lt;B7EFD751-09AA-491C-9F2C-A600F046105B&gt;">
          <a:extLst>
            <a:ext uri="{FF2B5EF4-FFF2-40B4-BE49-F238E27FC236}">
              <a16:creationId xmlns:a16="http://schemas.microsoft.com/office/drawing/2014/main" id="{E494DCB6-5AA9-2543-9C91-7ED13A0A037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612" name="&lt;B7EFD751-09AA-491C-9F2C-A600F046105B&gt;">
          <a:extLst>
            <a:ext uri="{FF2B5EF4-FFF2-40B4-BE49-F238E27FC236}">
              <a16:creationId xmlns:a16="http://schemas.microsoft.com/office/drawing/2014/main" id="{D99CFF20-A9F6-4841-B1C4-57071993F96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613" name="&lt;B7EFD751-09AA-491C-9F2C-A600F046105B&gt;">
          <a:extLst>
            <a:ext uri="{FF2B5EF4-FFF2-40B4-BE49-F238E27FC236}">
              <a16:creationId xmlns:a16="http://schemas.microsoft.com/office/drawing/2014/main" id="{597D8B05-A947-224B-958B-36D22BE730B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614" name="&lt;B7EFD751-09AA-491C-9F2C-A600F046105B&gt;">
          <a:extLst>
            <a:ext uri="{FF2B5EF4-FFF2-40B4-BE49-F238E27FC236}">
              <a16:creationId xmlns:a16="http://schemas.microsoft.com/office/drawing/2014/main" id="{900223FB-34A3-854F-9920-5DDDF0A554C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615" name="&lt;B7EFD751-09AA-491C-9F2C-A600F046105B&gt;">
          <a:extLst>
            <a:ext uri="{FF2B5EF4-FFF2-40B4-BE49-F238E27FC236}">
              <a16:creationId xmlns:a16="http://schemas.microsoft.com/office/drawing/2014/main" id="{A949D0B6-7D4F-6042-8416-76005BA7A7B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616" name="&lt;B7EFD751-09AA-491C-9F2C-A600F046105B&gt;">
          <a:extLst>
            <a:ext uri="{FF2B5EF4-FFF2-40B4-BE49-F238E27FC236}">
              <a16:creationId xmlns:a16="http://schemas.microsoft.com/office/drawing/2014/main" id="{21CA08EF-2B6F-F149-8AD1-C89C26E8588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617" name="&lt;B7EFD751-09AA-491C-9F2C-A600F046105B&gt;">
          <a:extLst>
            <a:ext uri="{FF2B5EF4-FFF2-40B4-BE49-F238E27FC236}">
              <a16:creationId xmlns:a16="http://schemas.microsoft.com/office/drawing/2014/main" id="{2D41D12E-FCFE-0943-BB23-E5941FA7AE7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618" name="&lt;B7EFD751-09AA-491C-9F2C-A600F046105B&gt;">
          <a:extLst>
            <a:ext uri="{FF2B5EF4-FFF2-40B4-BE49-F238E27FC236}">
              <a16:creationId xmlns:a16="http://schemas.microsoft.com/office/drawing/2014/main" id="{30B7F17B-B929-CA49-AFF2-D0057F9A832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619" name="&lt;B7EFD751-09AA-491C-9F2C-A600F046105B&gt;">
          <a:extLst>
            <a:ext uri="{FF2B5EF4-FFF2-40B4-BE49-F238E27FC236}">
              <a16:creationId xmlns:a16="http://schemas.microsoft.com/office/drawing/2014/main" id="{C54205EB-DC8F-5840-A914-46590C40682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620" name="&lt;B7EFD751-09AA-491C-9F2C-A600F046105B&gt;">
          <a:extLst>
            <a:ext uri="{FF2B5EF4-FFF2-40B4-BE49-F238E27FC236}">
              <a16:creationId xmlns:a16="http://schemas.microsoft.com/office/drawing/2014/main" id="{756A3B41-3C65-CA41-9941-93494AC817E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621" name="&lt;B7EFD751-09AA-491C-9F2C-A600F046105B&gt;">
          <a:extLst>
            <a:ext uri="{FF2B5EF4-FFF2-40B4-BE49-F238E27FC236}">
              <a16:creationId xmlns:a16="http://schemas.microsoft.com/office/drawing/2014/main" id="{7DE66780-A057-C745-8FD2-260061AA00F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622" name="&lt;B7EFD751-09AA-491C-9F2C-A600F046105B&gt;">
          <a:extLst>
            <a:ext uri="{FF2B5EF4-FFF2-40B4-BE49-F238E27FC236}">
              <a16:creationId xmlns:a16="http://schemas.microsoft.com/office/drawing/2014/main" id="{C500D65A-929F-204C-9B86-F578FF998D9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623" name="&lt;B7EFD751-09AA-491C-9F2C-A600F046105B&gt;">
          <a:extLst>
            <a:ext uri="{FF2B5EF4-FFF2-40B4-BE49-F238E27FC236}">
              <a16:creationId xmlns:a16="http://schemas.microsoft.com/office/drawing/2014/main" id="{5DD1CA07-171E-CC4A-89DA-8188D891B15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624" name="&lt;B7EFD751-09AA-491C-9F2C-A600F046105B&gt;">
          <a:extLst>
            <a:ext uri="{FF2B5EF4-FFF2-40B4-BE49-F238E27FC236}">
              <a16:creationId xmlns:a16="http://schemas.microsoft.com/office/drawing/2014/main" id="{4B7D1E71-E221-DF4A-AE3C-B56C52E2A64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625" name="&lt;B7EFD751-09AA-491C-9F2C-A600F046105B&gt;">
          <a:extLst>
            <a:ext uri="{FF2B5EF4-FFF2-40B4-BE49-F238E27FC236}">
              <a16:creationId xmlns:a16="http://schemas.microsoft.com/office/drawing/2014/main" id="{8764D342-4574-CA40-BF18-AC2D05E2B5A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626" name="&lt;B7EFD751-09AA-491C-9F2C-A600F046105B&gt;">
          <a:extLst>
            <a:ext uri="{FF2B5EF4-FFF2-40B4-BE49-F238E27FC236}">
              <a16:creationId xmlns:a16="http://schemas.microsoft.com/office/drawing/2014/main" id="{7011F4C1-8E20-7A42-9330-3127788500D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627" name="&lt;B7EFD751-09AA-491C-9F2C-A600F046105B&gt;">
          <a:extLst>
            <a:ext uri="{FF2B5EF4-FFF2-40B4-BE49-F238E27FC236}">
              <a16:creationId xmlns:a16="http://schemas.microsoft.com/office/drawing/2014/main" id="{75AC6E6A-798C-A942-82C0-0B6E799B29A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628" name="&lt;B7EFD751-09AA-491C-9F2C-A600F046105B&gt;">
          <a:extLst>
            <a:ext uri="{FF2B5EF4-FFF2-40B4-BE49-F238E27FC236}">
              <a16:creationId xmlns:a16="http://schemas.microsoft.com/office/drawing/2014/main" id="{03287D8C-9EB2-F842-8B86-64025114C69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629" name="&lt;B7EFD751-09AA-491C-9F2C-A600F046105B&gt;">
          <a:extLst>
            <a:ext uri="{FF2B5EF4-FFF2-40B4-BE49-F238E27FC236}">
              <a16:creationId xmlns:a16="http://schemas.microsoft.com/office/drawing/2014/main" id="{F330C8ED-9C42-224D-BEB8-DE7695360ED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630" name="&lt;B7EFD751-09AA-491C-9F2C-A600F046105B&gt;">
          <a:extLst>
            <a:ext uri="{FF2B5EF4-FFF2-40B4-BE49-F238E27FC236}">
              <a16:creationId xmlns:a16="http://schemas.microsoft.com/office/drawing/2014/main" id="{354DA5C5-3EE5-2C4E-BB7E-172A63E3696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631" name="&lt;B7EFD751-09AA-491C-9F2C-A600F046105B&gt;">
          <a:extLst>
            <a:ext uri="{FF2B5EF4-FFF2-40B4-BE49-F238E27FC236}">
              <a16:creationId xmlns:a16="http://schemas.microsoft.com/office/drawing/2014/main" id="{160CDD3A-7F5B-D347-90F6-0C6840521B8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4632" name="&lt;B7EFD751-09AA-491C-9F2C-A600F046105B&gt;">
          <a:extLst>
            <a:ext uri="{FF2B5EF4-FFF2-40B4-BE49-F238E27FC236}">
              <a16:creationId xmlns:a16="http://schemas.microsoft.com/office/drawing/2014/main" id="{62E91BEA-03E9-C445-9F87-5BD23281AA7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633" name="&lt;B7EFD751-09AA-491C-9F2C-A600F046105B&gt;">
          <a:extLst>
            <a:ext uri="{FF2B5EF4-FFF2-40B4-BE49-F238E27FC236}">
              <a16:creationId xmlns:a16="http://schemas.microsoft.com/office/drawing/2014/main" id="{62CA9C02-6C00-5C43-BF54-E6B5B74EBD4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634" name="&lt;B7EFD751-09AA-491C-9F2C-A600F046105B&gt;">
          <a:extLst>
            <a:ext uri="{FF2B5EF4-FFF2-40B4-BE49-F238E27FC236}">
              <a16:creationId xmlns:a16="http://schemas.microsoft.com/office/drawing/2014/main" id="{46DC3987-5F95-5445-BADF-0D45474BFC2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635" name="&lt;B7EFD751-09AA-491C-9F2C-A600F046105B&gt;">
          <a:extLst>
            <a:ext uri="{FF2B5EF4-FFF2-40B4-BE49-F238E27FC236}">
              <a16:creationId xmlns:a16="http://schemas.microsoft.com/office/drawing/2014/main" id="{C4482EC9-DABC-7745-AF36-0AE759754F7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636" name="&lt;B7EFD751-09AA-491C-9F2C-A600F046105B&gt;">
          <a:extLst>
            <a:ext uri="{FF2B5EF4-FFF2-40B4-BE49-F238E27FC236}">
              <a16:creationId xmlns:a16="http://schemas.microsoft.com/office/drawing/2014/main" id="{4BD1C5F1-D378-1141-9FE0-3D8BBE91282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637" name="&lt;B7EFD751-09AA-491C-9F2C-A600F046105B&gt;">
          <a:extLst>
            <a:ext uri="{FF2B5EF4-FFF2-40B4-BE49-F238E27FC236}">
              <a16:creationId xmlns:a16="http://schemas.microsoft.com/office/drawing/2014/main" id="{3FEC14E2-AB2E-D04B-8FA7-BA41506ABD4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638" name="&lt;B7EFD751-09AA-491C-9F2C-A600F046105B&gt;">
          <a:extLst>
            <a:ext uri="{FF2B5EF4-FFF2-40B4-BE49-F238E27FC236}">
              <a16:creationId xmlns:a16="http://schemas.microsoft.com/office/drawing/2014/main" id="{F08CEE13-1FB9-054F-A6BB-B93EE13B14D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639" name="&lt;B7EFD751-09AA-491C-9F2C-A600F046105B&gt;">
          <a:extLst>
            <a:ext uri="{FF2B5EF4-FFF2-40B4-BE49-F238E27FC236}">
              <a16:creationId xmlns:a16="http://schemas.microsoft.com/office/drawing/2014/main" id="{85D97305-7273-E245-9347-E2D9E928E6A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640" name="&lt;B7EFD751-09AA-491C-9F2C-A600F046105B&gt;">
          <a:extLst>
            <a:ext uri="{FF2B5EF4-FFF2-40B4-BE49-F238E27FC236}">
              <a16:creationId xmlns:a16="http://schemas.microsoft.com/office/drawing/2014/main" id="{1EB00A30-EF88-BA45-B765-E3A8D02B484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4641" name="&lt;B7EFD751-09AA-491C-9F2C-A600F046105B&gt;">
          <a:extLst>
            <a:ext uri="{FF2B5EF4-FFF2-40B4-BE49-F238E27FC236}">
              <a16:creationId xmlns:a16="http://schemas.microsoft.com/office/drawing/2014/main" id="{6B3D8A9E-8E2B-934A-A22E-5C372BF1DD5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642" name="&lt;B7EFD751-09AA-491C-9F2C-A600F046105B&gt;">
          <a:extLst>
            <a:ext uri="{FF2B5EF4-FFF2-40B4-BE49-F238E27FC236}">
              <a16:creationId xmlns:a16="http://schemas.microsoft.com/office/drawing/2014/main" id="{04229C1E-29A5-6149-AA68-3734246006C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643" name="&lt;B7EFD751-09AA-491C-9F2C-A600F046105B&gt;">
          <a:extLst>
            <a:ext uri="{FF2B5EF4-FFF2-40B4-BE49-F238E27FC236}">
              <a16:creationId xmlns:a16="http://schemas.microsoft.com/office/drawing/2014/main" id="{98615F41-A198-B144-929C-C911F44DD50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644" name="&lt;B7EFD751-09AA-491C-9F2C-A600F046105B&gt;">
          <a:extLst>
            <a:ext uri="{FF2B5EF4-FFF2-40B4-BE49-F238E27FC236}">
              <a16:creationId xmlns:a16="http://schemas.microsoft.com/office/drawing/2014/main" id="{E5C69B64-19D1-3F4C-A0B1-1CD5D09F417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645" name="&lt;B7EFD751-09AA-491C-9F2C-A600F046105B&gt;">
          <a:extLst>
            <a:ext uri="{FF2B5EF4-FFF2-40B4-BE49-F238E27FC236}">
              <a16:creationId xmlns:a16="http://schemas.microsoft.com/office/drawing/2014/main" id="{B4A08679-CC9B-1844-A14B-5BFD84DCC57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646" name="&lt;B7EFD751-09AA-491C-9F2C-A600F046105B&gt;">
          <a:extLst>
            <a:ext uri="{FF2B5EF4-FFF2-40B4-BE49-F238E27FC236}">
              <a16:creationId xmlns:a16="http://schemas.microsoft.com/office/drawing/2014/main" id="{D39A6EBF-2529-F148-B4CA-94899974416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647" name="&lt;B7EFD751-09AA-491C-9F2C-A600F046105B&gt;">
          <a:extLst>
            <a:ext uri="{FF2B5EF4-FFF2-40B4-BE49-F238E27FC236}">
              <a16:creationId xmlns:a16="http://schemas.microsoft.com/office/drawing/2014/main" id="{520A4078-3E1E-0D42-A8A9-C1DA98DE6CC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648" name="&lt;B7EFD751-09AA-491C-9F2C-A600F046105B&gt;">
          <a:extLst>
            <a:ext uri="{FF2B5EF4-FFF2-40B4-BE49-F238E27FC236}">
              <a16:creationId xmlns:a16="http://schemas.microsoft.com/office/drawing/2014/main" id="{5C1380A0-D259-8641-83EC-D27DC31E40E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649" name="&lt;B7EFD751-09AA-491C-9F2C-A600F046105B&gt;">
          <a:extLst>
            <a:ext uri="{FF2B5EF4-FFF2-40B4-BE49-F238E27FC236}">
              <a16:creationId xmlns:a16="http://schemas.microsoft.com/office/drawing/2014/main" id="{C0650AFC-2D05-DD45-BA59-D8D4EDA5BDA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650" name="&lt;B7EFD751-09AA-491C-9F2C-A600F046105B&gt;">
          <a:extLst>
            <a:ext uri="{FF2B5EF4-FFF2-40B4-BE49-F238E27FC236}">
              <a16:creationId xmlns:a16="http://schemas.microsoft.com/office/drawing/2014/main" id="{3BD5EAA0-AF84-D743-A73B-4AE2DE72BF9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651" name="&lt;B7EFD751-09AA-491C-9F2C-A600F046105B&gt;">
          <a:extLst>
            <a:ext uri="{FF2B5EF4-FFF2-40B4-BE49-F238E27FC236}">
              <a16:creationId xmlns:a16="http://schemas.microsoft.com/office/drawing/2014/main" id="{8EA36D1D-E145-1A4F-8EAF-F7DE1FC9428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652" name="&lt;B7EFD751-09AA-491C-9F2C-A600F046105B&gt;">
          <a:extLst>
            <a:ext uri="{FF2B5EF4-FFF2-40B4-BE49-F238E27FC236}">
              <a16:creationId xmlns:a16="http://schemas.microsoft.com/office/drawing/2014/main" id="{0281FAD4-CE2D-7343-AAF7-BD6E9375C16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653" name="&lt;B7EFD751-09AA-491C-9F2C-A600F046105B&gt;">
          <a:extLst>
            <a:ext uri="{FF2B5EF4-FFF2-40B4-BE49-F238E27FC236}">
              <a16:creationId xmlns:a16="http://schemas.microsoft.com/office/drawing/2014/main" id="{EC8A48AD-0A49-7146-928B-479A3C2E787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654" name="&lt;B7EFD751-09AA-491C-9F2C-A600F046105B&gt;">
          <a:extLst>
            <a:ext uri="{FF2B5EF4-FFF2-40B4-BE49-F238E27FC236}">
              <a16:creationId xmlns:a16="http://schemas.microsoft.com/office/drawing/2014/main" id="{25D1B6EB-C43C-C14F-AB61-A4127831F3B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655" name="&lt;B7EFD751-09AA-491C-9F2C-A600F046105B&gt;">
          <a:extLst>
            <a:ext uri="{FF2B5EF4-FFF2-40B4-BE49-F238E27FC236}">
              <a16:creationId xmlns:a16="http://schemas.microsoft.com/office/drawing/2014/main" id="{BE841181-D8FB-5D4F-8AD2-CEE72AED74E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656" name="&lt;B7EFD751-09AA-491C-9F2C-A600F046105B&gt;">
          <a:extLst>
            <a:ext uri="{FF2B5EF4-FFF2-40B4-BE49-F238E27FC236}">
              <a16:creationId xmlns:a16="http://schemas.microsoft.com/office/drawing/2014/main" id="{3778301D-7714-CE4B-A6F4-BECB6266C30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657" name="&lt;B7EFD751-09AA-491C-9F2C-A600F046105B&gt;">
          <a:extLst>
            <a:ext uri="{FF2B5EF4-FFF2-40B4-BE49-F238E27FC236}">
              <a16:creationId xmlns:a16="http://schemas.microsoft.com/office/drawing/2014/main" id="{F7943623-5EF4-4C47-9B74-FE0C907CB15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658" name="&lt;B7EFD751-09AA-491C-9F2C-A600F046105B&gt;">
          <a:extLst>
            <a:ext uri="{FF2B5EF4-FFF2-40B4-BE49-F238E27FC236}">
              <a16:creationId xmlns:a16="http://schemas.microsoft.com/office/drawing/2014/main" id="{F7F8645C-034F-A44B-8DD4-0FD3DD3DD0A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659" name="&lt;B7EFD751-09AA-491C-9F2C-A600F046105B&gt;">
          <a:extLst>
            <a:ext uri="{FF2B5EF4-FFF2-40B4-BE49-F238E27FC236}">
              <a16:creationId xmlns:a16="http://schemas.microsoft.com/office/drawing/2014/main" id="{502C9182-DCC9-9D4A-991D-B5D651B75C8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660" name="&lt;B7EFD751-09AA-491C-9F2C-A600F046105B&gt;">
          <a:extLst>
            <a:ext uri="{FF2B5EF4-FFF2-40B4-BE49-F238E27FC236}">
              <a16:creationId xmlns:a16="http://schemas.microsoft.com/office/drawing/2014/main" id="{30C9102C-F8FF-9340-9018-E40E589CAE0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661" name="&lt;B7EFD751-09AA-491C-9F2C-A600F046105B&gt;">
          <a:extLst>
            <a:ext uri="{FF2B5EF4-FFF2-40B4-BE49-F238E27FC236}">
              <a16:creationId xmlns:a16="http://schemas.microsoft.com/office/drawing/2014/main" id="{9BA7CF18-2C35-CF4A-A584-D72FC218DB4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4662" name="&lt;B7EFD751-09AA-491C-9F2C-A600F046105B&gt;">
          <a:extLst>
            <a:ext uri="{FF2B5EF4-FFF2-40B4-BE49-F238E27FC236}">
              <a16:creationId xmlns:a16="http://schemas.microsoft.com/office/drawing/2014/main" id="{55444EBB-A084-824D-825B-807DE5217B6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663" name="&lt;B7EFD751-09AA-491C-9F2C-A600F046105B&gt;">
          <a:extLst>
            <a:ext uri="{FF2B5EF4-FFF2-40B4-BE49-F238E27FC236}">
              <a16:creationId xmlns:a16="http://schemas.microsoft.com/office/drawing/2014/main" id="{1E534E09-4CAF-4441-9099-4F286E6E597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664" name="&lt;B7EFD751-09AA-491C-9F2C-A600F046105B&gt;">
          <a:extLst>
            <a:ext uri="{FF2B5EF4-FFF2-40B4-BE49-F238E27FC236}">
              <a16:creationId xmlns:a16="http://schemas.microsoft.com/office/drawing/2014/main" id="{BDD0834E-D330-4746-850A-E64EAAAFBEC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665" name="&lt;B7EFD751-09AA-491C-9F2C-A600F046105B&gt;">
          <a:extLst>
            <a:ext uri="{FF2B5EF4-FFF2-40B4-BE49-F238E27FC236}">
              <a16:creationId xmlns:a16="http://schemas.microsoft.com/office/drawing/2014/main" id="{6A272A7B-163D-9149-AA24-1FB0EED4618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4666" name="&lt;B7EFD751-09AA-491C-9F2C-A600F046105B&gt;">
          <a:extLst>
            <a:ext uri="{FF2B5EF4-FFF2-40B4-BE49-F238E27FC236}">
              <a16:creationId xmlns:a16="http://schemas.microsoft.com/office/drawing/2014/main" id="{C8931DF6-4A70-6E40-BD41-ADC9F3FB4BC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667" name="&lt;B7EFD751-09AA-491C-9F2C-A600F046105B&gt;">
          <a:extLst>
            <a:ext uri="{FF2B5EF4-FFF2-40B4-BE49-F238E27FC236}">
              <a16:creationId xmlns:a16="http://schemas.microsoft.com/office/drawing/2014/main" id="{4904F7DC-CC98-7447-A866-B314BF4B844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4668" name="&lt;B7EFD751-09AA-491C-9F2C-A600F046105B&gt;">
          <a:extLst>
            <a:ext uri="{FF2B5EF4-FFF2-40B4-BE49-F238E27FC236}">
              <a16:creationId xmlns:a16="http://schemas.microsoft.com/office/drawing/2014/main" id="{2EEB4FDF-F89F-9E46-8468-6BF75475384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4669" name="&lt;B7EFD751-09AA-491C-9F2C-A600F046105B&gt;">
          <a:extLst>
            <a:ext uri="{FF2B5EF4-FFF2-40B4-BE49-F238E27FC236}">
              <a16:creationId xmlns:a16="http://schemas.microsoft.com/office/drawing/2014/main" id="{B3E7227B-78A3-A847-B2F4-4EE28FA4D6A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4670" name="&lt;B7EFD751-09AA-491C-9F2C-A600F046105B&gt;">
          <a:extLst>
            <a:ext uri="{FF2B5EF4-FFF2-40B4-BE49-F238E27FC236}">
              <a16:creationId xmlns:a16="http://schemas.microsoft.com/office/drawing/2014/main" id="{6DF76D15-40D8-5343-A221-7EC29610DA5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4671" name="&lt;B7EFD751-09AA-491C-9F2C-A600F046105B&gt;">
          <a:extLst>
            <a:ext uri="{FF2B5EF4-FFF2-40B4-BE49-F238E27FC236}">
              <a16:creationId xmlns:a16="http://schemas.microsoft.com/office/drawing/2014/main" id="{40D9D799-7854-FD42-82AA-28265125618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4672" name="&lt;B7EFD751-09AA-491C-9F2C-A600F046105B&gt;">
          <a:extLst>
            <a:ext uri="{FF2B5EF4-FFF2-40B4-BE49-F238E27FC236}">
              <a16:creationId xmlns:a16="http://schemas.microsoft.com/office/drawing/2014/main" id="{0DD2C85B-7154-9740-93E4-8B25E26D455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673" name="&lt;B7EFD751-09AA-491C-9F2C-A600F046105B&gt;">
          <a:extLst>
            <a:ext uri="{FF2B5EF4-FFF2-40B4-BE49-F238E27FC236}">
              <a16:creationId xmlns:a16="http://schemas.microsoft.com/office/drawing/2014/main" id="{22DAE974-B359-1548-B685-0B07765DE95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674" name="&lt;B7EFD751-09AA-491C-9F2C-A600F046105B&gt;">
          <a:extLst>
            <a:ext uri="{FF2B5EF4-FFF2-40B4-BE49-F238E27FC236}">
              <a16:creationId xmlns:a16="http://schemas.microsoft.com/office/drawing/2014/main" id="{FB9F2CC5-EB99-1A41-A8F1-7CA39931DA2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675" name="&lt;B7EFD751-09AA-491C-9F2C-A600F046105B&gt;">
          <a:extLst>
            <a:ext uri="{FF2B5EF4-FFF2-40B4-BE49-F238E27FC236}">
              <a16:creationId xmlns:a16="http://schemas.microsoft.com/office/drawing/2014/main" id="{EBC8BFD5-A519-4147-801F-EBFBA64C7B2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676" name="&lt;B7EFD751-09AA-491C-9F2C-A600F046105B&gt;">
          <a:extLst>
            <a:ext uri="{FF2B5EF4-FFF2-40B4-BE49-F238E27FC236}">
              <a16:creationId xmlns:a16="http://schemas.microsoft.com/office/drawing/2014/main" id="{FE55F955-6C36-DA4E-8ADE-81343999B59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677" name="&lt;B7EFD751-09AA-491C-9F2C-A600F046105B&gt;">
          <a:extLst>
            <a:ext uri="{FF2B5EF4-FFF2-40B4-BE49-F238E27FC236}">
              <a16:creationId xmlns:a16="http://schemas.microsoft.com/office/drawing/2014/main" id="{DBBB36C7-0C7E-0E4F-B372-749F1E41BEF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678" name="&lt;B7EFD751-09AA-491C-9F2C-A600F046105B&gt;">
          <a:extLst>
            <a:ext uri="{FF2B5EF4-FFF2-40B4-BE49-F238E27FC236}">
              <a16:creationId xmlns:a16="http://schemas.microsoft.com/office/drawing/2014/main" id="{22D3EF57-725A-464F-AC80-0767474AB79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4679" name="&lt;B7EFD751-09AA-491C-9F2C-A600F046105B&gt;">
          <a:extLst>
            <a:ext uri="{FF2B5EF4-FFF2-40B4-BE49-F238E27FC236}">
              <a16:creationId xmlns:a16="http://schemas.microsoft.com/office/drawing/2014/main" id="{E81282CB-6A2E-8049-80A0-F5D5ECF75AD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680" name="&lt;B7EFD751-09AA-491C-9F2C-A600F046105B&gt;">
          <a:extLst>
            <a:ext uri="{FF2B5EF4-FFF2-40B4-BE49-F238E27FC236}">
              <a16:creationId xmlns:a16="http://schemas.microsoft.com/office/drawing/2014/main" id="{534F2775-DCD9-624D-A001-5DD31F7428C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681" name="&lt;B7EFD751-09AA-491C-9F2C-A600F046105B&gt;">
          <a:extLst>
            <a:ext uri="{FF2B5EF4-FFF2-40B4-BE49-F238E27FC236}">
              <a16:creationId xmlns:a16="http://schemas.microsoft.com/office/drawing/2014/main" id="{6A75B2CC-BE79-4940-BFDC-87D4688FD08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682" name="&lt;B7EFD751-09AA-491C-9F2C-A600F046105B&gt;">
          <a:extLst>
            <a:ext uri="{FF2B5EF4-FFF2-40B4-BE49-F238E27FC236}">
              <a16:creationId xmlns:a16="http://schemas.microsoft.com/office/drawing/2014/main" id="{A76E1A9A-5509-7444-968D-32565BD2DE5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683" name="&lt;B7EFD751-09AA-491C-9F2C-A600F046105B&gt;">
          <a:extLst>
            <a:ext uri="{FF2B5EF4-FFF2-40B4-BE49-F238E27FC236}">
              <a16:creationId xmlns:a16="http://schemas.microsoft.com/office/drawing/2014/main" id="{26A3270A-D9C5-0745-B806-DC30B03FAB3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684" name="&lt;B7EFD751-09AA-491C-9F2C-A600F046105B&gt;">
          <a:extLst>
            <a:ext uri="{FF2B5EF4-FFF2-40B4-BE49-F238E27FC236}">
              <a16:creationId xmlns:a16="http://schemas.microsoft.com/office/drawing/2014/main" id="{7FE50442-9367-0A44-8D38-66DB56CB07B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685" name="&lt;B7EFD751-09AA-491C-9F2C-A600F046105B&gt;">
          <a:extLst>
            <a:ext uri="{FF2B5EF4-FFF2-40B4-BE49-F238E27FC236}">
              <a16:creationId xmlns:a16="http://schemas.microsoft.com/office/drawing/2014/main" id="{BC5706D9-1C6C-7C4E-9BDB-CD64AB965F7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4686" name="&lt;B7EFD751-09AA-491C-9F2C-A600F046105B&gt;">
          <a:extLst>
            <a:ext uri="{FF2B5EF4-FFF2-40B4-BE49-F238E27FC236}">
              <a16:creationId xmlns:a16="http://schemas.microsoft.com/office/drawing/2014/main" id="{A7F7CEC4-3A07-DE4B-8BE0-8FFD3AA7595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687" name="&lt;B7EFD751-09AA-491C-9F2C-A600F046105B&gt;">
          <a:extLst>
            <a:ext uri="{FF2B5EF4-FFF2-40B4-BE49-F238E27FC236}">
              <a16:creationId xmlns:a16="http://schemas.microsoft.com/office/drawing/2014/main" id="{A593FB21-8941-D046-A1E7-D9C524F9EDC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4688" name="&lt;B7EFD751-09AA-491C-9F2C-A600F046105B&gt;">
          <a:extLst>
            <a:ext uri="{FF2B5EF4-FFF2-40B4-BE49-F238E27FC236}">
              <a16:creationId xmlns:a16="http://schemas.microsoft.com/office/drawing/2014/main" id="{CD8C9F06-1C32-C445-B34A-CD02F98190C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4689" name="&lt;B7EFD751-09AA-491C-9F2C-A600F046105B&gt;">
          <a:extLst>
            <a:ext uri="{FF2B5EF4-FFF2-40B4-BE49-F238E27FC236}">
              <a16:creationId xmlns:a16="http://schemas.microsoft.com/office/drawing/2014/main" id="{9CBDA932-4A8B-7247-9DEF-F5670D3DE33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4690" name="&lt;B7EFD751-09AA-491C-9F2C-A600F046105B&gt;">
          <a:extLst>
            <a:ext uri="{FF2B5EF4-FFF2-40B4-BE49-F238E27FC236}">
              <a16:creationId xmlns:a16="http://schemas.microsoft.com/office/drawing/2014/main" id="{C2A39C21-4CFC-714A-A0EC-2C438A89660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4691" name="&lt;B7EFD751-09AA-491C-9F2C-A600F046105B&gt;">
          <a:extLst>
            <a:ext uri="{FF2B5EF4-FFF2-40B4-BE49-F238E27FC236}">
              <a16:creationId xmlns:a16="http://schemas.microsoft.com/office/drawing/2014/main" id="{FD4248D6-40CC-1F4D-A308-5F983D15974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4692" name="&lt;B7EFD751-09AA-491C-9F2C-A600F046105B&gt;">
          <a:extLst>
            <a:ext uri="{FF2B5EF4-FFF2-40B4-BE49-F238E27FC236}">
              <a16:creationId xmlns:a16="http://schemas.microsoft.com/office/drawing/2014/main" id="{05BB72E5-E043-B047-8CC2-73681872E3B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4693" name="&lt;B7EFD751-09AA-491C-9F2C-A600F046105B&gt;">
          <a:extLst>
            <a:ext uri="{FF2B5EF4-FFF2-40B4-BE49-F238E27FC236}">
              <a16:creationId xmlns:a16="http://schemas.microsoft.com/office/drawing/2014/main" id="{A5D36EE7-CA71-734F-9153-3CCF9C2C5D1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694" name="&lt;B7EFD751-09AA-491C-9F2C-A600F046105B&gt;">
          <a:extLst>
            <a:ext uri="{FF2B5EF4-FFF2-40B4-BE49-F238E27FC236}">
              <a16:creationId xmlns:a16="http://schemas.microsoft.com/office/drawing/2014/main" id="{E8D882B1-FDB4-3944-8F0B-81BA25D138B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695" name="&lt;B7EFD751-09AA-491C-9F2C-A600F046105B&gt;">
          <a:extLst>
            <a:ext uri="{FF2B5EF4-FFF2-40B4-BE49-F238E27FC236}">
              <a16:creationId xmlns:a16="http://schemas.microsoft.com/office/drawing/2014/main" id="{2E5768EC-C6A9-4246-861F-5EB1D275482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696" name="&lt;B7EFD751-09AA-491C-9F2C-A600F046105B&gt;">
          <a:extLst>
            <a:ext uri="{FF2B5EF4-FFF2-40B4-BE49-F238E27FC236}">
              <a16:creationId xmlns:a16="http://schemas.microsoft.com/office/drawing/2014/main" id="{E75F124E-3556-514A-8332-72BE3233809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697" name="&lt;B7EFD751-09AA-491C-9F2C-A600F046105B&gt;">
          <a:extLst>
            <a:ext uri="{FF2B5EF4-FFF2-40B4-BE49-F238E27FC236}">
              <a16:creationId xmlns:a16="http://schemas.microsoft.com/office/drawing/2014/main" id="{D3A7287E-2D57-0147-95E8-A9B57E1CB85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698" name="&lt;B7EFD751-09AA-491C-9F2C-A600F046105B&gt;">
          <a:extLst>
            <a:ext uri="{FF2B5EF4-FFF2-40B4-BE49-F238E27FC236}">
              <a16:creationId xmlns:a16="http://schemas.microsoft.com/office/drawing/2014/main" id="{C983C662-D0FB-D646-BBD2-B1896BF0282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4699" name="&lt;B7EFD751-09AA-491C-9F2C-A600F046105B&gt;">
          <a:extLst>
            <a:ext uri="{FF2B5EF4-FFF2-40B4-BE49-F238E27FC236}">
              <a16:creationId xmlns:a16="http://schemas.microsoft.com/office/drawing/2014/main" id="{4183A32B-6266-D246-B437-5645087BCFA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700" name="&lt;B7EFD751-09AA-491C-9F2C-A600F046105B&gt;">
          <a:extLst>
            <a:ext uri="{FF2B5EF4-FFF2-40B4-BE49-F238E27FC236}">
              <a16:creationId xmlns:a16="http://schemas.microsoft.com/office/drawing/2014/main" id="{70A162A2-FA4F-8B4E-B680-25AB001ABC4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701" name="&lt;B7EFD751-09AA-491C-9F2C-A600F046105B&gt;">
          <a:extLst>
            <a:ext uri="{FF2B5EF4-FFF2-40B4-BE49-F238E27FC236}">
              <a16:creationId xmlns:a16="http://schemas.microsoft.com/office/drawing/2014/main" id="{F7D6A67B-540B-984D-BDE8-404C50FC2A7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702" name="&lt;B7EFD751-09AA-491C-9F2C-A600F046105B&gt;">
          <a:extLst>
            <a:ext uri="{FF2B5EF4-FFF2-40B4-BE49-F238E27FC236}">
              <a16:creationId xmlns:a16="http://schemas.microsoft.com/office/drawing/2014/main" id="{91831C2B-77E6-CE47-A120-11251932D21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703" name="&lt;B7EFD751-09AA-491C-9F2C-A600F046105B&gt;">
          <a:extLst>
            <a:ext uri="{FF2B5EF4-FFF2-40B4-BE49-F238E27FC236}">
              <a16:creationId xmlns:a16="http://schemas.microsoft.com/office/drawing/2014/main" id="{AB6FB931-57C9-9449-B937-F758FADD2AF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4704" name="&lt;B7EFD751-09AA-491C-9F2C-A600F046105B&gt;">
          <a:extLst>
            <a:ext uri="{FF2B5EF4-FFF2-40B4-BE49-F238E27FC236}">
              <a16:creationId xmlns:a16="http://schemas.microsoft.com/office/drawing/2014/main" id="{18B721F8-F116-A947-9055-D9BAB63F978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705" name="&lt;B7EFD751-09AA-491C-9F2C-A600F046105B&gt;">
          <a:extLst>
            <a:ext uri="{FF2B5EF4-FFF2-40B4-BE49-F238E27FC236}">
              <a16:creationId xmlns:a16="http://schemas.microsoft.com/office/drawing/2014/main" id="{F7698286-567C-4C4B-BDD5-448C1218E1D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706" name="&lt;B7EFD751-09AA-491C-9F2C-A600F046105B&gt;">
          <a:extLst>
            <a:ext uri="{FF2B5EF4-FFF2-40B4-BE49-F238E27FC236}">
              <a16:creationId xmlns:a16="http://schemas.microsoft.com/office/drawing/2014/main" id="{0A241E26-472A-854D-B0C8-2C9207F0BB6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707" name="&lt;B7EFD751-09AA-491C-9F2C-A600F046105B&gt;">
          <a:extLst>
            <a:ext uri="{FF2B5EF4-FFF2-40B4-BE49-F238E27FC236}">
              <a16:creationId xmlns:a16="http://schemas.microsoft.com/office/drawing/2014/main" id="{408BBDF6-079F-0344-9EA3-676CDB896DF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708" name="&lt;B7EFD751-09AA-491C-9F2C-A600F046105B&gt;">
          <a:extLst>
            <a:ext uri="{FF2B5EF4-FFF2-40B4-BE49-F238E27FC236}">
              <a16:creationId xmlns:a16="http://schemas.microsoft.com/office/drawing/2014/main" id="{9C43A1CD-BDEB-6742-881B-9072D65B25A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709" name="&lt;B7EFD751-09AA-491C-9F2C-A600F046105B&gt;">
          <a:extLst>
            <a:ext uri="{FF2B5EF4-FFF2-40B4-BE49-F238E27FC236}">
              <a16:creationId xmlns:a16="http://schemas.microsoft.com/office/drawing/2014/main" id="{CC05F4C2-66C4-AE4B-BD3A-EB23306E14A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710" name="&lt;B7EFD751-09AA-491C-9F2C-A600F046105B&gt;">
          <a:extLst>
            <a:ext uri="{FF2B5EF4-FFF2-40B4-BE49-F238E27FC236}">
              <a16:creationId xmlns:a16="http://schemas.microsoft.com/office/drawing/2014/main" id="{D66BF2C6-024C-7645-9575-6EDF5DDA2E8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4711" name="&lt;B7EFD751-09AA-491C-9F2C-A600F046105B&gt;">
          <a:extLst>
            <a:ext uri="{FF2B5EF4-FFF2-40B4-BE49-F238E27FC236}">
              <a16:creationId xmlns:a16="http://schemas.microsoft.com/office/drawing/2014/main" id="{DF60B57F-E299-184B-AF90-B2A17D2A247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712" name="&lt;B7EFD751-09AA-491C-9F2C-A600F046105B&gt;">
          <a:extLst>
            <a:ext uri="{FF2B5EF4-FFF2-40B4-BE49-F238E27FC236}">
              <a16:creationId xmlns:a16="http://schemas.microsoft.com/office/drawing/2014/main" id="{70F18E50-7024-E94B-9CAE-241874B141D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713" name="&lt;B7EFD751-09AA-491C-9F2C-A600F046105B&gt;">
          <a:extLst>
            <a:ext uri="{FF2B5EF4-FFF2-40B4-BE49-F238E27FC236}">
              <a16:creationId xmlns:a16="http://schemas.microsoft.com/office/drawing/2014/main" id="{C415586A-2B3A-5241-A7B5-496FF71AD4F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714" name="&lt;B7EFD751-09AA-491C-9F2C-A600F046105B&gt;">
          <a:extLst>
            <a:ext uri="{FF2B5EF4-FFF2-40B4-BE49-F238E27FC236}">
              <a16:creationId xmlns:a16="http://schemas.microsoft.com/office/drawing/2014/main" id="{737913C6-44C9-F046-8B03-8727406C847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715" name="&lt;B7EFD751-09AA-491C-9F2C-A600F046105B&gt;">
          <a:extLst>
            <a:ext uri="{FF2B5EF4-FFF2-40B4-BE49-F238E27FC236}">
              <a16:creationId xmlns:a16="http://schemas.microsoft.com/office/drawing/2014/main" id="{45655203-D1EB-9044-809C-F01DD2CA6F3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716" name="&lt;B7EFD751-09AA-491C-9F2C-A600F046105B&gt;">
          <a:extLst>
            <a:ext uri="{FF2B5EF4-FFF2-40B4-BE49-F238E27FC236}">
              <a16:creationId xmlns:a16="http://schemas.microsoft.com/office/drawing/2014/main" id="{AED7A782-8282-0149-BAA9-DC4369B8B5D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717" name="&lt;B7EFD751-09AA-491C-9F2C-A600F046105B&gt;">
          <a:extLst>
            <a:ext uri="{FF2B5EF4-FFF2-40B4-BE49-F238E27FC236}">
              <a16:creationId xmlns:a16="http://schemas.microsoft.com/office/drawing/2014/main" id="{38972A1A-2DEF-3144-B966-159C84B4D2B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4718" name="&lt;B7EFD751-09AA-491C-9F2C-A600F046105B&gt;">
          <a:extLst>
            <a:ext uri="{FF2B5EF4-FFF2-40B4-BE49-F238E27FC236}">
              <a16:creationId xmlns:a16="http://schemas.microsoft.com/office/drawing/2014/main" id="{F6FE2F21-DC47-D442-9D93-77C051F03BC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719" name="&lt;B7EFD751-09AA-491C-9F2C-A600F046105B&gt;">
          <a:extLst>
            <a:ext uri="{FF2B5EF4-FFF2-40B4-BE49-F238E27FC236}">
              <a16:creationId xmlns:a16="http://schemas.microsoft.com/office/drawing/2014/main" id="{875E15F5-1846-EB4D-9141-F3723C931AB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720" name="&lt;B7EFD751-09AA-491C-9F2C-A600F046105B&gt;">
          <a:extLst>
            <a:ext uri="{FF2B5EF4-FFF2-40B4-BE49-F238E27FC236}">
              <a16:creationId xmlns:a16="http://schemas.microsoft.com/office/drawing/2014/main" id="{6372A158-5E00-C84C-999C-B2BA74EA368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721" name="&lt;B7EFD751-09AA-491C-9F2C-A600F046105B&gt;">
          <a:extLst>
            <a:ext uri="{FF2B5EF4-FFF2-40B4-BE49-F238E27FC236}">
              <a16:creationId xmlns:a16="http://schemas.microsoft.com/office/drawing/2014/main" id="{52196D20-6511-1149-BBFD-F0CD40B9EAF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4722" name="&lt;B7EFD751-09AA-491C-9F2C-A600F046105B&gt;">
          <a:extLst>
            <a:ext uri="{FF2B5EF4-FFF2-40B4-BE49-F238E27FC236}">
              <a16:creationId xmlns:a16="http://schemas.microsoft.com/office/drawing/2014/main" id="{199B56BB-5C35-0E48-8435-0F2E3F79094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723" name="&lt;B7EFD751-09AA-491C-9F2C-A600F046105B&gt;">
          <a:extLst>
            <a:ext uri="{FF2B5EF4-FFF2-40B4-BE49-F238E27FC236}">
              <a16:creationId xmlns:a16="http://schemas.microsoft.com/office/drawing/2014/main" id="{1E192D9A-9811-9E46-9CF0-3B9BB3A318B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4724" name="&lt;B7EFD751-09AA-491C-9F2C-A600F046105B&gt;">
          <a:extLst>
            <a:ext uri="{FF2B5EF4-FFF2-40B4-BE49-F238E27FC236}">
              <a16:creationId xmlns:a16="http://schemas.microsoft.com/office/drawing/2014/main" id="{5147B750-929F-A041-8B15-B23B7F079F3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4725" name="&lt;B7EFD751-09AA-491C-9F2C-A600F046105B&gt;">
          <a:extLst>
            <a:ext uri="{FF2B5EF4-FFF2-40B4-BE49-F238E27FC236}">
              <a16:creationId xmlns:a16="http://schemas.microsoft.com/office/drawing/2014/main" id="{FF1B9A63-5763-144F-8252-8450214F76E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4726" name="&lt;B7EFD751-09AA-491C-9F2C-A600F046105B&gt;">
          <a:extLst>
            <a:ext uri="{FF2B5EF4-FFF2-40B4-BE49-F238E27FC236}">
              <a16:creationId xmlns:a16="http://schemas.microsoft.com/office/drawing/2014/main" id="{554D97F0-3F52-1B4E-8B1F-58F3972E463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4727" name="&lt;B7EFD751-09AA-491C-9F2C-A600F046105B&gt;">
          <a:extLst>
            <a:ext uri="{FF2B5EF4-FFF2-40B4-BE49-F238E27FC236}">
              <a16:creationId xmlns:a16="http://schemas.microsoft.com/office/drawing/2014/main" id="{6589DDC8-8954-304D-A338-3203784BAA4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4728" name="&lt;B7EFD751-09AA-491C-9F2C-A600F046105B&gt;">
          <a:extLst>
            <a:ext uri="{FF2B5EF4-FFF2-40B4-BE49-F238E27FC236}">
              <a16:creationId xmlns:a16="http://schemas.microsoft.com/office/drawing/2014/main" id="{1C195007-311F-5246-A938-B60DBC323FE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729" name="&lt;B7EFD751-09AA-491C-9F2C-A600F046105B&gt;">
          <a:extLst>
            <a:ext uri="{FF2B5EF4-FFF2-40B4-BE49-F238E27FC236}">
              <a16:creationId xmlns:a16="http://schemas.microsoft.com/office/drawing/2014/main" id="{AFC9D5CD-C5B1-F644-A796-0E31114FBA4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730" name="&lt;B7EFD751-09AA-491C-9F2C-A600F046105B&gt;">
          <a:extLst>
            <a:ext uri="{FF2B5EF4-FFF2-40B4-BE49-F238E27FC236}">
              <a16:creationId xmlns:a16="http://schemas.microsoft.com/office/drawing/2014/main" id="{1EDE7F76-FF3D-5A4D-8701-F5D1C4DE6AC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731" name="&lt;B7EFD751-09AA-491C-9F2C-A600F046105B&gt;">
          <a:extLst>
            <a:ext uri="{FF2B5EF4-FFF2-40B4-BE49-F238E27FC236}">
              <a16:creationId xmlns:a16="http://schemas.microsoft.com/office/drawing/2014/main" id="{B1B64B9F-3CD8-B64A-BFB3-E0EA1682D10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732" name="&lt;B7EFD751-09AA-491C-9F2C-A600F046105B&gt;">
          <a:extLst>
            <a:ext uri="{FF2B5EF4-FFF2-40B4-BE49-F238E27FC236}">
              <a16:creationId xmlns:a16="http://schemas.microsoft.com/office/drawing/2014/main" id="{E0C2CEFE-5A53-764A-84AB-6D29EB3735C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733" name="&lt;B7EFD751-09AA-491C-9F2C-A600F046105B&gt;">
          <a:extLst>
            <a:ext uri="{FF2B5EF4-FFF2-40B4-BE49-F238E27FC236}">
              <a16:creationId xmlns:a16="http://schemas.microsoft.com/office/drawing/2014/main" id="{BD202D5E-DA89-C648-A59D-EE0C137441C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734" name="&lt;B7EFD751-09AA-491C-9F2C-A600F046105B&gt;">
          <a:extLst>
            <a:ext uri="{FF2B5EF4-FFF2-40B4-BE49-F238E27FC236}">
              <a16:creationId xmlns:a16="http://schemas.microsoft.com/office/drawing/2014/main" id="{98F0325D-A8C6-0D48-B95A-16E704075F6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4735" name="&lt;B7EFD751-09AA-491C-9F2C-A600F046105B&gt;">
          <a:extLst>
            <a:ext uri="{FF2B5EF4-FFF2-40B4-BE49-F238E27FC236}">
              <a16:creationId xmlns:a16="http://schemas.microsoft.com/office/drawing/2014/main" id="{5ED6BE5D-DD66-8D4A-8A66-5A20154EB9C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736" name="&lt;B7EFD751-09AA-491C-9F2C-A600F046105B&gt;">
          <a:extLst>
            <a:ext uri="{FF2B5EF4-FFF2-40B4-BE49-F238E27FC236}">
              <a16:creationId xmlns:a16="http://schemas.microsoft.com/office/drawing/2014/main" id="{B9271F0E-2886-174B-A8AE-576606CE4D6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737" name="&lt;B7EFD751-09AA-491C-9F2C-A600F046105B&gt;">
          <a:extLst>
            <a:ext uri="{FF2B5EF4-FFF2-40B4-BE49-F238E27FC236}">
              <a16:creationId xmlns:a16="http://schemas.microsoft.com/office/drawing/2014/main" id="{C5C43C9A-1F6E-DF4E-BFFC-BED98DE0730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738" name="&lt;B7EFD751-09AA-491C-9F2C-A600F046105B&gt;">
          <a:extLst>
            <a:ext uri="{FF2B5EF4-FFF2-40B4-BE49-F238E27FC236}">
              <a16:creationId xmlns:a16="http://schemas.microsoft.com/office/drawing/2014/main" id="{347C958B-5C43-4A4C-AB1E-5E04BE9763A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739" name="&lt;B7EFD751-09AA-491C-9F2C-A600F046105B&gt;">
          <a:extLst>
            <a:ext uri="{FF2B5EF4-FFF2-40B4-BE49-F238E27FC236}">
              <a16:creationId xmlns:a16="http://schemas.microsoft.com/office/drawing/2014/main" id="{1514E19B-2216-3843-892A-3311548A0CC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740" name="&lt;B7EFD751-09AA-491C-9F2C-A600F046105B&gt;">
          <a:extLst>
            <a:ext uri="{FF2B5EF4-FFF2-40B4-BE49-F238E27FC236}">
              <a16:creationId xmlns:a16="http://schemas.microsoft.com/office/drawing/2014/main" id="{F4CC7484-C917-794B-9B5B-4F4218DBB95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741" name="&lt;B7EFD751-09AA-491C-9F2C-A600F046105B&gt;">
          <a:extLst>
            <a:ext uri="{FF2B5EF4-FFF2-40B4-BE49-F238E27FC236}">
              <a16:creationId xmlns:a16="http://schemas.microsoft.com/office/drawing/2014/main" id="{5337043D-515B-7048-A15D-A6B90C47D50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4742" name="&lt;B7EFD751-09AA-491C-9F2C-A600F046105B&gt;">
          <a:extLst>
            <a:ext uri="{FF2B5EF4-FFF2-40B4-BE49-F238E27FC236}">
              <a16:creationId xmlns:a16="http://schemas.microsoft.com/office/drawing/2014/main" id="{0EBC4981-5B18-1B46-8CEA-E81EAFDDA9C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743" name="&lt;B7EFD751-09AA-491C-9F2C-A600F046105B&gt;">
          <a:extLst>
            <a:ext uri="{FF2B5EF4-FFF2-40B4-BE49-F238E27FC236}">
              <a16:creationId xmlns:a16="http://schemas.microsoft.com/office/drawing/2014/main" id="{9DABD718-AC18-E64F-8437-E4BD38E9721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4744" name="&lt;B7EFD751-09AA-491C-9F2C-A600F046105B&gt;">
          <a:extLst>
            <a:ext uri="{FF2B5EF4-FFF2-40B4-BE49-F238E27FC236}">
              <a16:creationId xmlns:a16="http://schemas.microsoft.com/office/drawing/2014/main" id="{CFCE21B1-0CB0-BB40-8D40-9EF9C848D5D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745" name="&lt;B7EFD751-09AA-491C-9F2C-A600F046105B&gt;">
          <a:extLst>
            <a:ext uri="{FF2B5EF4-FFF2-40B4-BE49-F238E27FC236}">
              <a16:creationId xmlns:a16="http://schemas.microsoft.com/office/drawing/2014/main" id="{0B6B0C2F-E9AF-B142-9845-3EF85925A3F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4746" name="&lt;B7EFD751-09AA-491C-9F2C-A600F046105B&gt;">
          <a:extLst>
            <a:ext uri="{FF2B5EF4-FFF2-40B4-BE49-F238E27FC236}">
              <a16:creationId xmlns:a16="http://schemas.microsoft.com/office/drawing/2014/main" id="{73272D25-D534-4041-950C-16712DA79FD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4747" name="&lt;B7EFD751-09AA-491C-9F2C-A600F046105B&gt;">
          <a:extLst>
            <a:ext uri="{FF2B5EF4-FFF2-40B4-BE49-F238E27FC236}">
              <a16:creationId xmlns:a16="http://schemas.microsoft.com/office/drawing/2014/main" id="{565F3622-8A41-3740-A560-C6EA6EB7027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4748" name="&lt;B7EFD751-09AA-491C-9F2C-A600F046105B&gt;">
          <a:extLst>
            <a:ext uri="{FF2B5EF4-FFF2-40B4-BE49-F238E27FC236}">
              <a16:creationId xmlns:a16="http://schemas.microsoft.com/office/drawing/2014/main" id="{3EC40C2B-009D-0A4A-A629-E1A3DEFA9DA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4749" name="&lt;B7EFD751-09AA-491C-9F2C-A600F046105B&gt;">
          <a:extLst>
            <a:ext uri="{FF2B5EF4-FFF2-40B4-BE49-F238E27FC236}">
              <a16:creationId xmlns:a16="http://schemas.microsoft.com/office/drawing/2014/main" id="{9890E565-F377-7641-9B0E-A4AD8543D7F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4750" name="&lt;B7EFD751-09AA-491C-9F2C-A600F046105B&gt;">
          <a:extLst>
            <a:ext uri="{FF2B5EF4-FFF2-40B4-BE49-F238E27FC236}">
              <a16:creationId xmlns:a16="http://schemas.microsoft.com/office/drawing/2014/main" id="{C4C647B9-4476-0940-B99E-A8529FCD347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751" name="&lt;B7EFD751-09AA-491C-9F2C-A600F046105B&gt;">
          <a:extLst>
            <a:ext uri="{FF2B5EF4-FFF2-40B4-BE49-F238E27FC236}">
              <a16:creationId xmlns:a16="http://schemas.microsoft.com/office/drawing/2014/main" id="{6A6874DD-2222-F94D-8FEF-DFEC504D909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752" name="&lt;B7EFD751-09AA-491C-9F2C-A600F046105B&gt;">
          <a:extLst>
            <a:ext uri="{FF2B5EF4-FFF2-40B4-BE49-F238E27FC236}">
              <a16:creationId xmlns:a16="http://schemas.microsoft.com/office/drawing/2014/main" id="{E4747EA7-F9E8-3B42-ADFA-4A4C0BC24BA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753" name="&lt;B7EFD751-09AA-491C-9F2C-A600F046105B&gt;">
          <a:extLst>
            <a:ext uri="{FF2B5EF4-FFF2-40B4-BE49-F238E27FC236}">
              <a16:creationId xmlns:a16="http://schemas.microsoft.com/office/drawing/2014/main" id="{0526EDD1-6A96-B845-8899-4D721E61AFA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754" name="&lt;B7EFD751-09AA-491C-9F2C-A600F046105B&gt;">
          <a:extLst>
            <a:ext uri="{FF2B5EF4-FFF2-40B4-BE49-F238E27FC236}">
              <a16:creationId xmlns:a16="http://schemas.microsoft.com/office/drawing/2014/main" id="{2741B726-A095-7E4D-81A9-E4527EDF920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755" name="&lt;B7EFD751-09AA-491C-9F2C-A600F046105B&gt;">
          <a:extLst>
            <a:ext uri="{FF2B5EF4-FFF2-40B4-BE49-F238E27FC236}">
              <a16:creationId xmlns:a16="http://schemas.microsoft.com/office/drawing/2014/main" id="{1AE04604-EFED-1C4D-BB2D-1C7EED8EED9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756" name="&lt;B7EFD751-09AA-491C-9F2C-A600F046105B&gt;">
          <a:extLst>
            <a:ext uri="{FF2B5EF4-FFF2-40B4-BE49-F238E27FC236}">
              <a16:creationId xmlns:a16="http://schemas.microsoft.com/office/drawing/2014/main" id="{68E07352-84A9-0740-A8DD-E9BE2A78EBC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4757" name="&lt;B7EFD751-09AA-491C-9F2C-A600F046105B&gt;">
          <a:extLst>
            <a:ext uri="{FF2B5EF4-FFF2-40B4-BE49-F238E27FC236}">
              <a16:creationId xmlns:a16="http://schemas.microsoft.com/office/drawing/2014/main" id="{CC7301F1-D0A5-F541-B156-AAB5E01243A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758" name="&lt;B7EFD751-09AA-491C-9F2C-A600F046105B&gt;">
          <a:extLst>
            <a:ext uri="{FF2B5EF4-FFF2-40B4-BE49-F238E27FC236}">
              <a16:creationId xmlns:a16="http://schemas.microsoft.com/office/drawing/2014/main" id="{F29ED2E1-4EA4-3D42-AB1B-17E62234D87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759" name="&lt;B7EFD751-09AA-491C-9F2C-A600F046105B&gt;">
          <a:extLst>
            <a:ext uri="{FF2B5EF4-FFF2-40B4-BE49-F238E27FC236}">
              <a16:creationId xmlns:a16="http://schemas.microsoft.com/office/drawing/2014/main" id="{8A1750DE-60EE-3346-91EC-FC74727381A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760" name="&lt;B7EFD751-09AA-491C-9F2C-A600F046105B&gt;">
          <a:extLst>
            <a:ext uri="{FF2B5EF4-FFF2-40B4-BE49-F238E27FC236}">
              <a16:creationId xmlns:a16="http://schemas.microsoft.com/office/drawing/2014/main" id="{65252B39-4A4A-DC4F-B78B-602F30E2671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761" name="&lt;B7EFD751-09AA-491C-9F2C-A600F046105B&gt;">
          <a:extLst>
            <a:ext uri="{FF2B5EF4-FFF2-40B4-BE49-F238E27FC236}">
              <a16:creationId xmlns:a16="http://schemas.microsoft.com/office/drawing/2014/main" id="{2471FCC6-F1DE-444C-A0D2-C5F3F8BEEE7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762" name="&lt;B7EFD751-09AA-491C-9F2C-A600F046105B&gt;">
          <a:extLst>
            <a:ext uri="{FF2B5EF4-FFF2-40B4-BE49-F238E27FC236}">
              <a16:creationId xmlns:a16="http://schemas.microsoft.com/office/drawing/2014/main" id="{E8C0C0CB-2AF0-8248-AE7C-5EB880CF512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763" name="&lt;B7EFD751-09AA-491C-9F2C-A600F046105B&gt;">
          <a:extLst>
            <a:ext uri="{FF2B5EF4-FFF2-40B4-BE49-F238E27FC236}">
              <a16:creationId xmlns:a16="http://schemas.microsoft.com/office/drawing/2014/main" id="{05A6ADA4-26DE-8447-B2D1-D4571888568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4764" name="&lt;B7EFD751-09AA-491C-9F2C-A600F046105B&gt;">
          <a:extLst>
            <a:ext uri="{FF2B5EF4-FFF2-40B4-BE49-F238E27FC236}">
              <a16:creationId xmlns:a16="http://schemas.microsoft.com/office/drawing/2014/main" id="{DFD92EA4-DD4E-4C40-AA98-69F9A8D5E0E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765" name="&lt;B7EFD751-09AA-491C-9F2C-A600F046105B&gt;">
          <a:extLst>
            <a:ext uri="{FF2B5EF4-FFF2-40B4-BE49-F238E27FC236}">
              <a16:creationId xmlns:a16="http://schemas.microsoft.com/office/drawing/2014/main" id="{22D5058A-CFD1-0747-AE8F-EBB9BCEE703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766" name="&lt;B7EFD751-09AA-491C-9F2C-A600F046105B&gt;">
          <a:extLst>
            <a:ext uri="{FF2B5EF4-FFF2-40B4-BE49-F238E27FC236}">
              <a16:creationId xmlns:a16="http://schemas.microsoft.com/office/drawing/2014/main" id="{568DB3B7-A196-614E-B5F1-A4E2B11D35E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767" name="&lt;B7EFD751-09AA-491C-9F2C-A600F046105B&gt;">
          <a:extLst>
            <a:ext uri="{FF2B5EF4-FFF2-40B4-BE49-F238E27FC236}">
              <a16:creationId xmlns:a16="http://schemas.microsoft.com/office/drawing/2014/main" id="{EEFF11D9-F6E6-CD40-9341-929D87A0DC0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4768" name="&lt;B7EFD751-09AA-491C-9F2C-A600F046105B&gt;">
          <a:extLst>
            <a:ext uri="{FF2B5EF4-FFF2-40B4-BE49-F238E27FC236}">
              <a16:creationId xmlns:a16="http://schemas.microsoft.com/office/drawing/2014/main" id="{BCFC21F9-1B73-004D-A404-D9ABE9B677E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4769" name="&lt;B7EFD751-09AA-491C-9F2C-A600F046105B&gt;">
          <a:extLst>
            <a:ext uri="{FF2B5EF4-FFF2-40B4-BE49-F238E27FC236}">
              <a16:creationId xmlns:a16="http://schemas.microsoft.com/office/drawing/2014/main" id="{0324A38B-1529-F243-91BB-FA7F02811AF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4770" name="&lt;B7EFD751-09AA-491C-9F2C-A600F046105B&gt;">
          <a:extLst>
            <a:ext uri="{FF2B5EF4-FFF2-40B4-BE49-F238E27FC236}">
              <a16:creationId xmlns:a16="http://schemas.microsoft.com/office/drawing/2014/main" id="{27464354-93C7-3D4E-9EA7-7862DC3C323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4771" name="&lt;B7EFD751-09AA-491C-9F2C-A600F046105B&gt;">
          <a:extLst>
            <a:ext uri="{FF2B5EF4-FFF2-40B4-BE49-F238E27FC236}">
              <a16:creationId xmlns:a16="http://schemas.microsoft.com/office/drawing/2014/main" id="{78F03195-0D35-D548-B0FC-4846123E0C0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772" name="&lt;B7EFD751-09AA-491C-9F2C-A600F046105B&gt;">
          <a:extLst>
            <a:ext uri="{FF2B5EF4-FFF2-40B4-BE49-F238E27FC236}">
              <a16:creationId xmlns:a16="http://schemas.microsoft.com/office/drawing/2014/main" id="{ED21AAC9-43DC-1240-9038-1607CABEA82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773" name="&lt;B7EFD751-09AA-491C-9F2C-A600F046105B&gt;">
          <a:extLst>
            <a:ext uri="{FF2B5EF4-FFF2-40B4-BE49-F238E27FC236}">
              <a16:creationId xmlns:a16="http://schemas.microsoft.com/office/drawing/2014/main" id="{C347C30D-D00E-AE4F-8E76-2FE2CD87E47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774" name="&lt;B7EFD751-09AA-491C-9F2C-A600F046105B&gt;">
          <a:extLst>
            <a:ext uri="{FF2B5EF4-FFF2-40B4-BE49-F238E27FC236}">
              <a16:creationId xmlns:a16="http://schemas.microsoft.com/office/drawing/2014/main" id="{11CCB218-FA4B-CD4D-AD32-85FE4224DD9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775" name="&lt;B7EFD751-09AA-491C-9F2C-A600F046105B&gt;">
          <a:extLst>
            <a:ext uri="{FF2B5EF4-FFF2-40B4-BE49-F238E27FC236}">
              <a16:creationId xmlns:a16="http://schemas.microsoft.com/office/drawing/2014/main" id="{9FAE2AAE-5FB4-DE4C-9637-FBB4842C5E7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776" name="&lt;B7EFD751-09AA-491C-9F2C-A600F046105B&gt;">
          <a:extLst>
            <a:ext uri="{FF2B5EF4-FFF2-40B4-BE49-F238E27FC236}">
              <a16:creationId xmlns:a16="http://schemas.microsoft.com/office/drawing/2014/main" id="{64BA6782-947E-6B48-BAC2-C5A4B6B39DF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777" name="&lt;B7EFD751-09AA-491C-9F2C-A600F046105B&gt;">
          <a:extLst>
            <a:ext uri="{FF2B5EF4-FFF2-40B4-BE49-F238E27FC236}">
              <a16:creationId xmlns:a16="http://schemas.microsoft.com/office/drawing/2014/main" id="{3D0102BE-878E-D04E-B66F-DE37F0772FA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4778" name="&lt;B7EFD751-09AA-491C-9F2C-A600F046105B&gt;">
          <a:extLst>
            <a:ext uri="{FF2B5EF4-FFF2-40B4-BE49-F238E27FC236}">
              <a16:creationId xmlns:a16="http://schemas.microsoft.com/office/drawing/2014/main" id="{84254866-2646-4348-B1D1-3C61A38DD93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779" name="&lt;B7EFD751-09AA-491C-9F2C-A600F046105B&gt;">
          <a:extLst>
            <a:ext uri="{FF2B5EF4-FFF2-40B4-BE49-F238E27FC236}">
              <a16:creationId xmlns:a16="http://schemas.microsoft.com/office/drawing/2014/main" id="{E45FA035-3867-804C-9D20-7C3C82F7AA2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780" name="&lt;B7EFD751-09AA-491C-9F2C-A600F046105B&gt;">
          <a:extLst>
            <a:ext uri="{FF2B5EF4-FFF2-40B4-BE49-F238E27FC236}">
              <a16:creationId xmlns:a16="http://schemas.microsoft.com/office/drawing/2014/main" id="{383C7843-41B0-1547-B442-21DBFCF16A6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781" name="&lt;B7EFD751-09AA-491C-9F2C-A600F046105B&gt;">
          <a:extLst>
            <a:ext uri="{FF2B5EF4-FFF2-40B4-BE49-F238E27FC236}">
              <a16:creationId xmlns:a16="http://schemas.microsoft.com/office/drawing/2014/main" id="{1ED273CB-7B16-DC47-B1A5-AA0F8AD9497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782" name="&lt;B7EFD751-09AA-491C-9F2C-A600F046105B&gt;">
          <a:extLst>
            <a:ext uri="{FF2B5EF4-FFF2-40B4-BE49-F238E27FC236}">
              <a16:creationId xmlns:a16="http://schemas.microsoft.com/office/drawing/2014/main" id="{D287F798-52CA-5742-A6B8-3007A58D7D3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783" name="&lt;B7EFD751-09AA-491C-9F2C-A600F046105B&gt;">
          <a:extLst>
            <a:ext uri="{FF2B5EF4-FFF2-40B4-BE49-F238E27FC236}">
              <a16:creationId xmlns:a16="http://schemas.microsoft.com/office/drawing/2014/main" id="{91DAE501-9CF5-F74F-A731-61157809928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784" name="&lt;B7EFD751-09AA-491C-9F2C-A600F046105B&gt;">
          <a:extLst>
            <a:ext uri="{FF2B5EF4-FFF2-40B4-BE49-F238E27FC236}">
              <a16:creationId xmlns:a16="http://schemas.microsoft.com/office/drawing/2014/main" id="{109AD65D-2E87-4045-AA18-D5E53C29786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4785" name="&lt;B7EFD751-09AA-491C-9F2C-A600F046105B&gt;">
          <a:extLst>
            <a:ext uri="{FF2B5EF4-FFF2-40B4-BE49-F238E27FC236}">
              <a16:creationId xmlns:a16="http://schemas.microsoft.com/office/drawing/2014/main" id="{03FD9F57-920F-7D43-B608-1425882A945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786" name="&lt;B7EFD751-09AA-491C-9F2C-A600F046105B&gt;">
          <a:extLst>
            <a:ext uri="{FF2B5EF4-FFF2-40B4-BE49-F238E27FC236}">
              <a16:creationId xmlns:a16="http://schemas.microsoft.com/office/drawing/2014/main" id="{28E14014-7BFB-5444-BBEC-24DE4925395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787" name="&lt;B7EFD751-09AA-491C-9F2C-A600F046105B&gt;">
          <a:extLst>
            <a:ext uri="{FF2B5EF4-FFF2-40B4-BE49-F238E27FC236}">
              <a16:creationId xmlns:a16="http://schemas.microsoft.com/office/drawing/2014/main" id="{DB3A5A51-78DB-9B49-B657-6459B3A2976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788" name="&lt;B7EFD751-09AA-491C-9F2C-A600F046105B&gt;">
          <a:extLst>
            <a:ext uri="{FF2B5EF4-FFF2-40B4-BE49-F238E27FC236}">
              <a16:creationId xmlns:a16="http://schemas.microsoft.com/office/drawing/2014/main" id="{91F1AC0A-43A1-8244-8969-B41C07F8423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789" name="&lt;B7EFD751-09AA-491C-9F2C-A600F046105B&gt;">
          <a:extLst>
            <a:ext uri="{FF2B5EF4-FFF2-40B4-BE49-F238E27FC236}">
              <a16:creationId xmlns:a16="http://schemas.microsoft.com/office/drawing/2014/main" id="{C6BB69A3-64D3-9F4E-805A-87AB42ED4A7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4790" name="&lt;B7EFD751-09AA-491C-9F2C-A600F046105B&gt;">
          <a:extLst>
            <a:ext uri="{FF2B5EF4-FFF2-40B4-BE49-F238E27FC236}">
              <a16:creationId xmlns:a16="http://schemas.microsoft.com/office/drawing/2014/main" id="{6E6569EF-64BE-A64D-BF46-6F986E6A9D4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791" name="&lt;B7EFD751-09AA-491C-9F2C-A600F046105B&gt;">
          <a:extLst>
            <a:ext uri="{FF2B5EF4-FFF2-40B4-BE49-F238E27FC236}">
              <a16:creationId xmlns:a16="http://schemas.microsoft.com/office/drawing/2014/main" id="{F26517F3-8E17-D145-A702-3F2430B6FCC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4792" name="&lt;B7EFD751-09AA-491C-9F2C-A600F046105B&gt;">
          <a:extLst>
            <a:ext uri="{FF2B5EF4-FFF2-40B4-BE49-F238E27FC236}">
              <a16:creationId xmlns:a16="http://schemas.microsoft.com/office/drawing/2014/main" id="{FF0EC80A-1093-5C42-AE32-27806ADD112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793" name="&lt;B7EFD751-09AA-491C-9F2C-A600F046105B&gt;">
          <a:extLst>
            <a:ext uri="{FF2B5EF4-FFF2-40B4-BE49-F238E27FC236}">
              <a16:creationId xmlns:a16="http://schemas.microsoft.com/office/drawing/2014/main" id="{AF79C983-8464-9643-BA4D-2C1B7143486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4794" name="&lt;B7EFD751-09AA-491C-9F2C-A600F046105B&gt;">
          <a:extLst>
            <a:ext uri="{FF2B5EF4-FFF2-40B4-BE49-F238E27FC236}">
              <a16:creationId xmlns:a16="http://schemas.microsoft.com/office/drawing/2014/main" id="{80FCE8BE-9571-1B4B-953F-B7FBC05FEB3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795" name="&lt;B7EFD751-09AA-491C-9F2C-A600F046105B&gt;">
          <a:extLst>
            <a:ext uri="{FF2B5EF4-FFF2-40B4-BE49-F238E27FC236}">
              <a16:creationId xmlns:a16="http://schemas.microsoft.com/office/drawing/2014/main" id="{82BA76D8-43B7-B741-BCBF-FEF47E0A2BA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4796" name="&lt;B7EFD751-09AA-491C-9F2C-A600F046105B&gt;">
          <a:extLst>
            <a:ext uri="{FF2B5EF4-FFF2-40B4-BE49-F238E27FC236}">
              <a16:creationId xmlns:a16="http://schemas.microsoft.com/office/drawing/2014/main" id="{C8C99552-D566-5348-9A22-CF46AF8C42E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4797" name="&lt;B7EFD751-09AA-491C-9F2C-A600F046105B&gt;">
          <a:extLst>
            <a:ext uri="{FF2B5EF4-FFF2-40B4-BE49-F238E27FC236}">
              <a16:creationId xmlns:a16="http://schemas.microsoft.com/office/drawing/2014/main" id="{0E0C0884-4C82-7B4C-91F6-826D2F35CF8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4798" name="&lt;B7EFD751-09AA-491C-9F2C-A600F046105B&gt;">
          <a:extLst>
            <a:ext uri="{FF2B5EF4-FFF2-40B4-BE49-F238E27FC236}">
              <a16:creationId xmlns:a16="http://schemas.microsoft.com/office/drawing/2014/main" id="{F5A99173-B1D9-B944-B940-E776737B549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4799" name="&lt;B7EFD751-09AA-491C-9F2C-A600F046105B&gt;">
          <a:extLst>
            <a:ext uri="{FF2B5EF4-FFF2-40B4-BE49-F238E27FC236}">
              <a16:creationId xmlns:a16="http://schemas.microsoft.com/office/drawing/2014/main" id="{B484084C-A932-DE4A-B407-054482465CF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4800" name="&lt;B7EFD751-09AA-491C-9F2C-A600F046105B&gt;">
          <a:extLst>
            <a:ext uri="{FF2B5EF4-FFF2-40B4-BE49-F238E27FC236}">
              <a16:creationId xmlns:a16="http://schemas.microsoft.com/office/drawing/2014/main" id="{AE94A096-B63C-B54A-AD33-829EFB05B84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801" name="&lt;B7EFD751-09AA-491C-9F2C-A600F046105B&gt;">
          <a:extLst>
            <a:ext uri="{FF2B5EF4-FFF2-40B4-BE49-F238E27FC236}">
              <a16:creationId xmlns:a16="http://schemas.microsoft.com/office/drawing/2014/main" id="{F90742C2-4D36-C248-B7BF-AA16D52C5CD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4802" name="&lt;B7EFD751-09AA-491C-9F2C-A600F046105B&gt;">
          <a:extLst>
            <a:ext uri="{FF2B5EF4-FFF2-40B4-BE49-F238E27FC236}">
              <a16:creationId xmlns:a16="http://schemas.microsoft.com/office/drawing/2014/main" id="{7EF6CD29-B4C7-D74F-8E74-769EFA22913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803" name="&lt;B7EFD751-09AA-491C-9F2C-A600F046105B&gt;">
          <a:extLst>
            <a:ext uri="{FF2B5EF4-FFF2-40B4-BE49-F238E27FC236}">
              <a16:creationId xmlns:a16="http://schemas.microsoft.com/office/drawing/2014/main" id="{D7F7D1F7-F6B9-3441-BA4E-17DF93EBA9E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804" name="&lt;B7EFD751-09AA-491C-9F2C-A600F046105B&gt;">
          <a:extLst>
            <a:ext uri="{FF2B5EF4-FFF2-40B4-BE49-F238E27FC236}">
              <a16:creationId xmlns:a16="http://schemas.microsoft.com/office/drawing/2014/main" id="{EBEC50DD-1806-9243-8DED-21201E1A595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805" name="&lt;B7EFD751-09AA-491C-9F2C-A600F046105B&gt;">
          <a:extLst>
            <a:ext uri="{FF2B5EF4-FFF2-40B4-BE49-F238E27FC236}">
              <a16:creationId xmlns:a16="http://schemas.microsoft.com/office/drawing/2014/main" id="{743F16E1-3D0A-E649-A8A8-CC6631828B8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806" name="&lt;B7EFD751-09AA-491C-9F2C-A600F046105B&gt;">
          <a:extLst>
            <a:ext uri="{FF2B5EF4-FFF2-40B4-BE49-F238E27FC236}">
              <a16:creationId xmlns:a16="http://schemas.microsoft.com/office/drawing/2014/main" id="{D09B092C-7084-0D4D-A82C-108C7EE498F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4807" name="&lt;B7EFD751-09AA-491C-9F2C-A600F046105B&gt;">
          <a:extLst>
            <a:ext uri="{FF2B5EF4-FFF2-40B4-BE49-F238E27FC236}">
              <a16:creationId xmlns:a16="http://schemas.microsoft.com/office/drawing/2014/main" id="{E6324C21-CA2D-0D47-B32E-BA196FF297A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808" name="&lt;B7EFD751-09AA-491C-9F2C-A600F046105B&gt;">
          <a:extLst>
            <a:ext uri="{FF2B5EF4-FFF2-40B4-BE49-F238E27FC236}">
              <a16:creationId xmlns:a16="http://schemas.microsoft.com/office/drawing/2014/main" id="{AF1E06DA-C317-4A47-817E-B6A3749315F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4809" name="&lt;B7EFD751-09AA-491C-9F2C-A600F046105B&gt;">
          <a:extLst>
            <a:ext uri="{FF2B5EF4-FFF2-40B4-BE49-F238E27FC236}">
              <a16:creationId xmlns:a16="http://schemas.microsoft.com/office/drawing/2014/main" id="{9F33A254-C3DD-F743-A40B-0B5379A5601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810" name="&lt;B7EFD751-09AA-491C-9F2C-A600F046105B&gt;">
          <a:extLst>
            <a:ext uri="{FF2B5EF4-FFF2-40B4-BE49-F238E27FC236}">
              <a16:creationId xmlns:a16="http://schemas.microsoft.com/office/drawing/2014/main" id="{D6BAF518-A32D-C84D-9504-D4E3F09548F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811" name="&lt;B7EFD751-09AA-491C-9F2C-A600F046105B&gt;">
          <a:extLst>
            <a:ext uri="{FF2B5EF4-FFF2-40B4-BE49-F238E27FC236}">
              <a16:creationId xmlns:a16="http://schemas.microsoft.com/office/drawing/2014/main" id="{9EEF902F-972F-6946-8DAE-6DBA44B8E60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812" name="&lt;B7EFD751-09AA-491C-9F2C-A600F046105B&gt;">
          <a:extLst>
            <a:ext uri="{FF2B5EF4-FFF2-40B4-BE49-F238E27FC236}">
              <a16:creationId xmlns:a16="http://schemas.microsoft.com/office/drawing/2014/main" id="{93336F7E-1378-484F-B0ED-8380D964625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813" name="&lt;B7EFD751-09AA-491C-9F2C-A600F046105B&gt;">
          <a:extLst>
            <a:ext uri="{FF2B5EF4-FFF2-40B4-BE49-F238E27FC236}">
              <a16:creationId xmlns:a16="http://schemas.microsoft.com/office/drawing/2014/main" id="{DE2C8AB8-470F-2641-93E1-9977EE2370F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4814" name="&lt;B7EFD751-09AA-491C-9F2C-A600F046105B&gt;">
          <a:extLst>
            <a:ext uri="{FF2B5EF4-FFF2-40B4-BE49-F238E27FC236}">
              <a16:creationId xmlns:a16="http://schemas.microsoft.com/office/drawing/2014/main" id="{637EF775-3E46-4B4D-8FEA-F0DEC132295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815" name="&lt;B7EFD751-09AA-491C-9F2C-A600F046105B&gt;">
          <a:extLst>
            <a:ext uri="{FF2B5EF4-FFF2-40B4-BE49-F238E27FC236}">
              <a16:creationId xmlns:a16="http://schemas.microsoft.com/office/drawing/2014/main" id="{5A8F3D2C-CB25-D841-B15F-430D4B3FFEA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4816" name="&lt;B7EFD751-09AA-491C-9F2C-A600F046105B&gt;">
          <a:extLst>
            <a:ext uri="{FF2B5EF4-FFF2-40B4-BE49-F238E27FC236}">
              <a16:creationId xmlns:a16="http://schemas.microsoft.com/office/drawing/2014/main" id="{29186569-3DCB-3045-9035-0BFBBB53ED2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4817" name="&lt;B7EFD751-09AA-491C-9F2C-A600F046105B&gt;">
          <a:extLst>
            <a:ext uri="{FF2B5EF4-FFF2-40B4-BE49-F238E27FC236}">
              <a16:creationId xmlns:a16="http://schemas.microsoft.com/office/drawing/2014/main" id="{A600CDED-CECA-5141-902A-96770383168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4818" name="&lt;B7EFD751-09AA-491C-9F2C-A600F046105B&gt;">
          <a:extLst>
            <a:ext uri="{FF2B5EF4-FFF2-40B4-BE49-F238E27FC236}">
              <a16:creationId xmlns:a16="http://schemas.microsoft.com/office/drawing/2014/main" id="{668FBA28-B759-7841-81BF-FD4CA1E731E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4819" name="&lt;B7EFD751-09AA-491C-9F2C-A600F046105B&gt;">
          <a:extLst>
            <a:ext uri="{FF2B5EF4-FFF2-40B4-BE49-F238E27FC236}">
              <a16:creationId xmlns:a16="http://schemas.microsoft.com/office/drawing/2014/main" id="{C9C1F1FB-211A-E44A-A5F1-95017B68E39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4820" name="&lt;B7EFD751-09AA-491C-9F2C-A600F046105B&gt;">
          <a:extLst>
            <a:ext uri="{FF2B5EF4-FFF2-40B4-BE49-F238E27FC236}">
              <a16:creationId xmlns:a16="http://schemas.microsoft.com/office/drawing/2014/main" id="{CCEBC72D-5FD2-C747-8ED5-4AF0AE2B1DB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4821" name="&lt;B7EFD751-09AA-491C-9F2C-A600F046105B&gt;">
          <a:extLst>
            <a:ext uri="{FF2B5EF4-FFF2-40B4-BE49-F238E27FC236}">
              <a16:creationId xmlns:a16="http://schemas.microsoft.com/office/drawing/2014/main" id="{8A5A417E-854E-9E4E-837E-2CCFEA77534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822" name="&lt;B7EFD751-09AA-491C-9F2C-A600F046105B&gt;">
          <a:extLst>
            <a:ext uri="{FF2B5EF4-FFF2-40B4-BE49-F238E27FC236}">
              <a16:creationId xmlns:a16="http://schemas.microsoft.com/office/drawing/2014/main" id="{D897A8B2-FB13-F94D-90B7-B2050B668EA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4823" name="&lt;B7EFD751-09AA-491C-9F2C-A600F046105B&gt;">
          <a:extLst>
            <a:ext uri="{FF2B5EF4-FFF2-40B4-BE49-F238E27FC236}">
              <a16:creationId xmlns:a16="http://schemas.microsoft.com/office/drawing/2014/main" id="{46ECC55F-8429-154E-AB46-E4C1AA33632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824" name="&lt;B7EFD751-09AA-491C-9F2C-A600F046105B&gt;">
          <a:extLst>
            <a:ext uri="{FF2B5EF4-FFF2-40B4-BE49-F238E27FC236}">
              <a16:creationId xmlns:a16="http://schemas.microsoft.com/office/drawing/2014/main" id="{883A15A3-FF84-B648-8D5E-7E4F0FDF4DE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825" name="&lt;B7EFD751-09AA-491C-9F2C-A600F046105B&gt;">
          <a:extLst>
            <a:ext uri="{FF2B5EF4-FFF2-40B4-BE49-F238E27FC236}">
              <a16:creationId xmlns:a16="http://schemas.microsoft.com/office/drawing/2014/main" id="{4540101A-8B3C-C04D-AD2D-C8F3CC94BE2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826" name="&lt;B7EFD751-09AA-491C-9F2C-A600F046105B&gt;">
          <a:extLst>
            <a:ext uri="{FF2B5EF4-FFF2-40B4-BE49-F238E27FC236}">
              <a16:creationId xmlns:a16="http://schemas.microsoft.com/office/drawing/2014/main" id="{58505CAC-587D-A34B-ADFF-88187DF52E4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4827" name="&lt;B7EFD751-09AA-491C-9F2C-A600F046105B&gt;">
          <a:extLst>
            <a:ext uri="{FF2B5EF4-FFF2-40B4-BE49-F238E27FC236}">
              <a16:creationId xmlns:a16="http://schemas.microsoft.com/office/drawing/2014/main" id="{4337D176-B470-6E4B-BCB0-52AA686FB6D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828" name="&lt;B7EFD751-09AA-491C-9F2C-A600F046105B&gt;">
          <a:extLst>
            <a:ext uri="{FF2B5EF4-FFF2-40B4-BE49-F238E27FC236}">
              <a16:creationId xmlns:a16="http://schemas.microsoft.com/office/drawing/2014/main" id="{7D12E54F-A6AF-7741-8D14-9DAFDE275E0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829" name="&lt;B7EFD751-09AA-491C-9F2C-A600F046105B&gt;">
          <a:extLst>
            <a:ext uri="{FF2B5EF4-FFF2-40B4-BE49-F238E27FC236}">
              <a16:creationId xmlns:a16="http://schemas.microsoft.com/office/drawing/2014/main" id="{833E6AB8-9CB2-7549-9158-446A577AA04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830" name="&lt;B7EFD751-09AA-491C-9F2C-A600F046105B&gt;">
          <a:extLst>
            <a:ext uri="{FF2B5EF4-FFF2-40B4-BE49-F238E27FC236}">
              <a16:creationId xmlns:a16="http://schemas.microsoft.com/office/drawing/2014/main" id="{ABC85B05-9D50-3047-9C93-0DB7AD69DD3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831" name="&lt;B7EFD751-09AA-491C-9F2C-A600F046105B&gt;">
          <a:extLst>
            <a:ext uri="{FF2B5EF4-FFF2-40B4-BE49-F238E27FC236}">
              <a16:creationId xmlns:a16="http://schemas.microsoft.com/office/drawing/2014/main" id="{7FC64113-D648-1146-A0DE-F695F85F95F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4832" name="&lt;B7EFD751-09AA-491C-9F2C-A600F046105B&gt;">
          <a:extLst>
            <a:ext uri="{FF2B5EF4-FFF2-40B4-BE49-F238E27FC236}">
              <a16:creationId xmlns:a16="http://schemas.microsoft.com/office/drawing/2014/main" id="{1730F42B-5355-E04E-A9A2-7DA826BE10A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833" name="&lt;B7EFD751-09AA-491C-9F2C-A600F046105B&gt;">
          <a:extLst>
            <a:ext uri="{FF2B5EF4-FFF2-40B4-BE49-F238E27FC236}">
              <a16:creationId xmlns:a16="http://schemas.microsoft.com/office/drawing/2014/main" id="{7592C436-19D9-AC47-AFC4-67544351E30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4834" name="&lt;B7EFD751-09AA-491C-9F2C-A600F046105B&gt;">
          <a:extLst>
            <a:ext uri="{FF2B5EF4-FFF2-40B4-BE49-F238E27FC236}">
              <a16:creationId xmlns:a16="http://schemas.microsoft.com/office/drawing/2014/main" id="{00EC3102-D24E-8444-A945-3BB8E6805D2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835" name="&lt;B7EFD751-09AA-491C-9F2C-A600F046105B&gt;">
          <a:extLst>
            <a:ext uri="{FF2B5EF4-FFF2-40B4-BE49-F238E27FC236}">
              <a16:creationId xmlns:a16="http://schemas.microsoft.com/office/drawing/2014/main" id="{1833D305-2F48-6042-AEC4-70C1251A881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836" name="&lt;B7EFD751-09AA-491C-9F2C-A600F046105B&gt;">
          <a:extLst>
            <a:ext uri="{FF2B5EF4-FFF2-40B4-BE49-F238E27FC236}">
              <a16:creationId xmlns:a16="http://schemas.microsoft.com/office/drawing/2014/main" id="{83B26DE0-77BB-5245-A84C-2B9486ABB12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837" name="&lt;B7EFD751-09AA-491C-9F2C-A600F046105B&gt;">
          <a:extLst>
            <a:ext uri="{FF2B5EF4-FFF2-40B4-BE49-F238E27FC236}">
              <a16:creationId xmlns:a16="http://schemas.microsoft.com/office/drawing/2014/main" id="{61D1DF71-D5F5-9849-A27E-4FD96912DB6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838" name="&lt;B7EFD751-09AA-491C-9F2C-A600F046105B&gt;">
          <a:extLst>
            <a:ext uri="{FF2B5EF4-FFF2-40B4-BE49-F238E27FC236}">
              <a16:creationId xmlns:a16="http://schemas.microsoft.com/office/drawing/2014/main" id="{60E6A01A-1543-A141-B936-74748A46206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4839" name="&lt;B7EFD751-09AA-491C-9F2C-A600F046105B&gt;">
          <a:extLst>
            <a:ext uri="{FF2B5EF4-FFF2-40B4-BE49-F238E27FC236}">
              <a16:creationId xmlns:a16="http://schemas.microsoft.com/office/drawing/2014/main" id="{8809B7E0-E59F-0949-A886-9B310C482D6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840" name="&lt;B7EFD751-09AA-491C-9F2C-A600F046105B&gt;">
          <a:extLst>
            <a:ext uri="{FF2B5EF4-FFF2-40B4-BE49-F238E27FC236}">
              <a16:creationId xmlns:a16="http://schemas.microsoft.com/office/drawing/2014/main" id="{DA8ACEDC-D85E-BE49-BDF1-01F7A91951C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4841" name="&lt;B7EFD751-09AA-491C-9F2C-A600F046105B&gt;">
          <a:extLst>
            <a:ext uri="{FF2B5EF4-FFF2-40B4-BE49-F238E27FC236}">
              <a16:creationId xmlns:a16="http://schemas.microsoft.com/office/drawing/2014/main" id="{D26D8E37-A60E-CD42-ACDC-194A172E35E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842" name="&lt;B7EFD751-09AA-491C-9F2C-A600F046105B&gt;">
          <a:extLst>
            <a:ext uri="{FF2B5EF4-FFF2-40B4-BE49-F238E27FC236}">
              <a16:creationId xmlns:a16="http://schemas.microsoft.com/office/drawing/2014/main" id="{28E39C3E-8DDA-744F-A5D5-01910BFE6AE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843" name="&lt;B7EFD751-09AA-491C-9F2C-A600F046105B&gt;">
          <a:extLst>
            <a:ext uri="{FF2B5EF4-FFF2-40B4-BE49-F238E27FC236}">
              <a16:creationId xmlns:a16="http://schemas.microsoft.com/office/drawing/2014/main" id="{55BB2154-09B4-B141-933D-00D3DC37E2B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844" name="&lt;B7EFD751-09AA-491C-9F2C-A600F046105B&gt;">
          <a:extLst>
            <a:ext uri="{FF2B5EF4-FFF2-40B4-BE49-F238E27FC236}">
              <a16:creationId xmlns:a16="http://schemas.microsoft.com/office/drawing/2014/main" id="{AFFDD274-622C-4341-967F-870B2C8C0CA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845" name="&lt;B7EFD751-09AA-491C-9F2C-A600F046105B&gt;">
          <a:extLst>
            <a:ext uri="{FF2B5EF4-FFF2-40B4-BE49-F238E27FC236}">
              <a16:creationId xmlns:a16="http://schemas.microsoft.com/office/drawing/2014/main" id="{587E1757-873B-AF4F-A94D-F61EB978F11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4846" name="&lt;B7EFD751-09AA-491C-9F2C-A600F046105B&gt;">
          <a:extLst>
            <a:ext uri="{FF2B5EF4-FFF2-40B4-BE49-F238E27FC236}">
              <a16:creationId xmlns:a16="http://schemas.microsoft.com/office/drawing/2014/main" id="{191E7BDA-24F8-8D42-84AC-1FF3319F45E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847" name="&lt;B7EFD751-09AA-491C-9F2C-A600F046105B&gt;">
          <a:extLst>
            <a:ext uri="{FF2B5EF4-FFF2-40B4-BE49-F238E27FC236}">
              <a16:creationId xmlns:a16="http://schemas.microsoft.com/office/drawing/2014/main" id="{15FF0963-0C7C-3C4F-BD48-55572F9C87D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4848" name="&lt;B7EFD751-09AA-491C-9F2C-A600F046105B&gt;">
          <a:extLst>
            <a:ext uri="{FF2B5EF4-FFF2-40B4-BE49-F238E27FC236}">
              <a16:creationId xmlns:a16="http://schemas.microsoft.com/office/drawing/2014/main" id="{7F9C24B5-316C-0344-AB40-7B810415AA3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849" name="&lt;B7EFD751-09AA-491C-9F2C-A600F046105B&gt;">
          <a:extLst>
            <a:ext uri="{FF2B5EF4-FFF2-40B4-BE49-F238E27FC236}">
              <a16:creationId xmlns:a16="http://schemas.microsoft.com/office/drawing/2014/main" id="{DC8E624B-30CE-5248-A212-E55809A64D7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4850" name="&lt;B7EFD751-09AA-491C-9F2C-A600F046105B&gt;">
          <a:extLst>
            <a:ext uri="{FF2B5EF4-FFF2-40B4-BE49-F238E27FC236}">
              <a16:creationId xmlns:a16="http://schemas.microsoft.com/office/drawing/2014/main" id="{E2A805E6-B49F-324A-A197-A1BCF45E947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851" name="&lt;B7EFD751-09AA-491C-9F2C-A600F046105B&gt;">
          <a:extLst>
            <a:ext uri="{FF2B5EF4-FFF2-40B4-BE49-F238E27FC236}">
              <a16:creationId xmlns:a16="http://schemas.microsoft.com/office/drawing/2014/main" id="{DE65BB6D-7D0E-A34C-8A7C-B8C1C2C09D1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4852" name="&lt;B7EFD751-09AA-491C-9F2C-A600F046105B&gt;">
          <a:extLst>
            <a:ext uri="{FF2B5EF4-FFF2-40B4-BE49-F238E27FC236}">
              <a16:creationId xmlns:a16="http://schemas.microsoft.com/office/drawing/2014/main" id="{4E32A694-6FB3-674B-A42B-449DB3B1042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4853" name="&lt;B7EFD751-09AA-491C-9F2C-A600F046105B&gt;">
          <a:extLst>
            <a:ext uri="{FF2B5EF4-FFF2-40B4-BE49-F238E27FC236}">
              <a16:creationId xmlns:a16="http://schemas.microsoft.com/office/drawing/2014/main" id="{F6BE6F3C-146D-844B-BA3D-C34FFDFE4D1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4854" name="&lt;B7EFD751-09AA-491C-9F2C-A600F046105B&gt;">
          <a:extLst>
            <a:ext uri="{FF2B5EF4-FFF2-40B4-BE49-F238E27FC236}">
              <a16:creationId xmlns:a16="http://schemas.microsoft.com/office/drawing/2014/main" id="{F71A6E54-D043-B84E-9FD5-8381FEF3F4F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4855" name="&lt;B7EFD751-09AA-491C-9F2C-A600F046105B&gt;">
          <a:extLst>
            <a:ext uri="{FF2B5EF4-FFF2-40B4-BE49-F238E27FC236}">
              <a16:creationId xmlns:a16="http://schemas.microsoft.com/office/drawing/2014/main" id="{4F0E9614-81D1-FB43-9E99-C684A554D67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4856" name="&lt;B7EFD751-09AA-491C-9F2C-A600F046105B&gt;">
          <a:extLst>
            <a:ext uri="{FF2B5EF4-FFF2-40B4-BE49-F238E27FC236}">
              <a16:creationId xmlns:a16="http://schemas.microsoft.com/office/drawing/2014/main" id="{69330C5E-787B-5449-8E48-FB764265F83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857" name="&lt;B7EFD751-09AA-491C-9F2C-A600F046105B&gt;">
          <a:extLst>
            <a:ext uri="{FF2B5EF4-FFF2-40B4-BE49-F238E27FC236}">
              <a16:creationId xmlns:a16="http://schemas.microsoft.com/office/drawing/2014/main" id="{62C37781-967D-9F40-9567-9613F60D931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4858" name="&lt;B7EFD751-09AA-491C-9F2C-A600F046105B&gt;">
          <a:extLst>
            <a:ext uri="{FF2B5EF4-FFF2-40B4-BE49-F238E27FC236}">
              <a16:creationId xmlns:a16="http://schemas.microsoft.com/office/drawing/2014/main" id="{C75C09AC-5458-A148-A348-240542FA004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859" name="&lt;B7EFD751-09AA-491C-9F2C-A600F046105B&gt;">
          <a:extLst>
            <a:ext uri="{FF2B5EF4-FFF2-40B4-BE49-F238E27FC236}">
              <a16:creationId xmlns:a16="http://schemas.microsoft.com/office/drawing/2014/main" id="{3512DF32-5C35-5942-B741-D4C3EF02C51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860" name="&lt;B7EFD751-09AA-491C-9F2C-A600F046105B&gt;">
          <a:extLst>
            <a:ext uri="{FF2B5EF4-FFF2-40B4-BE49-F238E27FC236}">
              <a16:creationId xmlns:a16="http://schemas.microsoft.com/office/drawing/2014/main" id="{D7A57C51-850D-2143-8AE8-7F0ED265442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861" name="&lt;B7EFD751-09AA-491C-9F2C-A600F046105B&gt;">
          <a:extLst>
            <a:ext uri="{FF2B5EF4-FFF2-40B4-BE49-F238E27FC236}">
              <a16:creationId xmlns:a16="http://schemas.microsoft.com/office/drawing/2014/main" id="{45D8B6A9-9A81-8341-863C-152C9E01F60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862" name="&lt;B7EFD751-09AA-491C-9F2C-A600F046105B&gt;">
          <a:extLst>
            <a:ext uri="{FF2B5EF4-FFF2-40B4-BE49-F238E27FC236}">
              <a16:creationId xmlns:a16="http://schemas.microsoft.com/office/drawing/2014/main" id="{2721A7B4-BA53-AE42-AFEA-AC160333CCF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4863" name="&lt;B7EFD751-09AA-491C-9F2C-A600F046105B&gt;">
          <a:extLst>
            <a:ext uri="{FF2B5EF4-FFF2-40B4-BE49-F238E27FC236}">
              <a16:creationId xmlns:a16="http://schemas.microsoft.com/office/drawing/2014/main" id="{7676E1F2-8D3A-9F43-AD9B-D7DD6B01076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864" name="&lt;B7EFD751-09AA-491C-9F2C-A600F046105B&gt;">
          <a:extLst>
            <a:ext uri="{FF2B5EF4-FFF2-40B4-BE49-F238E27FC236}">
              <a16:creationId xmlns:a16="http://schemas.microsoft.com/office/drawing/2014/main" id="{60F33F6F-D273-1143-A792-0AE15D195B5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4865" name="&lt;B7EFD751-09AA-491C-9F2C-A600F046105B&gt;">
          <a:extLst>
            <a:ext uri="{FF2B5EF4-FFF2-40B4-BE49-F238E27FC236}">
              <a16:creationId xmlns:a16="http://schemas.microsoft.com/office/drawing/2014/main" id="{E53F041C-6419-644D-935A-0B0BD07CC83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866" name="&lt;B7EFD751-09AA-491C-9F2C-A600F046105B&gt;">
          <a:extLst>
            <a:ext uri="{FF2B5EF4-FFF2-40B4-BE49-F238E27FC236}">
              <a16:creationId xmlns:a16="http://schemas.microsoft.com/office/drawing/2014/main" id="{E82A61F3-E704-E84F-A769-0106299C591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867" name="&lt;B7EFD751-09AA-491C-9F2C-A600F046105B&gt;">
          <a:extLst>
            <a:ext uri="{FF2B5EF4-FFF2-40B4-BE49-F238E27FC236}">
              <a16:creationId xmlns:a16="http://schemas.microsoft.com/office/drawing/2014/main" id="{384DB0CA-1955-5348-AC1D-C274B1B76C2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868" name="&lt;B7EFD751-09AA-491C-9F2C-A600F046105B&gt;">
          <a:extLst>
            <a:ext uri="{FF2B5EF4-FFF2-40B4-BE49-F238E27FC236}">
              <a16:creationId xmlns:a16="http://schemas.microsoft.com/office/drawing/2014/main" id="{EC453CA5-A1E5-624E-9A5D-5134DF7C69D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869" name="&lt;B7EFD751-09AA-491C-9F2C-A600F046105B&gt;">
          <a:extLst>
            <a:ext uri="{FF2B5EF4-FFF2-40B4-BE49-F238E27FC236}">
              <a16:creationId xmlns:a16="http://schemas.microsoft.com/office/drawing/2014/main" id="{3A36F28E-A2CE-4845-8782-F3862ACB3A2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4870" name="&lt;B7EFD751-09AA-491C-9F2C-A600F046105B&gt;">
          <a:extLst>
            <a:ext uri="{FF2B5EF4-FFF2-40B4-BE49-F238E27FC236}">
              <a16:creationId xmlns:a16="http://schemas.microsoft.com/office/drawing/2014/main" id="{1781B893-946B-314D-8EDF-AD11AFB445A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871" name="&lt;B7EFD751-09AA-491C-9F2C-A600F046105B&gt;">
          <a:extLst>
            <a:ext uri="{FF2B5EF4-FFF2-40B4-BE49-F238E27FC236}">
              <a16:creationId xmlns:a16="http://schemas.microsoft.com/office/drawing/2014/main" id="{4B119EC4-952F-A543-8597-27388738538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4872" name="&lt;B7EFD751-09AA-491C-9F2C-A600F046105B&gt;">
          <a:extLst>
            <a:ext uri="{FF2B5EF4-FFF2-40B4-BE49-F238E27FC236}">
              <a16:creationId xmlns:a16="http://schemas.microsoft.com/office/drawing/2014/main" id="{CFC7D03A-DFB6-264E-AD8D-CA8BB4EED6A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873" name="&lt;B7EFD751-09AA-491C-9F2C-A600F046105B&gt;">
          <a:extLst>
            <a:ext uri="{FF2B5EF4-FFF2-40B4-BE49-F238E27FC236}">
              <a16:creationId xmlns:a16="http://schemas.microsoft.com/office/drawing/2014/main" id="{B44CDD7D-46F1-5845-9387-7E15667F865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4874" name="&lt;B7EFD751-09AA-491C-9F2C-A600F046105B&gt;">
          <a:extLst>
            <a:ext uri="{FF2B5EF4-FFF2-40B4-BE49-F238E27FC236}">
              <a16:creationId xmlns:a16="http://schemas.microsoft.com/office/drawing/2014/main" id="{6B18378B-2770-3B4A-AD5E-5A6505D8AD5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4875" name="&lt;B7EFD751-09AA-491C-9F2C-A600F046105B&gt;">
          <a:extLst>
            <a:ext uri="{FF2B5EF4-FFF2-40B4-BE49-F238E27FC236}">
              <a16:creationId xmlns:a16="http://schemas.microsoft.com/office/drawing/2014/main" id="{029859A0-BB9D-8741-8347-5B872649E15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4876" name="&lt;B7EFD751-09AA-491C-9F2C-A600F046105B&gt;">
          <a:extLst>
            <a:ext uri="{FF2B5EF4-FFF2-40B4-BE49-F238E27FC236}">
              <a16:creationId xmlns:a16="http://schemas.microsoft.com/office/drawing/2014/main" id="{4EBCFAA5-0155-A346-9CAB-2C9888FF214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4877" name="&lt;B7EFD751-09AA-491C-9F2C-A600F046105B&gt;">
          <a:extLst>
            <a:ext uri="{FF2B5EF4-FFF2-40B4-BE49-F238E27FC236}">
              <a16:creationId xmlns:a16="http://schemas.microsoft.com/office/drawing/2014/main" id="{4ACBF49D-9C00-654A-9CFD-9576FC15F0E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4878" name="&lt;B7EFD751-09AA-491C-9F2C-A600F046105B&gt;">
          <a:extLst>
            <a:ext uri="{FF2B5EF4-FFF2-40B4-BE49-F238E27FC236}">
              <a16:creationId xmlns:a16="http://schemas.microsoft.com/office/drawing/2014/main" id="{71442A97-1BF8-154F-B002-B69BF52AB24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879" name="&lt;B7EFD751-09AA-491C-9F2C-A600F046105B&gt;">
          <a:extLst>
            <a:ext uri="{FF2B5EF4-FFF2-40B4-BE49-F238E27FC236}">
              <a16:creationId xmlns:a16="http://schemas.microsoft.com/office/drawing/2014/main" id="{840703AC-73D1-6A4B-B718-82289149E43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4880" name="&lt;B7EFD751-09AA-491C-9F2C-A600F046105B&gt;">
          <a:extLst>
            <a:ext uri="{FF2B5EF4-FFF2-40B4-BE49-F238E27FC236}">
              <a16:creationId xmlns:a16="http://schemas.microsoft.com/office/drawing/2014/main" id="{CDBFF022-28CA-0248-8B00-E58FF56C302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881" name="&lt;B7EFD751-09AA-491C-9F2C-A600F046105B&gt;">
          <a:extLst>
            <a:ext uri="{FF2B5EF4-FFF2-40B4-BE49-F238E27FC236}">
              <a16:creationId xmlns:a16="http://schemas.microsoft.com/office/drawing/2014/main" id="{DFF5E0C8-B2AE-F946-A1E2-D854174A14B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882" name="&lt;B7EFD751-09AA-491C-9F2C-A600F046105B&gt;">
          <a:extLst>
            <a:ext uri="{FF2B5EF4-FFF2-40B4-BE49-F238E27FC236}">
              <a16:creationId xmlns:a16="http://schemas.microsoft.com/office/drawing/2014/main" id="{5E8A9F66-88AB-8742-BD80-A76F396C78E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883" name="&lt;B7EFD751-09AA-491C-9F2C-A600F046105B&gt;">
          <a:extLst>
            <a:ext uri="{FF2B5EF4-FFF2-40B4-BE49-F238E27FC236}">
              <a16:creationId xmlns:a16="http://schemas.microsoft.com/office/drawing/2014/main" id="{6F52166C-1111-334F-8503-FC864F37695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884" name="&lt;B7EFD751-09AA-491C-9F2C-A600F046105B&gt;">
          <a:extLst>
            <a:ext uri="{FF2B5EF4-FFF2-40B4-BE49-F238E27FC236}">
              <a16:creationId xmlns:a16="http://schemas.microsoft.com/office/drawing/2014/main" id="{7A8FE774-7715-A843-9688-C649FD8FB1D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4885" name="&lt;B7EFD751-09AA-491C-9F2C-A600F046105B&gt;">
          <a:extLst>
            <a:ext uri="{FF2B5EF4-FFF2-40B4-BE49-F238E27FC236}">
              <a16:creationId xmlns:a16="http://schemas.microsoft.com/office/drawing/2014/main" id="{1DBD87E8-3CC1-934C-B324-880A4101A95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886" name="&lt;B7EFD751-09AA-491C-9F2C-A600F046105B&gt;">
          <a:extLst>
            <a:ext uri="{FF2B5EF4-FFF2-40B4-BE49-F238E27FC236}">
              <a16:creationId xmlns:a16="http://schemas.microsoft.com/office/drawing/2014/main" id="{DFB695A0-49EA-5348-9FBA-912BF96845F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4887" name="&lt;B7EFD751-09AA-491C-9F2C-A600F046105B&gt;">
          <a:extLst>
            <a:ext uri="{FF2B5EF4-FFF2-40B4-BE49-F238E27FC236}">
              <a16:creationId xmlns:a16="http://schemas.microsoft.com/office/drawing/2014/main" id="{387D258C-7E18-FF49-8526-D453622F1C1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888" name="&lt;B7EFD751-09AA-491C-9F2C-A600F046105B&gt;">
          <a:extLst>
            <a:ext uri="{FF2B5EF4-FFF2-40B4-BE49-F238E27FC236}">
              <a16:creationId xmlns:a16="http://schemas.microsoft.com/office/drawing/2014/main" id="{0CF781AE-86AA-F94E-B5BC-4764E7B09D8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889" name="&lt;B7EFD751-09AA-491C-9F2C-A600F046105B&gt;">
          <a:extLst>
            <a:ext uri="{FF2B5EF4-FFF2-40B4-BE49-F238E27FC236}">
              <a16:creationId xmlns:a16="http://schemas.microsoft.com/office/drawing/2014/main" id="{BDC77634-65B0-0445-9F69-732C4BB33B2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4890" name="&lt;B7EFD751-09AA-491C-9F2C-A600F046105B&gt;">
          <a:extLst>
            <a:ext uri="{FF2B5EF4-FFF2-40B4-BE49-F238E27FC236}">
              <a16:creationId xmlns:a16="http://schemas.microsoft.com/office/drawing/2014/main" id="{2A657241-EBE2-2246-9519-16B85EA2766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891" name="&lt;B7EFD751-09AA-491C-9F2C-A600F046105B&gt;">
          <a:extLst>
            <a:ext uri="{FF2B5EF4-FFF2-40B4-BE49-F238E27FC236}">
              <a16:creationId xmlns:a16="http://schemas.microsoft.com/office/drawing/2014/main" id="{3333A6A1-A7AC-DB48-AFE4-21F9903C097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4892" name="&lt;B7EFD751-09AA-491C-9F2C-A600F046105B&gt;">
          <a:extLst>
            <a:ext uri="{FF2B5EF4-FFF2-40B4-BE49-F238E27FC236}">
              <a16:creationId xmlns:a16="http://schemas.microsoft.com/office/drawing/2014/main" id="{62CF220E-178E-6344-9AF9-85A343A1D5E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893" name="&lt;B7EFD751-09AA-491C-9F2C-A600F046105B&gt;">
          <a:extLst>
            <a:ext uri="{FF2B5EF4-FFF2-40B4-BE49-F238E27FC236}">
              <a16:creationId xmlns:a16="http://schemas.microsoft.com/office/drawing/2014/main" id="{6C042110-9E04-0B47-AA70-AD47600B87C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894" name="&lt;B7EFD751-09AA-491C-9F2C-A600F046105B&gt;">
          <a:extLst>
            <a:ext uri="{FF2B5EF4-FFF2-40B4-BE49-F238E27FC236}">
              <a16:creationId xmlns:a16="http://schemas.microsoft.com/office/drawing/2014/main" id="{1663AB71-863F-5A4C-8B09-48A29211993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895" name="&lt;B7EFD751-09AA-491C-9F2C-A600F046105B&gt;">
          <a:extLst>
            <a:ext uri="{FF2B5EF4-FFF2-40B4-BE49-F238E27FC236}">
              <a16:creationId xmlns:a16="http://schemas.microsoft.com/office/drawing/2014/main" id="{45D9C6EB-7D60-394B-858F-561E6D3316B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896" name="&lt;B7EFD751-09AA-491C-9F2C-A600F046105B&gt;">
          <a:extLst>
            <a:ext uri="{FF2B5EF4-FFF2-40B4-BE49-F238E27FC236}">
              <a16:creationId xmlns:a16="http://schemas.microsoft.com/office/drawing/2014/main" id="{3EA95B99-4143-3F42-889E-5C8E55DC695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4897" name="&lt;B7EFD751-09AA-491C-9F2C-A600F046105B&gt;">
          <a:extLst>
            <a:ext uri="{FF2B5EF4-FFF2-40B4-BE49-F238E27FC236}">
              <a16:creationId xmlns:a16="http://schemas.microsoft.com/office/drawing/2014/main" id="{40CF907F-1278-C54E-B023-30619475072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898" name="&lt;B7EFD751-09AA-491C-9F2C-A600F046105B&gt;">
          <a:extLst>
            <a:ext uri="{FF2B5EF4-FFF2-40B4-BE49-F238E27FC236}">
              <a16:creationId xmlns:a16="http://schemas.microsoft.com/office/drawing/2014/main" id="{6CBEB4DB-DB9B-E447-B57C-03C2B410C74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899" name="&lt;B7EFD751-09AA-491C-9F2C-A600F046105B&gt;">
          <a:extLst>
            <a:ext uri="{FF2B5EF4-FFF2-40B4-BE49-F238E27FC236}">
              <a16:creationId xmlns:a16="http://schemas.microsoft.com/office/drawing/2014/main" id="{F905E8DE-2890-2943-87FD-0B8061FAB14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900" name="&lt;B7EFD751-09AA-491C-9F2C-A600F046105B&gt;">
          <a:extLst>
            <a:ext uri="{FF2B5EF4-FFF2-40B4-BE49-F238E27FC236}">
              <a16:creationId xmlns:a16="http://schemas.microsoft.com/office/drawing/2014/main" id="{F1FEBE64-67ED-A14A-8097-6FC644053C8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4901" name="&lt;B7EFD751-09AA-491C-9F2C-A600F046105B&gt;">
          <a:extLst>
            <a:ext uri="{FF2B5EF4-FFF2-40B4-BE49-F238E27FC236}">
              <a16:creationId xmlns:a16="http://schemas.microsoft.com/office/drawing/2014/main" id="{602B4540-A174-EB40-9209-FEBBABEA57F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902" name="&lt;B7EFD751-09AA-491C-9F2C-A600F046105B&gt;">
          <a:extLst>
            <a:ext uri="{FF2B5EF4-FFF2-40B4-BE49-F238E27FC236}">
              <a16:creationId xmlns:a16="http://schemas.microsoft.com/office/drawing/2014/main" id="{79783281-A14B-604A-94FB-DD150992354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4903" name="&lt;B7EFD751-09AA-491C-9F2C-A600F046105B&gt;">
          <a:extLst>
            <a:ext uri="{FF2B5EF4-FFF2-40B4-BE49-F238E27FC236}">
              <a16:creationId xmlns:a16="http://schemas.microsoft.com/office/drawing/2014/main" id="{B6EA4EE7-A849-7447-AFD3-2E86C4075BA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4904" name="&lt;B7EFD751-09AA-491C-9F2C-A600F046105B&gt;">
          <a:extLst>
            <a:ext uri="{FF2B5EF4-FFF2-40B4-BE49-F238E27FC236}">
              <a16:creationId xmlns:a16="http://schemas.microsoft.com/office/drawing/2014/main" id="{A07BABA2-E61F-AB4F-866A-66E939A211D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4905" name="&lt;B7EFD751-09AA-491C-9F2C-A600F046105B&gt;">
          <a:extLst>
            <a:ext uri="{FF2B5EF4-FFF2-40B4-BE49-F238E27FC236}">
              <a16:creationId xmlns:a16="http://schemas.microsoft.com/office/drawing/2014/main" id="{7B8BDFB5-3E9F-6442-AAFF-E6B938F6482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4906" name="&lt;B7EFD751-09AA-491C-9F2C-A600F046105B&gt;">
          <a:extLst>
            <a:ext uri="{FF2B5EF4-FFF2-40B4-BE49-F238E27FC236}">
              <a16:creationId xmlns:a16="http://schemas.microsoft.com/office/drawing/2014/main" id="{04BA819D-222A-B642-B9B7-CB7504B157D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4907" name="&lt;B7EFD751-09AA-491C-9F2C-A600F046105B&gt;">
          <a:extLst>
            <a:ext uri="{FF2B5EF4-FFF2-40B4-BE49-F238E27FC236}">
              <a16:creationId xmlns:a16="http://schemas.microsoft.com/office/drawing/2014/main" id="{B057BAB7-1A1F-9B42-B42E-8AFA25B3AA4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908" name="&lt;B7EFD751-09AA-491C-9F2C-A600F046105B&gt;">
          <a:extLst>
            <a:ext uri="{FF2B5EF4-FFF2-40B4-BE49-F238E27FC236}">
              <a16:creationId xmlns:a16="http://schemas.microsoft.com/office/drawing/2014/main" id="{2424C943-B295-7F43-A79C-D62EA51DE08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909" name="&lt;B7EFD751-09AA-491C-9F2C-A600F046105B&gt;">
          <a:extLst>
            <a:ext uri="{FF2B5EF4-FFF2-40B4-BE49-F238E27FC236}">
              <a16:creationId xmlns:a16="http://schemas.microsoft.com/office/drawing/2014/main" id="{05CD5177-4A79-4F44-AF2A-06E6D20A31E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910" name="&lt;B7EFD751-09AA-491C-9F2C-A600F046105B&gt;">
          <a:extLst>
            <a:ext uri="{FF2B5EF4-FFF2-40B4-BE49-F238E27FC236}">
              <a16:creationId xmlns:a16="http://schemas.microsoft.com/office/drawing/2014/main" id="{9E1F4D29-7222-A145-8E29-2893F8AE3D2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911" name="&lt;B7EFD751-09AA-491C-9F2C-A600F046105B&gt;">
          <a:extLst>
            <a:ext uri="{FF2B5EF4-FFF2-40B4-BE49-F238E27FC236}">
              <a16:creationId xmlns:a16="http://schemas.microsoft.com/office/drawing/2014/main" id="{B4942688-12DA-554C-83FB-7B816571230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912" name="&lt;B7EFD751-09AA-491C-9F2C-A600F046105B&gt;">
          <a:extLst>
            <a:ext uri="{FF2B5EF4-FFF2-40B4-BE49-F238E27FC236}">
              <a16:creationId xmlns:a16="http://schemas.microsoft.com/office/drawing/2014/main" id="{CC23DD3D-4B86-9049-9115-650A2E7F85E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913" name="&lt;B7EFD751-09AA-491C-9F2C-A600F046105B&gt;">
          <a:extLst>
            <a:ext uri="{FF2B5EF4-FFF2-40B4-BE49-F238E27FC236}">
              <a16:creationId xmlns:a16="http://schemas.microsoft.com/office/drawing/2014/main" id="{0714415E-ADE6-D842-8647-D952DB2C300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4914" name="&lt;B7EFD751-09AA-491C-9F2C-A600F046105B&gt;">
          <a:extLst>
            <a:ext uri="{FF2B5EF4-FFF2-40B4-BE49-F238E27FC236}">
              <a16:creationId xmlns:a16="http://schemas.microsoft.com/office/drawing/2014/main" id="{03B23711-70A9-9B4E-901E-91808B71951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915" name="&lt;B7EFD751-09AA-491C-9F2C-A600F046105B&gt;">
          <a:extLst>
            <a:ext uri="{FF2B5EF4-FFF2-40B4-BE49-F238E27FC236}">
              <a16:creationId xmlns:a16="http://schemas.microsoft.com/office/drawing/2014/main" id="{C6291412-2C19-BD49-8E50-6845BF82D4F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916" name="&lt;B7EFD751-09AA-491C-9F2C-A600F046105B&gt;">
          <a:extLst>
            <a:ext uri="{FF2B5EF4-FFF2-40B4-BE49-F238E27FC236}">
              <a16:creationId xmlns:a16="http://schemas.microsoft.com/office/drawing/2014/main" id="{023CF818-A998-9C4C-8EF5-FCB3287DD98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917" name="&lt;B7EFD751-09AA-491C-9F2C-A600F046105B&gt;">
          <a:extLst>
            <a:ext uri="{FF2B5EF4-FFF2-40B4-BE49-F238E27FC236}">
              <a16:creationId xmlns:a16="http://schemas.microsoft.com/office/drawing/2014/main" id="{35DC128D-45D5-C145-A007-B6FC7F07A31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918" name="&lt;B7EFD751-09AA-491C-9F2C-A600F046105B&gt;">
          <a:extLst>
            <a:ext uri="{FF2B5EF4-FFF2-40B4-BE49-F238E27FC236}">
              <a16:creationId xmlns:a16="http://schemas.microsoft.com/office/drawing/2014/main" id="{8E282BF3-F2A6-4F49-A524-8FB2406F403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919" name="&lt;B7EFD751-09AA-491C-9F2C-A600F046105B&gt;">
          <a:extLst>
            <a:ext uri="{FF2B5EF4-FFF2-40B4-BE49-F238E27FC236}">
              <a16:creationId xmlns:a16="http://schemas.microsoft.com/office/drawing/2014/main" id="{5C14E789-85F3-F44C-8E0A-B73ED4DDE52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920" name="&lt;B7EFD751-09AA-491C-9F2C-A600F046105B&gt;">
          <a:extLst>
            <a:ext uri="{FF2B5EF4-FFF2-40B4-BE49-F238E27FC236}">
              <a16:creationId xmlns:a16="http://schemas.microsoft.com/office/drawing/2014/main" id="{3F501E36-D9D0-8E4E-9248-9BD17062F88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4921" name="&lt;B7EFD751-09AA-491C-9F2C-A600F046105B&gt;">
          <a:extLst>
            <a:ext uri="{FF2B5EF4-FFF2-40B4-BE49-F238E27FC236}">
              <a16:creationId xmlns:a16="http://schemas.microsoft.com/office/drawing/2014/main" id="{39214CEE-2735-DF41-9107-D3A46C8E4EE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922" name="&lt;B7EFD751-09AA-491C-9F2C-A600F046105B&gt;">
          <a:extLst>
            <a:ext uri="{FF2B5EF4-FFF2-40B4-BE49-F238E27FC236}">
              <a16:creationId xmlns:a16="http://schemas.microsoft.com/office/drawing/2014/main" id="{E5448CB7-DC75-1E4F-94B0-F5207A98D7B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4923" name="&lt;B7EFD751-09AA-491C-9F2C-A600F046105B&gt;">
          <a:extLst>
            <a:ext uri="{FF2B5EF4-FFF2-40B4-BE49-F238E27FC236}">
              <a16:creationId xmlns:a16="http://schemas.microsoft.com/office/drawing/2014/main" id="{8FCBC7C0-A0DA-D343-8177-C9B2CFA51D6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4924" name="&lt;B7EFD751-09AA-491C-9F2C-A600F046105B&gt;">
          <a:extLst>
            <a:ext uri="{FF2B5EF4-FFF2-40B4-BE49-F238E27FC236}">
              <a16:creationId xmlns:a16="http://schemas.microsoft.com/office/drawing/2014/main" id="{048473E0-CA54-AA4B-9CB6-2C890E304E4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4925" name="&lt;B7EFD751-09AA-491C-9F2C-A600F046105B&gt;">
          <a:extLst>
            <a:ext uri="{FF2B5EF4-FFF2-40B4-BE49-F238E27FC236}">
              <a16:creationId xmlns:a16="http://schemas.microsoft.com/office/drawing/2014/main" id="{47933447-5F40-324B-8180-AFBE6E85A1C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4926" name="&lt;B7EFD751-09AA-491C-9F2C-A600F046105B&gt;">
          <a:extLst>
            <a:ext uri="{FF2B5EF4-FFF2-40B4-BE49-F238E27FC236}">
              <a16:creationId xmlns:a16="http://schemas.microsoft.com/office/drawing/2014/main" id="{A6E97175-5CD9-7941-A15F-0DF161F4FD2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4927" name="&lt;B7EFD751-09AA-491C-9F2C-A600F046105B&gt;">
          <a:extLst>
            <a:ext uri="{FF2B5EF4-FFF2-40B4-BE49-F238E27FC236}">
              <a16:creationId xmlns:a16="http://schemas.microsoft.com/office/drawing/2014/main" id="{5F4A6066-EEA3-9D4F-811D-8127EC73195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4928" name="&lt;B7EFD751-09AA-491C-9F2C-A600F046105B&gt;">
          <a:extLst>
            <a:ext uri="{FF2B5EF4-FFF2-40B4-BE49-F238E27FC236}">
              <a16:creationId xmlns:a16="http://schemas.microsoft.com/office/drawing/2014/main" id="{B61806A7-A160-0740-9420-B9AC5BE301E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929" name="&lt;B7EFD751-09AA-491C-9F2C-A600F046105B&gt;">
          <a:extLst>
            <a:ext uri="{FF2B5EF4-FFF2-40B4-BE49-F238E27FC236}">
              <a16:creationId xmlns:a16="http://schemas.microsoft.com/office/drawing/2014/main" id="{47F25D30-84DC-A64B-A123-5A956B91400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930" name="&lt;B7EFD751-09AA-491C-9F2C-A600F046105B&gt;">
          <a:extLst>
            <a:ext uri="{FF2B5EF4-FFF2-40B4-BE49-F238E27FC236}">
              <a16:creationId xmlns:a16="http://schemas.microsoft.com/office/drawing/2014/main" id="{391D9EE3-82FE-DF44-98DA-790B880EB00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931" name="&lt;B7EFD751-09AA-491C-9F2C-A600F046105B&gt;">
          <a:extLst>
            <a:ext uri="{FF2B5EF4-FFF2-40B4-BE49-F238E27FC236}">
              <a16:creationId xmlns:a16="http://schemas.microsoft.com/office/drawing/2014/main" id="{732A5FFB-5AE6-D444-B0A4-A232B0EC9E7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932" name="&lt;B7EFD751-09AA-491C-9F2C-A600F046105B&gt;">
          <a:extLst>
            <a:ext uri="{FF2B5EF4-FFF2-40B4-BE49-F238E27FC236}">
              <a16:creationId xmlns:a16="http://schemas.microsoft.com/office/drawing/2014/main" id="{CC5F3E4D-1260-CE49-A400-87D47306506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933" name="&lt;B7EFD751-09AA-491C-9F2C-A600F046105B&gt;">
          <a:extLst>
            <a:ext uri="{FF2B5EF4-FFF2-40B4-BE49-F238E27FC236}">
              <a16:creationId xmlns:a16="http://schemas.microsoft.com/office/drawing/2014/main" id="{ED30DA3C-28AD-5E4F-ADA5-095FF503FC2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4934" name="&lt;B7EFD751-09AA-491C-9F2C-A600F046105B&gt;">
          <a:extLst>
            <a:ext uri="{FF2B5EF4-FFF2-40B4-BE49-F238E27FC236}">
              <a16:creationId xmlns:a16="http://schemas.microsoft.com/office/drawing/2014/main" id="{6565E891-391E-5043-BC3C-A99D8AF7D7C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935" name="&lt;B7EFD751-09AA-491C-9F2C-A600F046105B&gt;">
          <a:extLst>
            <a:ext uri="{FF2B5EF4-FFF2-40B4-BE49-F238E27FC236}">
              <a16:creationId xmlns:a16="http://schemas.microsoft.com/office/drawing/2014/main" id="{3AB5C303-6669-534C-B41A-F491F20AC9B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936" name="&lt;B7EFD751-09AA-491C-9F2C-A600F046105B&gt;">
          <a:extLst>
            <a:ext uri="{FF2B5EF4-FFF2-40B4-BE49-F238E27FC236}">
              <a16:creationId xmlns:a16="http://schemas.microsoft.com/office/drawing/2014/main" id="{9B8C2C16-9118-1846-B8D4-A4490FABA3A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937" name="&lt;B7EFD751-09AA-491C-9F2C-A600F046105B&gt;">
          <a:extLst>
            <a:ext uri="{FF2B5EF4-FFF2-40B4-BE49-F238E27FC236}">
              <a16:creationId xmlns:a16="http://schemas.microsoft.com/office/drawing/2014/main" id="{5856FC7D-66C8-1046-8DD2-0E9AFDED5F3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938" name="&lt;B7EFD751-09AA-491C-9F2C-A600F046105B&gt;">
          <a:extLst>
            <a:ext uri="{FF2B5EF4-FFF2-40B4-BE49-F238E27FC236}">
              <a16:creationId xmlns:a16="http://schemas.microsoft.com/office/drawing/2014/main" id="{194E0E9F-A4A9-8349-838D-D5FBDA9E4F2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4939" name="&lt;B7EFD751-09AA-491C-9F2C-A600F046105B&gt;">
          <a:extLst>
            <a:ext uri="{FF2B5EF4-FFF2-40B4-BE49-F238E27FC236}">
              <a16:creationId xmlns:a16="http://schemas.microsoft.com/office/drawing/2014/main" id="{FA782BFB-B959-E04C-B134-57F872CFE20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940" name="&lt;B7EFD751-09AA-491C-9F2C-A600F046105B&gt;">
          <a:extLst>
            <a:ext uri="{FF2B5EF4-FFF2-40B4-BE49-F238E27FC236}">
              <a16:creationId xmlns:a16="http://schemas.microsoft.com/office/drawing/2014/main" id="{18B0F23F-2763-844C-B885-3464215711F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941" name="&lt;B7EFD751-09AA-491C-9F2C-A600F046105B&gt;">
          <a:extLst>
            <a:ext uri="{FF2B5EF4-FFF2-40B4-BE49-F238E27FC236}">
              <a16:creationId xmlns:a16="http://schemas.microsoft.com/office/drawing/2014/main" id="{602AB578-D3D7-CB4F-85D3-0F8658CA8B2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942" name="&lt;B7EFD751-09AA-491C-9F2C-A600F046105B&gt;">
          <a:extLst>
            <a:ext uri="{FF2B5EF4-FFF2-40B4-BE49-F238E27FC236}">
              <a16:creationId xmlns:a16="http://schemas.microsoft.com/office/drawing/2014/main" id="{0777D18B-06A1-3E4D-B6E9-D98ADB293F7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943" name="&lt;B7EFD751-09AA-491C-9F2C-A600F046105B&gt;">
          <a:extLst>
            <a:ext uri="{FF2B5EF4-FFF2-40B4-BE49-F238E27FC236}">
              <a16:creationId xmlns:a16="http://schemas.microsoft.com/office/drawing/2014/main" id="{D1DBB7FC-C42D-4D46-8710-2B41AD4F0E0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944" name="&lt;B7EFD751-09AA-491C-9F2C-A600F046105B&gt;">
          <a:extLst>
            <a:ext uri="{FF2B5EF4-FFF2-40B4-BE49-F238E27FC236}">
              <a16:creationId xmlns:a16="http://schemas.microsoft.com/office/drawing/2014/main" id="{43A50D57-3040-BC4C-BB8A-B01986729FF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945" name="&lt;B7EFD751-09AA-491C-9F2C-A600F046105B&gt;">
          <a:extLst>
            <a:ext uri="{FF2B5EF4-FFF2-40B4-BE49-F238E27FC236}">
              <a16:creationId xmlns:a16="http://schemas.microsoft.com/office/drawing/2014/main" id="{BD8989ED-1043-4B4D-B28F-ECFC52D09E4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4946" name="&lt;B7EFD751-09AA-491C-9F2C-A600F046105B&gt;">
          <a:extLst>
            <a:ext uri="{FF2B5EF4-FFF2-40B4-BE49-F238E27FC236}">
              <a16:creationId xmlns:a16="http://schemas.microsoft.com/office/drawing/2014/main" id="{CEBDB32E-B378-BB4B-ACB5-2C77338AE38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947" name="&lt;B7EFD751-09AA-491C-9F2C-A600F046105B&gt;">
          <a:extLst>
            <a:ext uri="{FF2B5EF4-FFF2-40B4-BE49-F238E27FC236}">
              <a16:creationId xmlns:a16="http://schemas.microsoft.com/office/drawing/2014/main" id="{0E77081E-9217-844D-96E2-98138CD08CB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948" name="&lt;B7EFD751-09AA-491C-9F2C-A600F046105B&gt;">
          <a:extLst>
            <a:ext uri="{FF2B5EF4-FFF2-40B4-BE49-F238E27FC236}">
              <a16:creationId xmlns:a16="http://schemas.microsoft.com/office/drawing/2014/main" id="{120ADCF0-45C7-4946-AD73-45AB0C766FC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949" name="&lt;B7EFD751-09AA-491C-9F2C-A600F046105B&gt;">
          <a:extLst>
            <a:ext uri="{FF2B5EF4-FFF2-40B4-BE49-F238E27FC236}">
              <a16:creationId xmlns:a16="http://schemas.microsoft.com/office/drawing/2014/main" id="{E30F80C7-B65B-114C-9C2A-C96A87CEC48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950" name="&lt;B7EFD751-09AA-491C-9F2C-A600F046105B&gt;">
          <a:extLst>
            <a:ext uri="{FF2B5EF4-FFF2-40B4-BE49-F238E27FC236}">
              <a16:creationId xmlns:a16="http://schemas.microsoft.com/office/drawing/2014/main" id="{A3D736DD-3F57-D948-9808-1B13464CC0D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951" name="&lt;B7EFD751-09AA-491C-9F2C-A600F046105B&gt;">
          <a:extLst>
            <a:ext uri="{FF2B5EF4-FFF2-40B4-BE49-F238E27FC236}">
              <a16:creationId xmlns:a16="http://schemas.microsoft.com/office/drawing/2014/main" id="{7B76DC8D-812E-C345-8167-2F71875F925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952" name="&lt;B7EFD751-09AA-491C-9F2C-A600F046105B&gt;">
          <a:extLst>
            <a:ext uri="{FF2B5EF4-FFF2-40B4-BE49-F238E27FC236}">
              <a16:creationId xmlns:a16="http://schemas.microsoft.com/office/drawing/2014/main" id="{4F877204-5752-9747-8D4D-7C3853FDA62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4953" name="&lt;B7EFD751-09AA-491C-9F2C-A600F046105B&gt;">
          <a:extLst>
            <a:ext uri="{FF2B5EF4-FFF2-40B4-BE49-F238E27FC236}">
              <a16:creationId xmlns:a16="http://schemas.microsoft.com/office/drawing/2014/main" id="{41EFE5BA-4745-684E-AFCB-1665D6602E6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954" name="&lt;B7EFD751-09AA-491C-9F2C-A600F046105B&gt;">
          <a:extLst>
            <a:ext uri="{FF2B5EF4-FFF2-40B4-BE49-F238E27FC236}">
              <a16:creationId xmlns:a16="http://schemas.microsoft.com/office/drawing/2014/main" id="{39E3ADC2-37DF-334A-8149-F924B497AF3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955" name="&lt;B7EFD751-09AA-491C-9F2C-A600F046105B&gt;">
          <a:extLst>
            <a:ext uri="{FF2B5EF4-FFF2-40B4-BE49-F238E27FC236}">
              <a16:creationId xmlns:a16="http://schemas.microsoft.com/office/drawing/2014/main" id="{DB77287B-9776-BA4B-92F8-FFCF7A087BC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956" name="&lt;B7EFD751-09AA-491C-9F2C-A600F046105B&gt;">
          <a:extLst>
            <a:ext uri="{FF2B5EF4-FFF2-40B4-BE49-F238E27FC236}">
              <a16:creationId xmlns:a16="http://schemas.microsoft.com/office/drawing/2014/main" id="{9277E689-9EEC-9147-96EE-89A3D33302A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4957" name="&lt;B7EFD751-09AA-491C-9F2C-A600F046105B&gt;">
          <a:extLst>
            <a:ext uri="{FF2B5EF4-FFF2-40B4-BE49-F238E27FC236}">
              <a16:creationId xmlns:a16="http://schemas.microsoft.com/office/drawing/2014/main" id="{84B0B0CD-51D4-F343-A280-FCB7C0EC580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958" name="&lt;B7EFD751-09AA-491C-9F2C-A600F046105B&gt;">
          <a:extLst>
            <a:ext uri="{FF2B5EF4-FFF2-40B4-BE49-F238E27FC236}">
              <a16:creationId xmlns:a16="http://schemas.microsoft.com/office/drawing/2014/main" id="{A0E9163A-F8B2-1E42-9641-572DE1E9696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4959" name="&lt;B7EFD751-09AA-491C-9F2C-A600F046105B&gt;">
          <a:extLst>
            <a:ext uri="{FF2B5EF4-FFF2-40B4-BE49-F238E27FC236}">
              <a16:creationId xmlns:a16="http://schemas.microsoft.com/office/drawing/2014/main" id="{C6A6D488-A028-D240-9B7E-D1D90B09D7A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4960" name="&lt;B7EFD751-09AA-491C-9F2C-A600F046105B&gt;">
          <a:extLst>
            <a:ext uri="{FF2B5EF4-FFF2-40B4-BE49-F238E27FC236}">
              <a16:creationId xmlns:a16="http://schemas.microsoft.com/office/drawing/2014/main" id="{804934EB-420C-3B42-AC7F-61AF4C4876D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4961" name="&lt;B7EFD751-09AA-491C-9F2C-A600F046105B&gt;">
          <a:extLst>
            <a:ext uri="{FF2B5EF4-FFF2-40B4-BE49-F238E27FC236}">
              <a16:creationId xmlns:a16="http://schemas.microsoft.com/office/drawing/2014/main" id="{3F4B5879-03C8-3946-8C99-C60AB0F9749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4962" name="&lt;B7EFD751-09AA-491C-9F2C-A600F046105B&gt;">
          <a:extLst>
            <a:ext uri="{FF2B5EF4-FFF2-40B4-BE49-F238E27FC236}">
              <a16:creationId xmlns:a16="http://schemas.microsoft.com/office/drawing/2014/main" id="{F9FCA00C-D849-414B-A042-9D83C184861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4963" name="&lt;B7EFD751-09AA-491C-9F2C-A600F046105B&gt;">
          <a:extLst>
            <a:ext uri="{FF2B5EF4-FFF2-40B4-BE49-F238E27FC236}">
              <a16:creationId xmlns:a16="http://schemas.microsoft.com/office/drawing/2014/main" id="{E37C7EB8-2E44-7D4E-9797-955B3B5E970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964" name="&lt;B7EFD751-09AA-491C-9F2C-A600F046105B&gt;">
          <a:extLst>
            <a:ext uri="{FF2B5EF4-FFF2-40B4-BE49-F238E27FC236}">
              <a16:creationId xmlns:a16="http://schemas.microsoft.com/office/drawing/2014/main" id="{3220BA26-2224-6643-8EA7-DFC310170CB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965" name="&lt;B7EFD751-09AA-491C-9F2C-A600F046105B&gt;">
          <a:extLst>
            <a:ext uri="{FF2B5EF4-FFF2-40B4-BE49-F238E27FC236}">
              <a16:creationId xmlns:a16="http://schemas.microsoft.com/office/drawing/2014/main" id="{9C722399-F550-0149-B22B-A2C981E4D54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966" name="&lt;B7EFD751-09AA-491C-9F2C-A600F046105B&gt;">
          <a:extLst>
            <a:ext uri="{FF2B5EF4-FFF2-40B4-BE49-F238E27FC236}">
              <a16:creationId xmlns:a16="http://schemas.microsoft.com/office/drawing/2014/main" id="{F65C2765-7DD5-B047-8EBB-38CC5F16B6C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967" name="&lt;B7EFD751-09AA-491C-9F2C-A600F046105B&gt;">
          <a:extLst>
            <a:ext uri="{FF2B5EF4-FFF2-40B4-BE49-F238E27FC236}">
              <a16:creationId xmlns:a16="http://schemas.microsoft.com/office/drawing/2014/main" id="{C5A4B968-FE59-3345-8A42-F6F328CD1C9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968" name="&lt;B7EFD751-09AA-491C-9F2C-A600F046105B&gt;">
          <a:extLst>
            <a:ext uri="{FF2B5EF4-FFF2-40B4-BE49-F238E27FC236}">
              <a16:creationId xmlns:a16="http://schemas.microsoft.com/office/drawing/2014/main" id="{609EB446-88AF-CA49-9F00-F5C59AF5948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969" name="&lt;B7EFD751-09AA-491C-9F2C-A600F046105B&gt;">
          <a:extLst>
            <a:ext uri="{FF2B5EF4-FFF2-40B4-BE49-F238E27FC236}">
              <a16:creationId xmlns:a16="http://schemas.microsoft.com/office/drawing/2014/main" id="{D1F4D81D-636C-C040-B9A9-14EDEA0A2B8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4970" name="&lt;B7EFD751-09AA-491C-9F2C-A600F046105B&gt;">
          <a:extLst>
            <a:ext uri="{FF2B5EF4-FFF2-40B4-BE49-F238E27FC236}">
              <a16:creationId xmlns:a16="http://schemas.microsoft.com/office/drawing/2014/main" id="{FFD1CE39-C1D5-4C40-B6D8-5B800F68001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971" name="&lt;B7EFD751-09AA-491C-9F2C-A600F046105B&gt;">
          <a:extLst>
            <a:ext uri="{FF2B5EF4-FFF2-40B4-BE49-F238E27FC236}">
              <a16:creationId xmlns:a16="http://schemas.microsoft.com/office/drawing/2014/main" id="{7691D856-E146-7344-BE4F-D4C097FECDD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972" name="&lt;B7EFD751-09AA-491C-9F2C-A600F046105B&gt;">
          <a:extLst>
            <a:ext uri="{FF2B5EF4-FFF2-40B4-BE49-F238E27FC236}">
              <a16:creationId xmlns:a16="http://schemas.microsoft.com/office/drawing/2014/main" id="{269946FF-3F12-514D-897B-EE53116F3C4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973" name="&lt;B7EFD751-09AA-491C-9F2C-A600F046105B&gt;">
          <a:extLst>
            <a:ext uri="{FF2B5EF4-FFF2-40B4-BE49-F238E27FC236}">
              <a16:creationId xmlns:a16="http://schemas.microsoft.com/office/drawing/2014/main" id="{15F51A91-BAFD-B944-8871-FA6CAA2EEE8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974" name="&lt;B7EFD751-09AA-491C-9F2C-A600F046105B&gt;">
          <a:extLst>
            <a:ext uri="{FF2B5EF4-FFF2-40B4-BE49-F238E27FC236}">
              <a16:creationId xmlns:a16="http://schemas.microsoft.com/office/drawing/2014/main" id="{D8AF9F1B-6E16-544F-BF8B-DE974BFE28C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975" name="&lt;B7EFD751-09AA-491C-9F2C-A600F046105B&gt;">
          <a:extLst>
            <a:ext uri="{FF2B5EF4-FFF2-40B4-BE49-F238E27FC236}">
              <a16:creationId xmlns:a16="http://schemas.microsoft.com/office/drawing/2014/main" id="{4985726B-DD23-D948-9686-D24741DEA0C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976" name="&lt;B7EFD751-09AA-491C-9F2C-A600F046105B&gt;">
          <a:extLst>
            <a:ext uri="{FF2B5EF4-FFF2-40B4-BE49-F238E27FC236}">
              <a16:creationId xmlns:a16="http://schemas.microsoft.com/office/drawing/2014/main" id="{F401C648-4DE7-7B41-8201-7F4926F6AEA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4977" name="&lt;B7EFD751-09AA-491C-9F2C-A600F046105B&gt;">
          <a:extLst>
            <a:ext uri="{FF2B5EF4-FFF2-40B4-BE49-F238E27FC236}">
              <a16:creationId xmlns:a16="http://schemas.microsoft.com/office/drawing/2014/main" id="{EC3C7D8D-0BDA-3049-8535-972A2FB6333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978" name="&lt;B7EFD751-09AA-491C-9F2C-A600F046105B&gt;">
          <a:extLst>
            <a:ext uri="{FF2B5EF4-FFF2-40B4-BE49-F238E27FC236}">
              <a16:creationId xmlns:a16="http://schemas.microsoft.com/office/drawing/2014/main" id="{D84719AB-153D-A14B-9C61-7676FB8CB4C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4979" name="&lt;B7EFD751-09AA-491C-9F2C-A600F046105B&gt;">
          <a:extLst>
            <a:ext uri="{FF2B5EF4-FFF2-40B4-BE49-F238E27FC236}">
              <a16:creationId xmlns:a16="http://schemas.microsoft.com/office/drawing/2014/main" id="{A2C850DC-48D9-5D4D-90CA-33D34A4418B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980" name="&lt;B7EFD751-09AA-491C-9F2C-A600F046105B&gt;">
          <a:extLst>
            <a:ext uri="{FF2B5EF4-FFF2-40B4-BE49-F238E27FC236}">
              <a16:creationId xmlns:a16="http://schemas.microsoft.com/office/drawing/2014/main" id="{323E01DF-445B-7745-9506-05CB031D1EA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4981" name="&lt;B7EFD751-09AA-491C-9F2C-A600F046105B&gt;">
          <a:extLst>
            <a:ext uri="{FF2B5EF4-FFF2-40B4-BE49-F238E27FC236}">
              <a16:creationId xmlns:a16="http://schemas.microsoft.com/office/drawing/2014/main" id="{C3178677-2E00-4840-BFBA-84C46ECBBF2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4982" name="&lt;B7EFD751-09AA-491C-9F2C-A600F046105B&gt;">
          <a:extLst>
            <a:ext uri="{FF2B5EF4-FFF2-40B4-BE49-F238E27FC236}">
              <a16:creationId xmlns:a16="http://schemas.microsoft.com/office/drawing/2014/main" id="{A26E9DC7-5850-0746-99D7-A61A5038C44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4983" name="&lt;B7EFD751-09AA-491C-9F2C-A600F046105B&gt;">
          <a:extLst>
            <a:ext uri="{FF2B5EF4-FFF2-40B4-BE49-F238E27FC236}">
              <a16:creationId xmlns:a16="http://schemas.microsoft.com/office/drawing/2014/main" id="{8D275405-ACFC-8C47-9234-A979FEB9A36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4984" name="&lt;B7EFD751-09AA-491C-9F2C-A600F046105B&gt;">
          <a:extLst>
            <a:ext uri="{FF2B5EF4-FFF2-40B4-BE49-F238E27FC236}">
              <a16:creationId xmlns:a16="http://schemas.microsoft.com/office/drawing/2014/main" id="{0BEB9BB1-8400-7643-901A-026D689F2E7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4985" name="&lt;B7EFD751-09AA-491C-9F2C-A600F046105B&gt;">
          <a:extLst>
            <a:ext uri="{FF2B5EF4-FFF2-40B4-BE49-F238E27FC236}">
              <a16:creationId xmlns:a16="http://schemas.microsoft.com/office/drawing/2014/main" id="{49F75121-C2A1-A942-AADB-15B582F457B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986" name="&lt;B7EFD751-09AA-491C-9F2C-A600F046105B&gt;">
          <a:extLst>
            <a:ext uri="{FF2B5EF4-FFF2-40B4-BE49-F238E27FC236}">
              <a16:creationId xmlns:a16="http://schemas.microsoft.com/office/drawing/2014/main" id="{6FB6E1DE-836E-E040-9F88-8CE841F04B6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987" name="&lt;B7EFD751-09AA-491C-9F2C-A600F046105B&gt;">
          <a:extLst>
            <a:ext uri="{FF2B5EF4-FFF2-40B4-BE49-F238E27FC236}">
              <a16:creationId xmlns:a16="http://schemas.microsoft.com/office/drawing/2014/main" id="{4EAB8E49-64D8-574B-909F-E0521CE703B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988" name="&lt;B7EFD751-09AA-491C-9F2C-A600F046105B&gt;">
          <a:extLst>
            <a:ext uri="{FF2B5EF4-FFF2-40B4-BE49-F238E27FC236}">
              <a16:creationId xmlns:a16="http://schemas.microsoft.com/office/drawing/2014/main" id="{4A30CF1E-A668-6A42-A423-FF1A2BF525A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989" name="&lt;B7EFD751-09AA-491C-9F2C-A600F046105B&gt;">
          <a:extLst>
            <a:ext uri="{FF2B5EF4-FFF2-40B4-BE49-F238E27FC236}">
              <a16:creationId xmlns:a16="http://schemas.microsoft.com/office/drawing/2014/main" id="{474E68E6-999D-C341-9730-0628E63E7D4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990" name="&lt;B7EFD751-09AA-491C-9F2C-A600F046105B&gt;">
          <a:extLst>
            <a:ext uri="{FF2B5EF4-FFF2-40B4-BE49-F238E27FC236}">
              <a16:creationId xmlns:a16="http://schemas.microsoft.com/office/drawing/2014/main" id="{97238D57-C9EA-6844-AA4B-7C023FE5375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991" name="&lt;B7EFD751-09AA-491C-9F2C-A600F046105B&gt;">
          <a:extLst>
            <a:ext uri="{FF2B5EF4-FFF2-40B4-BE49-F238E27FC236}">
              <a16:creationId xmlns:a16="http://schemas.microsoft.com/office/drawing/2014/main" id="{66466DB5-D6D1-6646-B551-BCE0DAE982B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4992" name="&lt;B7EFD751-09AA-491C-9F2C-A600F046105B&gt;">
          <a:extLst>
            <a:ext uri="{FF2B5EF4-FFF2-40B4-BE49-F238E27FC236}">
              <a16:creationId xmlns:a16="http://schemas.microsoft.com/office/drawing/2014/main" id="{6755AF72-D727-2544-8607-C6A38E69D60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993" name="&lt;B7EFD751-09AA-491C-9F2C-A600F046105B&gt;">
          <a:extLst>
            <a:ext uri="{FF2B5EF4-FFF2-40B4-BE49-F238E27FC236}">
              <a16:creationId xmlns:a16="http://schemas.microsoft.com/office/drawing/2014/main" id="{61EFCB23-968A-604C-966E-03222494811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4994" name="&lt;B7EFD751-09AA-491C-9F2C-A600F046105B&gt;">
          <a:extLst>
            <a:ext uri="{FF2B5EF4-FFF2-40B4-BE49-F238E27FC236}">
              <a16:creationId xmlns:a16="http://schemas.microsoft.com/office/drawing/2014/main" id="{77BA52C4-ADAF-8649-BFF4-90CD7807837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995" name="&lt;B7EFD751-09AA-491C-9F2C-A600F046105B&gt;">
          <a:extLst>
            <a:ext uri="{FF2B5EF4-FFF2-40B4-BE49-F238E27FC236}">
              <a16:creationId xmlns:a16="http://schemas.microsoft.com/office/drawing/2014/main" id="{473AAD43-8BEE-ED44-B328-76C6613F887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996" name="&lt;B7EFD751-09AA-491C-9F2C-A600F046105B&gt;">
          <a:extLst>
            <a:ext uri="{FF2B5EF4-FFF2-40B4-BE49-F238E27FC236}">
              <a16:creationId xmlns:a16="http://schemas.microsoft.com/office/drawing/2014/main" id="{959265F6-DD94-AA45-84CB-D3A09673446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4997" name="&lt;B7EFD751-09AA-491C-9F2C-A600F046105B&gt;">
          <a:extLst>
            <a:ext uri="{FF2B5EF4-FFF2-40B4-BE49-F238E27FC236}">
              <a16:creationId xmlns:a16="http://schemas.microsoft.com/office/drawing/2014/main" id="{DC3BD545-7E96-1B41-8FF7-E711FC2A5A0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4998" name="&lt;B7EFD751-09AA-491C-9F2C-A600F046105B&gt;">
          <a:extLst>
            <a:ext uri="{FF2B5EF4-FFF2-40B4-BE49-F238E27FC236}">
              <a16:creationId xmlns:a16="http://schemas.microsoft.com/office/drawing/2014/main" id="{0C563299-3B34-2340-ABAB-2D9F4878AC5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4999" name="&lt;B7EFD751-09AA-491C-9F2C-A600F046105B&gt;">
          <a:extLst>
            <a:ext uri="{FF2B5EF4-FFF2-40B4-BE49-F238E27FC236}">
              <a16:creationId xmlns:a16="http://schemas.microsoft.com/office/drawing/2014/main" id="{828DBF97-7DE3-8D41-85DB-96AD0598059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000" name="&lt;B7EFD751-09AA-491C-9F2C-A600F046105B&gt;">
          <a:extLst>
            <a:ext uri="{FF2B5EF4-FFF2-40B4-BE49-F238E27FC236}">
              <a16:creationId xmlns:a16="http://schemas.microsoft.com/office/drawing/2014/main" id="{4949644D-A6D5-B845-A8A4-2DC8A6323D0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5001" name="&lt;B7EFD751-09AA-491C-9F2C-A600F046105B&gt;">
          <a:extLst>
            <a:ext uri="{FF2B5EF4-FFF2-40B4-BE49-F238E27FC236}">
              <a16:creationId xmlns:a16="http://schemas.microsoft.com/office/drawing/2014/main" id="{C55805E7-FFB9-C645-AE2E-6AFB3E70C87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002" name="&lt;B7EFD751-09AA-491C-9F2C-A600F046105B&gt;">
          <a:extLst>
            <a:ext uri="{FF2B5EF4-FFF2-40B4-BE49-F238E27FC236}">
              <a16:creationId xmlns:a16="http://schemas.microsoft.com/office/drawing/2014/main" id="{2A1F9DE1-90D2-3542-99D4-363434E793C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003" name="&lt;B7EFD751-09AA-491C-9F2C-A600F046105B&gt;">
          <a:extLst>
            <a:ext uri="{FF2B5EF4-FFF2-40B4-BE49-F238E27FC236}">
              <a16:creationId xmlns:a16="http://schemas.microsoft.com/office/drawing/2014/main" id="{1625F132-A957-CA45-B52B-9D18A1AC668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5004" name="&lt;B7EFD751-09AA-491C-9F2C-A600F046105B&gt;">
          <a:extLst>
            <a:ext uri="{FF2B5EF4-FFF2-40B4-BE49-F238E27FC236}">
              <a16:creationId xmlns:a16="http://schemas.microsoft.com/office/drawing/2014/main" id="{DB88C379-653F-0B4D-8C4F-A6114030E20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005" name="&lt;B7EFD751-09AA-491C-9F2C-A600F046105B&gt;">
          <a:extLst>
            <a:ext uri="{FF2B5EF4-FFF2-40B4-BE49-F238E27FC236}">
              <a16:creationId xmlns:a16="http://schemas.microsoft.com/office/drawing/2014/main" id="{F5CC5359-FD66-1542-AB7A-164118CB841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006" name="&lt;B7EFD751-09AA-491C-9F2C-A600F046105B&gt;">
          <a:extLst>
            <a:ext uri="{FF2B5EF4-FFF2-40B4-BE49-F238E27FC236}">
              <a16:creationId xmlns:a16="http://schemas.microsoft.com/office/drawing/2014/main" id="{237D903B-FD83-E54B-B5C6-9656BAA254A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007" name="&lt;B7EFD751-09AA-491C-9F2C-A600F046105B&gt;">
          <a:extLst>
            <a:ext uri="{FF2B5EF4-FFF2-40B4-BE49-F238E27FC236}">
              <a16:creationId xmlns:a16="http://schemas.microsoft.com/office/drawing/2014/main" id="{D19D51B6-E892-1241-A76E-95913B79564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5008" name="&lt;B7EFD751-09AA-491C-9F2C-A600F046105B&gt;">
          <a:extLst>
            <a:ext uri="{FF2B5EF4-FFF2-40B4-BE49-F238E27FC236}">
              <a16:creationId xmlns:a16="http://schemas.microsoft.com/office/drawing/2014/main" id="{FDD5ECB6-C90C-8F4A-BFB6-E541F2BD479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009" name="&lt;B7EFD751-09AA-491C-9F2C-A600F046105B&gt;">
          <a:extLst>
            <a:ext uri="{FF2B5EF4-FFF2-40B4-BE49-F238E27FC236}">
              <a16:creationId xmlns:a16="http://schemas.microsoft.com/office/drawing/2014/main" id="{D2D88718-3659-554E-A56D-FCB686654B1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010" name="&lt;B7EFD751-09AA-491C-9F2C-A600F046105B&gt;">
          <a:extLst>
            <a:ext uri="{FF2B5EF4-FFF2-40B4-BE49-F238E27FC236}">
              <a16:creationId xmlns:a16="http://schemas.microsoft.com/office/drawing/2014/main" id="{009CD1B3-C4B6-2749-8509-3EE37534879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011" name="&lt;B7EFD751-09AA-491C-9F2C-A600F046105B&gt;">
          <a:extLst>
            <a:ext uri="{FF2B5EF4-FFF2-40B4-BE49-F238E27FC236}">
              <a16:creationId xmlns:a16="http://schemas.microsoft.com/office/drawing/2014/main" id="{4039C751-06CB-5C4C-80C1-53B131E705B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012" name="&lt;B7EFD751-09AA-491C-9F2C-A600F046105B&gt;">
          <a:extLst>
            <a:ext uri="{FF2B5EF4-FFF2-40B4-BE49-F238E27FC236}">
              <a16:creationId xmlns:a16="http://schemas.microsoft.com/office/drawing/2014/main" id="{7420779A-D94C-F24D-ADB4-9F52D47CCED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013" name="&lt;B7EFD751-09AA-491C-9F2C-A600F046105B&gt;">
          <a:extLst>
            <a:ext uri="{FF2B5EF4-FFF2-40B4-BE49-F238E27FC236}">
              <a16:creationId xmlns:a16="http://schemas.microsoft.com/office/drawing/2014/main" id="{367C45A1-9F2D-BD40-912D-6B9CEA1E713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014" name="&lt;B7EFD751-09AA-491C-9F2C-A600F046105B&gt;">
          <a:extLst>
            <a:ext uri="{FF2B5EF4-FFF2-40B4-BE49-F238E27FC236}">
              <a16:creationId xmlns:a16="http://schemas.microsoft.com/office/drawing/2014/main" id="{01CDB165-CEF9-F94A-BEEB-25E8921214D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5015" name="&lt;B7EFD751-09AA-491C-9F2C-A600F046105B&gt;">
          <a:extLst>
            <a:ext uri="{FF2B5EF4-FFF2-40B4-BE49-F238E27FC236}">
              <a16:creationId xmlns:a16="http://schemas.microsoft.com/office/drawing/2014/main" id="{578F3573-EA64-934D-917D-8907A32867A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016" name="&lt;B7EFD751-09AA-491C-9F2C-A600F046105B&gt;">
          <a:extLst>
            <a:ext uri="{FF2B5EF4-FFF2-40B4-BE49-F238E27FC236}">
              <a16:creationId xmlns:a16="http://schemas.microsoft.com/office/drawing/2014/main" id="{43B078BB-F0BE-C14B-9736-7D141057102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017" name="&lt;B7EFD751-09AA-491C-9F2C-A600F046105B&gt;">
          <a:extLst>
            <a:ext uri="{FF2B5EF4-FFF2-40B4-BE49-F238E27FC236}">
              <a16:creationId xmlns:a16="http://schemas.microsoft.com/office/drawing/2014/main" id="{A19B8356-33CC-5940-A196-1F56639ABAA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018" name="&lt;B7EFD751-09AA-491C-9F2C-A600F046105B&gt;">
          <a:extLst>
            <a:ext uri="{FF2B5EF4-FFF2-40B4-BE49-F238E27FC236}">
              <a16:creationId xmlns:a16="http://schemas.microsoft.com/office/drawing/2014/main" id="{3171084C-6678-9D4C-AC49-C0B64FA31E7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019" name="&lt;B7EFD751-09AA-491C-9F2C-A600F046105B&gt;">
          <a:extLst>
            <a:ext uri="{FF2B5EF4-FFF2-40B4-BE49-F238E27FC236}">
              <a16:creationId xmlns:a16="http://schemas.microsoft.com/office/drawing/2014/main" id="{6DE9B19F-6250-EA48-BEA4-494AAEE8A07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020" name="&lt;B7EFD751-09AA-491C-9F2C-A600F046105B&gt;">
          <a:extLst>
            <a:ext uri="{FF2B5EF4-FFF2-40B4-BE49-F238E27FC236}">
              <a16:creationId xmlns:a16="http://schemas.microsoft.com/office/drawing/2014/main" id="{0A52FD61-FBFB-0141-A5E8-6DC24CD8CBA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021" name="&lt;B7EFD751-09AA-491C-9F2C-A600F046105B&gt;">
          <a:extLst>
            <a:ext uri="{FF2B5EF4-FFF2-40B4-BE49-F238E27FC236}">
              <a16:creationId xmlns:a16="http://schemas.microsoft.com/office/drawing/2014/main" id="{4B6D868C-3F04-F549-9EFE-F2794481609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022" name="&lt;B7EFD751-09AA-491C-9F2C-A600F046105B&gt;">
          <a:extLst>
            <a:ext uri="{FF2B5EF4-FFF2-40B4-BE49-F238E27FC236}">
              <a16:creationId xmlns:a16="http://schemas.microsoft.com/office/drawing/2014/main" id="{B59549EF-503F-B541-9361-7E04778FB28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023" name="&lt;B7EFD751-09AA-491C-9F2C-A600F046105B&gt;">
          <a:extLst>
            <a:ext uri="{FF2B5EF4-FFF2-40B4-BE49-F238E27FC236}">
              <a16:creationId xmlns:a16="http://schemas.microsoft.com/office/drawing/2014/main" id="{544EDBD3-53C1-E64A-BAB7-57D5208ECEB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024" name="&lt;B7EFD751-09AA-491C-9F2C-A600F046105B&gt;">
          <a:extLst>
            <a:ext uri="{FF2B5EF4-FFF2-40B4-BE49-F238E27FC236}">
              <a16:creationId xmlns:a16="http://schemas.microsoft.com/office/drawing/2014/main" id="{BB739837-F0DA-E14F-BCBB-5396BAD3B34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025" name="&lt;B7EFD751-09AA-491C-9F2C-A600F046105B&gt;">
          <a:extLst>
            <a:ext uri="{FF2B5EF4-FFF2-40B4-BE49-F238E27FC236}">
              <a16:creationId xmlns:a16="http://schemas.microsoft.com/office/drawing/2014/main" id="{26D47A22-3196-8A4A-9EF0-89633442B34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026" name="&lt;B7EFD751-09AA-491C-9F2C-A600F046105B&gt;">
          <a:extLst>
            <a:ext uri="{FF2B5EF4-FFF2-40B4-BE49-F238E27FC236}">
              <a16:creationId xmlns:a16="http://schemas.microsoft.com/office/drawing/2014/main" id="{4C6C9DB6-CEC0-9C4D-8F1C-0ACA2A3F005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5027" name="&lt;B7EFD751-09AA-491C-9F2C-A600F046105B&gt;">
          <a:extLst>
            <a:ext uri="{FF2B5EF4-FFF2-40B4-BE49-F238E27FC236}">
              <a16:creationId xmlns:a16="http://schemas.microsoft.com/office/drawing/2014/main" id="{AC038734-23A1-CD47-A939-05545F7EEF1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028" name="&lt;B7EFD751-09AA-491C-9F2C-A600F046105B&gt;">
          <a:extLst>
            <a:ext uri="{FF2B5EF4-FFF2-40B4-BE49-F238E27FC236}">
              <a16:creationId xmlns:a16="http://schemas.microsoft.com/office/drawing/2014/main" id="{1839C433-19ED-054A-8AFB-1F4C4887D0E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5029" name="&lt;B7EFD751-09AA-491C-9F2C-A600F046105B&gt;">
          <a:extLst>
            <a:ext uri="{FF2B5EF4-FFF2-40B4-BE49-F238E27FC236}">
              <a16:creationId xmlns:a16="http://schemas.microsoft.com/office/drawing/2014/main" id="{5EE84DE4-1128-FA4E-B3CF-507717649DA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030" name="&lt;B7EFD751-09AA-491C-9F2C-A600F046105B&gt;">
          <a:extLst>
            <a:ext uri="{FF2B5EF4-FFF2-40B4-BE49-F238E27FC236}">
              <a16:creationId xmlns:a16="http://schemas.microsoft.com/office/drawing/2014/main" id="{D5E9D941-E19C-A049-A19C-DFBA7F704A5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5031" name="&lt;B7EFD751-09AA-491C-9F2C-A600F046105B&gt;">
          <a:extLst>
            <a:ext uri="{FF2B5EF4-FFF2-40B4-BE49-F238E27FC236}">
              <a16:creationId xmlns:a16="http://schemas.microsoft.com/office/drawing/2014/main" id="{8770C87A-EB21-7D46-A5BB-A37B951F900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5032" name="&lt;B7EFD751-09AA-491C-9F2C-A600F046105B&gt;">
          <a:extLst>
            <a:ext uri="{FF2B5EF4-FFF2-40B4-BE49-F238E27FC236}">
              <a16:creationId xmlns:a16="http://schemas.microsoft.com/office/drawing/2014/main" id="{BEAD1FD9-240E-E84A-9075-5BEB7DEDA62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5033" name="&lt;B7EFD751-09AA-491C-9F2C-A600F046105B&gt;">
          <a:extLst>
            <a:ext uri="{FF2B5EF4-FFF2-40B4-BE49-F238E27FC236}">
              <a16:creationId xmlns:a16="http://schemas.microsoft.com/office/drawing/2014/main" id="{FAE652C8-BC5B-6345-AD51-A6D5BF548DB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5034" name="&lt;B7EFD751-09AA-491C-9F2C-A600F046105B&gt;">
          <a:extLst>
            <a:ext uri="{FF2B5EF4-FFF2-40B4-BE49-F238E27FC236}">
              <a16:creationId xmlns:a16="http://schemas.microsoft.com/office/drawing/2014/main" id="{372AC271-7793-D94C-BBFC-65536ADFFD8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5035" name="&lt;B7EFD751-09AA-491C-9F2C-A600F046105B&gt;">
          <a:extLst>
            <a:ext uri="{FF2B5EF4-FFF2-40B4-BE49-F238E27FC236}">
              <a16:creationId xmlns:a16="http://schemas.microsoft.com/office/drawing/2014/main" id="{C59956F5-D7E7-A842-A9C4-9B77936EC20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036" name="&lt;B7EFD751-09AA-491C-9F2C-A600F046105B&gt;">
          <a:extLst>
            <a:ext uri="{FF2B5EF4-FFF2-40B4-BE49-F238E27FC236}">
              <a16:creationId xmlns:a16="http://schemas.microsoft.com/office/drawing/2014/main" id="{2AF3B577-80F7-754B-80A1-559002E4F39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5037" name="&lt;B7EFD751-09AA-491C-9F2C-A600F046105B&gt;">
          <a:extLst>
            <a:ext uri="{FF2B5EF4-FFF2-40B4-BE49-F238E27FC236}">
              <a16:creationId xmlns:a16="http://schemas.microsoft.com/office/drawing/2014/main" id="{D02DFCB8-1BAF-0842-A81C-6F02189B0DB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038" name="&lt;B7EFD751-09AA-491C-9F2C-A600F046105B&gt;">
          <a:extLst>
            <a:ext uri="{FF2B5EF4-FFF2-40B4-BE49-F238E27FC236}">
              <a16:creationId xmlns:a16="http://schemas.microsoft.com/office/drawing/2014/main" id="{A0C1DC9C-B130-0E43-A1C2-D5FBA3BF192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039" name="&lt;B7EFD751-09AA-491C-9F2C-A600F046105B&gt;">
          <a:extLst>
            <a:ext uri="{FF2B5EF4-FFF2-40B4-BE49-F238E27FC236}">
              <a16:creationId xmlns:a16="http://schemas.microsoft.com/office/drawing/2014/main" id="{DF16F040-47B3-B341-81BC-9B13B348158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040" name="&lt;B7EFD751-09AA-491C-9F2C-A600F046105B&gt;">
          <a:extLst>
            <a:ext uri="{FF2B5EF4-FFF2-40B4-BE49-F238E27FC236}">
              <a16:creationId xmlns:a16="http://schemas.microsoft.com/office/drawing/2014/main" id="{F82D48E8-9FA5-2E41-B6E9-382CFBC7E95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041" name="&lt;B7EFD751-09AA-491C-9F2C-A600F046105B&gt;">
          <a:extLst>
            <a:ext uri="{FF2B5EF4-FFF2-40B4-BE49-F238E27FC236}">
              <a16:creationId xmlns:a16="http://schemas.microsoft.com/office/drawing/2014/main" id="{EC3913BB-EA5B-B144-9281-4C79E73224A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042" name="&lt;B7EFD751-09AA-491C-9F2C-A600F046105B&gt;">
          <a:extLst>
            <a:ext uri="{FF2B5EF4-FFF2-40B4-BE49-F238E27FC236}">
              <a16:creationId xmlns:a16="http://schemas.microsoft.com/office/drawing/2014/main" id="{F9C2C329-88ED-0749-8846-6D47C9EAAA6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043" name="&lt;B7EFD751-09AA-491C-9F2C-A600F046105B&gt;">
          <a:extLst>
            <a:ext uri="{FF2B5EF4-FFF2-40B4-BE49-F238E27FC236}">
              <a16:creationId xmlns:a16="http://schemas.microsoft.com/office/drawing/2014/main" id="{8DFE024B-8514-BA4A-B976-EC9D5EDD37D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5044" name="&lt;B7EFD751-09AA-491C-9F2C-A600F046105B&gt;">
          <a:extLst>
            <a:ext uri="{FF2B5EF4-FFF2-40B4-BE49-F238E27FC236}">
              <a16:creationId xmlns:a16="http://schemas.microsoft.com/office/drawing/2014/main" id="{023B6B25-301A-DF42-A2BB-8E23DE5D0C1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045" name="&lt;B7EFD751-09AA-491C-9F2C-A600F046105B&gt;">
          <a:extLst>
            <a:ext uri="{FF2B5EF4-FFF2-40B4-BE49-F238E27FC236}">
              <a16:creationId xmlns:a16="http://schemas.microsoft.com/office/drawing/2014/main" id="{A64E1934-0582-F44E-BACD-44381D23172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046" name="&lt;B7EFD751-09AA-491C-9F2C-A600F046105B&gt;">
          <a:extLst>
            <a:ext uri="{FF2B5EF4-FFF2-40B4-BE49-F238E27FC236}">
              <a16:creationId xmlns:a16="http://schemas.microsoft.com/office/drawing/2014/main" id="{B0829C0B-2CD3-594C-8844-279803242BF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047" name="&lt;B7EFD751-09AA-491C-9F2C-A600F046105B&gt;">
          <a:extLst>
            <a:ext uri="{FF2B5EF4-FFF2-40B4-BE49-F238E27FC236}">
              <a16:creationId xmlns:a16="http://schemas.microsoft.com/office/drawing/2014/main" id="{741CE6F0-6340-6E47-9F5B-0765B5C9C52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048" name="&lt;B7EFD751-09AA-491C-9F2C-A600F046105B&gt;">
          <a:extLst>
            <a:ext uri="{FF2B5EF4-FFF2-40B4-BE49-F238E27FC236}">
              <a16:creationId xmlns:a16="http://schemas.microsoft.com/office/drawing/2014/main" id="{0942187D-CCA8-E84A-8937-DD0B261AB30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049" name="&lt;B7EFD751-09AA-491C-9F2C-A600F046105B&gt;">
          <a:extLst>
            <a:ext uri="{FF2B5EF4-FFF2-40B4-BE49-F238E27FC236}">
              <a16:creationId xmlns:a16="http://schemas.microsoft.com/office/drawing/2014/main" id="{C458BACB-1ED1-E24D-A595-D218651A722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050" name="&lt;B7EFD751-09AA-491C-9F2C-A600F046105B&gt;">
          <a:extLst>
            <a:ext uri="{FF2B5EF4-FFF2-40B4-BE49-F238E27FC236}">
              <a16:creationId xmlns:a16="http://schemas.microsoft.com/office/drawing/2014/main" id="{158C1775-0CE7-9042-8C44-03499FAFED1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5051" name="&lt;B7EFD751-09AA-491C-9F2C-A600F046105B&gt;">
          <a:extLst>
            <a:ext uri="{FF2B5EF4-FFF2-40B4-BE49-F238E27FC236}">
              <a16:creationId xmlns:a16="http://schemas.microsoft.com/office/drawing/2014/main" id="{FA06AB7C-7EE9-1745-9C57-2AFAC2F5DE1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5052" name="&lt;B7EFD751-09AA-491C-9F2C-A600F046105B&gt;">
          <a:extLst>
            <a:ext uri="{FF2B5EF4-FFF2-40B4-BE49-F238E27FC236}">
              <a16:creationId xmlns:a16="http://schemas.microsoft.com/office/drawing/2014/main" id="{E354A6EA-885C-E649-8790-66386226091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5053" name="&lt;B7EFD751-09AA-491C-9F2C-A600F046105B&gt;">
          <a:extLst>
            <a:ext uri="{FF2B5EF4-FFF2-40B4-BE49-F238E27FC236}">
              <a16:creationId xmlns:a16="http://schemas.microsoft.com/office/drawing/2014/main" id="{FD87AE68-AFD2-D74E-A46F-BA7B1174646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5054" name="&lt;B7EFD751-09AA-491C-9F2C-A600F046105B&gt;">
          <a:extLst>
            <a:ext uri="{FF2B5EF4-FFF2-40B4-BE49-F238E27FC236}">
              <a16:creationId xmlns:a16="http://schemas.microsoft.com/office/drawing/2014/main" id="{F2F4B113-119A-9742-B33B-B116B77256D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5055" name="&lt;B7EFD751-09AA-491C-9F2C-A600F046105B&gt;">
          <a:extLst>
            <a:ext uri="{FF2B5EF4-FFF2-40B4-BE49-F238E27FC236}">
              <a16:creationId xmlns:a16="http://schemas.microsoft.com/office/drawing/2014/main" id="{9607A180-D57F-2949-8D53-2B5D51FB9EF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5056" name="&lt;B7EFD751-09AA-491C-9F2C-A600F046105B&gt;">
          <a:extLst>
            <a:ext uri="{FF2B5EF4-FFF2-40B4-BE49-F238E27FC236}">
              <a16:creationId xmlns:a16="http://schemas.microsoft.com/office/drawing/2014/main" id="{1D05EEA5-E12C-3F45-9E59-370B1D33B17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057" name="&lt;B7EFD751-09AA-491C-9F2C-A600F046105B&gt;">
          <a:extLst>
            <a:ext uri="{FF2B5EF4-FFF2-40B4-BE49-F238E27FC236}">
              <a16:creationId xmlns:a16="http://schemas.microsoft.com/office/drawing/2014/main" id="{95FEDC83-F31E-C949-B691-269507C5ABB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5058" name="&lt;B7EFD751-09AA-491C-9F2C-A600F046105B&gt;">
          <a:extLst>
            <a:ext uri="{FF2B5EF4-FFF2-40B4-BE49-F238E27FC236}">
              <a16:creationId xmlns:a16="http://schemas.microsoft.com/office/drawing/2014/main" id="{7DA55AC8-6D85-AC4B-BDE4-EA7A26DE956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059" name="&lt;B7EFD751-09AA-491C-9F2C-A600F046105B&gt;">
          <a:extLst>
            <a:ext uri="{FF2B5EF4-FFF2-40B4-BE49-F238E27FC236}">
              <a16:creationId xmlns:a16="http://schemas.microsoft.com/office/drawing/2014/main" id="{3EC076E4-AA39-1A49-8326-6EB8FCF58E3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060" name="&lt;B7EFD751-09AA-491C-9F2C-A600F046105B&gt;">
          <a:extLst>
            <a:ext uri="{FF2B5EF4-FFF2-40B4-BE49-F238E27FC236}">
              <a16:creationId xmlns:a16="http://schemas.microsoft.com/office/drawing/2014/main" id="{FB7C3399-8026-404B-9E8E-FB75F3FE167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061" name="&lt;B7EFD751-09AA-491C-9F2C-A600F046105B&gt;">
          <a:extLst>
            <a:ext uri="{FF2B5EF4-FFF2-40B4-BE49-F238E27FC236}">
              <a16:creationId xmlns:a16="http://schemas.microsoft.com/office/drawing/2014/main" id="{C66BF8D1-8BBC-C54F-9736-E76EFC5AAE3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062" name="&lt;B7EFD751-09AA-491C-9F2C-A600F046105B&gt;">
          <a:extLst>
            <a:ext uri="{FF2B5EF4-FFF2-40B4-BE49-F238E27FC236}">
              <a16:creationId xmlns:a16="http://schemas.microsoft.com/office/drawing/2014/main" id="{7CF3C68B-7B06-FC4F-88C8-161A71AD797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063" name="&lt;B7EFD751-09AA-491C-9F2C-A600F046105B&gt;">
          <a:extLst>
            <a:ext uri="{FF2B5EF4-FFF2-40B4-BE49-F238E27FC236}">
              <a16:creationId xmlns:a16="http://schemas.microsoft.com/office/drawing/2014/main" id="{F19E239D-2046-214A-8CB6-FE69007328E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064" name="&lt;B7EFD751-09AA-491C-9F2C-A600F046105B&gt;">
          <a:extLst>
            <a:ext uri="{FF2B5EF4-FFF2-40B4-BE49-F238E27FC236}">
              <a16:creationId xmlns:a16="http://schemas.microsoft.com/office/drawing/2014/main" id="{77BEDFF5-EA0A-ED4D-A400-6996EC93E30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065" name="&lt;B7EFD751-09AA-491C-9F2C-A600F046105B&gt;">
          <a:extLst>
            <a:ext uri="{FF2B5EF4-FFF2-40B4-BE49-F238E27FC236}">
              <a16:creationId xmlns:a16="http://schemas.microsoft.com/office/drawing/2014/main" id="{BB1EE28A-AE28-0C48-AC0B-3AB969A8D93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066" name="&lt;B7EFD751-09AA-491C-9F2C-A600F046105B&gt;">
          <a:extLst>
            <a:ext uri="{FF2B5EF4-FFF2-40B4-BE49-F238E27FC236}">
              <a16:creationId xmlns:a16="http://schemas.microsoft.com/office/drawing/2014/main" id="{2523BD37-E20A-A04B-8638-89F4B2F55AE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067" name="&lt;B7EFD751-09AA-491C-9F2C-A600F046105B&gt;">
          <a:extLst>
            <a:ext uri="{FF2B5EF4-FFF2-40B4-BE49-F238E27FC236}">
              <a16:creationId xmlns:a16="http://schemas.microsoft.com/office/drawing/2014/main" id="{4A8FB411-A21A-0645-8A7B-6E118E4FA27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068" name="&lt;B7EFD751-09AA-491C-9F2C-A600F046105B&gt;">
          <a:extLst>
            <a:ext uri="{FF2B5EF4-FFF2-40B4-BE49-F238E27FC236}">
              <a16:creationId xmlns:a16="http://schemas.microsoft.com/office/drawing/2014/main" id="{6DAE8916-7A3B-E345-8F56-B8A7C5DD133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5069" name="&lt;B7EFD751-09AA-491C-9F2C-A600F046105B&gt;">
          <a:extLst>
            <a:ext uri="{FF2B5EF4-FFF2-40B4-BE49-F238E27FC236}">
              <a16:creationId xmlns:a16="http://schemas.microsoft.com/office/drawing/2014/main" id="{5095FC30-1A2F-C44E-8E76-825425BF2AF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070" name="&lt;B7EFD751-09AA-491C-9F2C-A600F046105B&gt;">
          <a:extLst>
            <a:ext uri="{FF2B5EF4-FFF2-40B4-BE49-F238E27FC236}">
              <a16:creationId xmlns:a16="http://schemas.microsoft.com/office/drawing/2014/main" id="{5F4BF16A-466C-3542-96E1-5117786B373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071" name="&lt;B7EFD751-09AA-491C-9F2C-A600F046105B&gt;">
          <a:extLst>
            <a:ext uri="{FF2B5EF4-FFF2-40B4-BE49-F238E27FC236}">
              <a16:creationId xmlns:a16="http://schemas.microsoft.com/office/drawing/2014/main" id="{D0CE4BB4-276C-AD46-880E-34913893774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072" name="&lt;B7EFD751-09AA-491C-9F2C-A600F046105B&gt;">
          <a:extLst>
            <a:ext uri="{FF2B5EF4-FFF2-40B4-BE49-F238E27FC236}">
              <a16:creationId xmlns:a16="http://schemas.microsoft.com/office/drawing/2014/main" id="{F5C0957C-73F2-484D-A414-AC022DF02D5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073" name="&lt;B7EFD751-09AA-491C-9F2C-A600F046105B&gt;">
          <a:extLst>
            <a:ext uri="{FF2B5EF4-FFF2-40B4-BE49-F238E27FC236}">
              <a16:creationId xmlns:a16="http://schemas.microsoft.com/office/drawing/2014/main" id="{7699D85C-2931-154D-9873-B08A912F2BD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074" name="&lt;B7EFD751-09AA-491C-9F2C-A600F046105B&gt;">
          <a:extLst>
            <a:ext uri="{FF2B5EF4-FFF2-40B4-BE49-F238E27FC236}">
              <a16:creationId xmlns:a16="http://schemas.microsoft.com/office/drawing/2014/main" id="{50C73E65-7D09-7548-A8F0-D22C383AF72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075" name="&lt;B7EFD751-09AA-491C-9F2C-A600F046105B&gt;">
          <a:extLst>
            <a:ext uri="{FF2B5EF4-FFF2-40B4-BE49-F238E27FC236}">
              <a16:creationId xmlns:a16="http://schemas.microsoft.com/office/drawing/2014/main" id="{5AA06694-657D-524F-BCFD-4A759FAFDBE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5076" name="&lt;B7EFD751-09AA-491C-9F2C-A600F046105B&gt;">
          <a:extLst>
            <a:ext uri="{FF2B5EF4-FFF2-40B4-BE49-F238E27FC236}">
              <a16:creationId xmlns:a16="http://schemas.microsoft.com/office/drawing/2014/main" id="{61F28C1C-3070-044C-8B88-F11F619DCE8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077" name="&lt;B7EFD751-09AA-491C-9F2C-A600F046105B&gt;">
          <a:extLst>
            <a:ext uri="{FF2B5EF4-FFF2-40B4-BE49-F238E27FC236}">
              <a16:creationId xmlns:a16="http://schemas.microsoft.com/office/drawing/2014/main" id="{674981B8-0EF1-9F4C-9439-C20DDA8DF1B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078" name="&lt;B7EFD751-09AA-491C-9F2C-A600F046105B&gt;">
          <a:extLst>
            <a:ext uri="{FF2B5EF4-FFF2-40B4-BE49-F238E27FC236}">
              <a16:creationId xmlns:a16="http://schemas.microsoft.com/office/drawing/2014/main" id="{ABDB9BFE-5150-574E-B8FF-40A6FCEBE3C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079" name="&lt;B7EFD751-09AA-491C-9F2C-A600F046105B&gt;">
          <a:extLst>
            <a:ext uri="{FF2B5EF4-FFF2-40B4-BE49-F238E27FC236}">
              <a16:creationId xmlns:a16="http://schemas.microsoft.com/office/drawing/2014/main" id="{735B3401-2133-E645-82D8-FB00CCDB904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080" name="&lt;B7EFD751-09AA-491C-9F2C-A600F046105B&gt;">
          <a:extLst>
            <a:ext uri="{FF2B5EF4-FFF2-40B4-BE49-F238E27FC236}">
              <a16:creationId xmlns:a16="http://schemas.microsoft.com/office/drawing/2014/main" id="{EF9C314C-03CB-FC4F-B76C-36904B3E182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081" name="&lt;B7EFD751-09AA-491C-9F2C-A600F046105B&gt;">
          <a:extLst>
            <a:ext uri="{FF2B5EF4-FFF2-40B4-BE49-F238E27FC236}">
              <a16:creationId xmlns:a16="http://schemas.microsoft.com/office/drawing/2014/main" id="{C3365AB2-6D73-BF42-A923-87F7B062365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082" name="&lt;B7EFD751-09AA-491C-9F2C-A600F046105B&gt;">
          <a:extLst>
            <a:ext uri="{FF2B5EF4-FFF2-40B4-BE49-F238E27FC236}">
              <a16:creationId xmlns:a16="http://schemas.microsoft.com/office/drawing/2014/main" id="{1A92844E-0009-714B-A460-B083B1F3C2D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5083" name="&lt;B7EFD751-09AA-491C-9F2C-A600F046105B&gt;">
          <a:extLst>
            <a:ext uri="{FF2B5EF4-FFF2-40B4-BE49-F238E27FC236}">
              <a16:creationId xmlns:a16="http://schemas.microsoft.com/office/drawing/2014/main" id="{BD47B18F-2965-DE46-87B9-844AA11F2DE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084" name="&lt;B7EFD751-09AA-491C-9F2C-A600F046105B&gt;">
          <a:extLst>
            <a:ext uri="{FF2B5EF4-FFF2-40B4-BE49-F238E27FC236}">
              <a16:creationId xmlns:a16="http://schemas.microsoft.com/office/drawing/2014/main" id="{34E6E502-A8F5-6E4B-A877-ACEE43712F3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5085" name="&lt;B7EFD751-09AA-491C-9F2C-A600F046105B&gt;">
          <a:extLst>
            <a:ext uri="{FF2B5EF4-FFF2-40B4-BE49-F238E27FC236}">
              <a16:creationId xmlns:a16="http://schemas.microsoft.com/office/drawing/2014/main" id="{2B50F0B7-EB9C-124C-BCB4-0ECB8081774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086" name="&lt;B7EFD751-09AA-491C-9F2C-A600F046105B&gt;">
          <a:extLst>
            <a:ext uri="{FF2B5EF4-FFF2-40B4-BE49-F238E27FC236}">
              <a16:creationId xmlns:a16="http://schemas.microsoft.com/office/drawing/2014/main" id="{712CD6C1-7698-C940-A1E3-2F1004EE429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5087" name="&lt;B7EFD751-09AA-491C-9F2C-A600F046105B&gt;">
          <a:extLst>
            <a:ext uri="{FF2B5EF4-FFF2-40B4-BE49-F238E27FC236}">
              <a16:creationId xmlns:a16="http://schemas.microsoft.com/office/drawing/2014/main" id="{F79F988B-D30C-1C4E-9EE3-6CF59179BD3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5088" name="&lt;B7EFD751-09AA-491C-9F2C-A600F046105B&gt;">
          <a:extLst>
            <a:ext uri="{FF2B5EF4-FFF2-40B4-BE49-F238E27FC236}">
              <a16:creationId xmlns:a16="http://schemas.microsoft.com/office/drawing/2014/main" id="{15F0B29A-7571-744A-AF8C-1E13FB23C70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5089" name="&lt;B7EFD751-09AA-491C-9F2C-A600F046105B&gt;">
          <a:extLst>
            <a:ext uri="{FF2B5EF4-FFF2-40B4-BE49-F238E27FC236}">
              <a16:creationId xmlns:a16="http://schemas.microsoft.com/office/drawing/2014/main" id="{848D94B0-4818-C346-ADF8-EC2592DAC34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5090" name="&lt;B7EFD751-09AA-491C-9F2C-A600F046105B&gt;">
          <a:extLst>
            <a:ext uri="{FF2B5EF4-FFF2-40B4-BE49-F238E27FC236}">
              <a16:creationId xmlns:a16="http://schemas.microsoft.com/office/drawing/2014/main" id="{453B5110-B720-C240-9011-D0AC4E35F5E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5091" name="&lt;B7EFD751-09AA-491C-9F2C-A600F046105B&gt;">
          <a:extLst>
            <a:ext uri="{FF2B5EF4-FFF2-40B4-BE49-F238E27FC236}">
              <a16:creationId xmlns:a16="http://schemas.microsoft.com/office/drawing/2014/main" id="{EAC6D1B1-2703-3C41-B783-62AC542C7DB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092" name="&lt;B7EFD751-09AA-491C-9F2C-A600F046105B&gt;">
          <a:extLst>
            <a:ext uri="{FF2B5EF4-FFF2-40B4-BE49-F238E27FC236}">
              <a16:creationId xmlns:a16="http://schemas.microsoft.com/office/drawing/2014/main" id="{352F4E49-CB7C-A74B-B949-7F7717F2666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5093" name="&lt;B7EFD751-09AA-491C-9F2C-A600F046105B&gt;">
          <a:extLst>
            <a:ext uri="{FF2B5EF4-FFF2-40B4-BE49-F238E27FC236}">
              <a16:creationId xmlns:a16="http://schemas.microsoft.com/office/drawing/2014/main" id="{5A70AD0C-FC69-6048-8744-E629500335E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094" name="&lt;B7EFD751-09AA-491C-9F2C-A600F046105B&gt;">
          <a:extLst>
            <a:ext uri="{FF2B5EF4-FFF2-40B4-BE49-F238E27FC236}">
              <a16:creationId xmlns:a16="http://schemas.microsoft.com/office/drawing/2014/main" id="{C922B662-C8BC-604C-ADAF-ADD33223A9F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095" name="&lt;B7EFD751-09AA-491C-9F2C-A600F046105B&gt;">
          <a:extLst>
            <a:ext uri="{FF2B5EF4-FFF2-40B4-BE49-F238E27FC236}">
              <a16:creationId xmlns:a16="http://schemas.microsoft.com/office/drawing/2014/main" id="{DCEA33E5-B6AF-6746-8827-48B7AF8C42E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096" name="&lt;B7EFD751-09AA-491C-9F2C-A600F046105B&gt;">
          <a:extLst>
            <a:ext uri="{FF2B5EF4-FFF2-40B4-BE49-F238E27FC236}">
              <a16:creationId xmlns:a16="http://schemas.microsoft.com/office/drawing/2014/main" id="{DA4DE221-172F-214A-8221-3B28F0D0E48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097" name="&lt;B7EFD751-09AA-491C-9F2C-A600F046105B&gt;">
          <a:extLst>
            <a:ext uri="{FF2B5EF4-FFF2-40B4-BE49-F238E27FC236}">
              <a16:creationId xmlns:a16="http://schemas.microsoft.com/office/drawing/2014/main" id="{379D0574-CBF1-4B4E-8F03-3469CD5FE98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098" name="&lt;B7EFD751-09AA-491C-9F2C-A600F046105B&gt;">
          <a:extLst>
            <a:ext uri="{FF2B5EF4-FFF2-40B4-BE49-F238E27FC236}">
              <a16:creationId xmlns:a16="http://schemas.microsoft.com/office/drawing/2014/main" id="{87D409F5-C2AD-014B-B4E7-90690EA9E37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099" name="&lt;B7EFD751-09AA-491C-9F2C-A600F046105B&gt;">
          <a:extLst>
            <a:ext uri="{FF2B5EF4-FFF2-40B4-BE49-F238E27FC236}">
              <a16:creationId xmlns:a16="http://schemas.microsoft.com/office/drawing/2014/main" id="{8AE87008-A048-DB42-B31D-5F25B96409D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5100" name="&lt;B7EFD751-09AA-491C-9F2C-A600F046105B&gt;">
          <a:extLst>
            <a:ext uri="{FF2B5EF4-FFF2-40B4-BE49-F238E27FC236}">
              <a16:creationId xmlns:a16="http://schemas.microsoft.com/office/drawing/2014/main" id="{BC29275C-51CE-F240-8352-673022F3114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101" name="&lt;B7EFD751-09AA-491C-9F2C-A600F046105B&gt;">
          <a:extLst>
            <a:ext uri="{FF2B5EF4-FFF2-40B4-BE49-F238E27FC236}">
              <a16:creationId xmlns:a16="http://schemas.microsoft.com/office/drawing/2014/main" id="{F5E9F3E6-8CCF-394C-A4FC-0424980B0AB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102" name="&lt;B7EFD751-09AA-491C-9F2C-A600F046105B&gt;">
          <a:extLst>
            <a:ext uri="{FF2B5EF4-FFF2-40B4-BE49-F238E27FC236}">
              <a16:creationId xmlns:a16="http://schemas.microsoft.com/office/drawing/2014/main" id="{C6DFF30E-9594-E144-8E21-AFBB226BF41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103" name="&lt;B7EFD751-09AA-491C-9F2C-A600F046105B&gt;">
          <a:extLst>
            <a:ext uri="{FF2B5EF4-FFF2-40B4-BE49-F238E27FC236}">
              <a16:creationId xmlns:a16="http://schemas.microsoft.com/office/drawing/2014/main" id="{C6E704FE-EFC0-224F-A241-98016B524DB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104" name="&lt;B7EFD751-09AA-491C-9F2C-A600F046105B&gt;">
          <a:extLst>
            <a:ext uri="{FF2B5EF4-FFF2-40B4-BE49-F238E27FC236}">
              <a16:creationId xmlns:a16="http://schemas.microsoft.com/office/drawing/2014/main" id="{0A77D08F-D5FE-A14A-85DF-2013CCDDA60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105" name="&lt;B7EFD751-09AA-491C-9F2C-A600F046105B&gt;">
          <a:extLst>
            <a:ext uri="{FF2B5EF4-FFF2-40B4-BE49-F238E27FC236}">
              <a16:creationId xmlns:a16="http://schemas.microsoft.com/office/drawing/2014/main" id="{7E87C582-5319-0346-9419-BDBCFFBB59E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106" name="&lt;B7EFD751-09AA-491C-9F2C-A600F046105B&gt;">
          <a:extLst>
            <a:ext uri="{FF2B5EF4-FFF2-40B4-BE49-F238E27FC236}">
              <a16:creationId xmlns:a16="http://schemas.microsoft.com/office/drawing/2014/main" id="{14307D8A-C5C1-A443-9046-3201D61B58D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5107" name="&lt;B7EFD751-09AA-491C-9F2C-A600F046105B&gt;">
          <a:extLst>
            <a:ext uri="{FF2B5EF4-FFF2-40B4-BE49-F238E27FC236}">
              <a16:creationId xmlns:a16="http://schemas.microsoft.com/office/drawing/2014/main" id="{D64CECB5-FA03-FB41-A993-F8520329AD0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108" name="&lt;B7EFD751-09AA-491C-9F2C-A600F046105B&gt;">
          <a:extLst>
            <a:ext uri="{FF2B5EF4-FFF2-40B4-BE49-F238E27FC236}">
              <a16:creationId xmlns:a16="http://schemas.microsoft.com/office/drawing/2014/main" id="{494CB261-F8D5-4F4B-879C-E931CB5F60F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5109" name="&lt;B7EFD751-09AA-491C-9F2C-A600F046105B&gt;">
          <a:extLst>
            <a:ext uri="{FF2B5EF4-FFF2-40B4-BE49-F238E27FC236}">
              <a16:creationId xmlns:a16="http://schemas.microsoft.com/office/drawing/2014/main" id="{EC17C402-C39E-A044-9BF0-8BBD0CDD59E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5110" name="&lt;B7EFD751-09AA-491C-9F2C-A600F046105B&gt;">
          <a:extLst>
            <a:ext uri="{FF2B5EF4-FFF2-40B4-BE49-F238E27FC236}">
              <a16:creationId xmlns:a16="http://schemas.microsoft.com/office/drawing/2014/main" id="{324B86E4-3EAC-1242-838E-4AF1AA277CD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5111" name="&lt;B7EFD751-09AA-491C-9F2C-A600F046105B&gt;">
          <a:extLst>
            <a:ext uri="{FF2B5EF4-FFF2-40B4-BE49-F238E27FC236}">
              <a16:creationId xmlns:a16="http://schemas.microsoft.com/office/drawing/2014/main" id="{24C4E3C7-357E-C342-A3E9-81600885455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5112" name="&lt;B7EFD751-09AA-491C-9F2C-A600F046105B&gt;">
          <a:extLst>
            <a:ext uri="{FF2B5EF4-FFF2-40B4-BE49-F238E27FC236}">
              <a16:creationId xmlns:a16="http://schemas.microsoft.com/office/drawing/2014/main" id="{9B443854-A100-214C-931C-26A679A1B9E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5113" name="&lt;B7EFD751-09AA-491C-9F2C-A600F046105B&gt;">
          <a:extLst>
            <a:ext uri="{FF2B5EF4-FFF2-40B4-BE49-F238E27FC236}">
              <a16:creationId xmlns:a16="http://schemas.microsoft.com/office/drawing/2014/main" id="{21D05B3C-2DC9-7B4B-BBFF-77B1B77219A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114" name="&lt;B7EFD751-09AA-491C-9F2C-A600F046105B&gt;">
          <a:extLst>
            <a:ext uri="{FF2B5EF4-FFF2-40B4-BE49-F238E27FC236}">
              <a16:creationId xmlns:a16="http://schemas.microsoft.com/office/drawing/2014/main" id="{D4E6BE09-92FB-B249-ABF3-3B75B3832DF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5115" name="&lt;B7EFD751-09AA-491C-9F2C-A600F046105B&gt;">
          <a:extLst>
            <a:ext uri="{FF2B5EF4-FFF2-40B4-BE49-F238E27FC236}">
              <a16:creationId xmlns:a16="http://schemas.microsoft.com/office/drawing/2014/main" id="{D0535191-4443-854F-8AA1-A8EEC1F81E0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116" name="&lt;B7EFD751-09AA-491C-9F2C-A600F046105B&gt;">
          <a:extLst>
            <a:ext uri="{FF2B5EF4-FFF2-40B4-BE49-F238E27FC236}">
              <a16:creationId xmlns:a16="http://schemas.microsoft.com/office/drawing/2014/main" id="{3D2FA386-9B89-DA41-A69B-B6F9C499AA8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117" name="&lt;B7EFD751-09AA-491C-9F2C-A600F046105B&gt;">
          <a:extLst>
            <a:ext uri="{FF2B5EF4-FFF2-40B4-BE49-F238E27FC236}">
              <a16:creationId xmlns:a16="http://schemas.microsoft.com/office/drawing/2014/main" id="{2BA7AC27-C747-5840-B34B-946C84F0611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118" name="&lt;B7EFD751-09AA-491C-9F2C-A600F046105B&gt;">
          <a:extLst>
            <a:ext uri="{FF2B5EF4-FFF2-40B4-BE49-F238E27FC236}">
              <a16:creationId xmlns:a16="http://schemas.microsoft.com/office/drawing/2014/main" id="{6695F65C-7849-2B4D-916A-1C9967C134D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119" name="&lt;B7EFD751-09AA-491C-9F2C-A600F046105B&gt;">
          <a:extLst>
            <a:ext uri="{FF2B5EF4-FFF2-40B4-BE49-F238E27FC236}">
              <a16:creationId xmlns:a16="http://schemas.microsoft.com/office/drawing/2014/main" id="{61AC6D9C-5FB2-4347-9445-CEC77A3033D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120" name="&lt;B7EFD751-09AA-491C-9F2C-A600F046105B&gt;">
          <a:extLst>
            <a:ext uri="{FF2B5EF4-FFF2-40B4-BE49-F238E27FC236}">
              <a16:creationId xmlns:a16="http://schemas.microsoft.com/office/drawing/2014/main" id="{08B95AC2-AD8F-654D-AFE9-4B953667B2A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121" name="&lt;B7EFD751-09AA-491C-9F2C-A600F046105B&gt;">
          <a:extLst>
            <a:ext uri="{FF2B5EF4-FFF2-40B4-BE49-F238E27FC236}">
              <a16:creationId xmlns:a16="http://schemas.microsoft.com/office/drawing/2014/main" id="{63F35DF2-A260-BE4D-955E-26342F89BB4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5122" name="&lt;B7EFD751-09AA-491C-9F2C-A600F046105B&gt;">
          <a:extLst>
            <a:ext uri="{FF2B5EF4-FFF2-40B4-BE49-F238E27FC236}">
              <a16:creationId xmlns:a16="http://schemas.microsoft.com/office/drawing/2014/main" id="{051E3A24-51C9-3747-AA80-4D60B163724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123" name="&lt;B7EFD751-09AA-491C-9F2C-A600F046105B&gt;">
          <a:extLst>
            <a:ext uri="{FF2B5EF4-FFF2-40B4-BE49-F238E27FC236}">
              <a16:creationId xmlns:a16="http://schemas.microsoft.com/office/drawing/2014/main" id="{15E8EC46-EE34-1642-B4D5-81326C0772A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124" name="&lt;B7EFD751-09AA-491C-9F2C-A600F046105B&gt;">
          <a:extLst>
            <a:ext uri="{FF2B5EF4-FFF2-40B4-BE49-F238E27FC236}">
              <a16:creationId xmlns:a16="http://schemas.microsoft.com/office/drawing/2014/main" id="{7423F44A-2399-0941-8CCA-C5AC41BA72A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125" name="&lt;B7EFD751-09AA-491C-9F2C-A600F046105B&gt;">
          <a:extLst>
            <a:ext uri="{FF2B5EF4-FFF2-40B4-BE49-F238E27FC236}">
              <a16:creationId xmlns:a16="http://schemas.microsoft.com/office/drawing/2014/main" id="{D4F4794B-3AE1-6640-B7C9-3E98640CE54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126" name="&lt;B7EFD751-09AA-491C-9F2C-A600F046105B&gt;">
          <a:extLst>
            <a:ext uri="{FF2B5EF4-FFF2-40B4-BE49-F238E27FC236}">
              <a16:creationId xmlns:a16="http://schemas.microsoft.com/office/drawing/2014/main" id="{33D27F28-D521-C44C-AF07-53C7C90D822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127" name="&lt;B7EFD751-09AA-491C-9F2C-A600F046105B&gt;">
          <a:extLst>
            <a:ext uri="{FF2B5EF4-FFF2-40B4-BE49-F238E27FC236}">
              <a16:creationId xmlns:a16="http://schemas.microsoft.com/office/drawing/2014/main" id="{435B4614-73DC-2D4B-908B-2F7D5CFF13D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128" name="&lt;B7EFD751-09AA-491C-9F2C-A600F046105B&gt;">
          <a:extLst>
            <a:ext uri="{FF2B5EF4-FFF2-40B4-BE49-F238E27FC236}">
              <a16:creationId xmlns:a16="http://schemas.microsoft.com/office/drawing/2014/main" id="{22CE6847-1804-1546-91C5-7710302F39D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129" name="&lt;B7EFD751-09AA-491C-9F2C-A600F046105B&gt;">
          <a:extLst>
            <a:ext uri="{FF2B5EF4-FFF2-40B4-BE49-F238E27FC236}">
              <a16:creationId xmlns:a16="http://schemas.microsoft.com/office/drawing/2014/main" id="{5B968BA9-7DAA-2D42-B920-007A17E720D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130" name="&lt;B7EFD751-09AA-491C-9F2C-A600F046105B&gt;">
          <a:extLst>
            <a:ext uri="{FF2B5EF4-FFF2-40B4-BE49-F238E27FC236}">
              <a16:creationId xmlns:a16="http://schemas.microsoft.com/office/drawing/2014/main" id="{FDF5C5C2-5A02-D54D-BE4B-08EE427E8D3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131" name="&lt;B7EFD751-09AA-491C-9F2C-A600F046105B&gt;">
          <a:extLst>
            <a:ext uri="{FF2B5EF4-FFF2-40B4-BE49-F238E27FC236}">
              <a16:creationId xmlns:a16="http://schemas.microsoft.com/office/drawing/2014/main" id="{BC194E96-3639-AC4E-9CC1-655F7A33115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132" name="&lt;B7EFD751-09AA-491C-9F2C-A600F046105B&gt;">
          <a:extLst>
            <a:ext uri="{FF2B5EF4-FFF2-40B4-BE49-F238E27FC236}">
              <a16:creationId xmlns:a16="http://schemas.microsoft.com/office/drawing/2014/main" id="{C8EE75E2-0BBA-8642-824D-5DA614D60BB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133" name="&lt;B7EFD751-09AA-491C-9F2C-A600F046105B&gt;">
          <a:extLst>
            <a:ext uri="{FF2B5EF4-FFF2-40B4-BE49-F238E27FC236}">
              <a16:creationId xmlns:a16="http://schemas.microsoft.com/office/drawing/2014/main" id="{85CDC52F-C7E4-DC45-B7EB-DBE5818F011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5134" name="&lt;B7EFD751-09AA-491C-9F2C-A600F046105B&gt;">
          <a:extLst>
            <a:ext uri="{FF2B5EF4-FFF2-40B4-BE49-F238E27FC236}">
              <a16:creationId xmlns:a16="http://schemas.microsoft.com/office/drawing/2014/main" id="{3E293EF1-F918-214C-8C65-FE666E14034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135" name="&lt;B7EFD751-09AA-491C-9F2C-A600F046105B&gt;">
          <a:extLst>
            <a:ext uri="{FF2B5EF4-FFF2-40B4-BE49-F238E27FC236}">
              <a16:creationId xmlns:a16="http://schemas.microsoft.com/office/drawing/2014/main" id="{FCBFD63E-14FF-204C-B7B7-6F6C7FD7B97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5136" name="&lt;B7EFD751-09AA-491C-9F2C-A600F046105B&gt;">
          <a:extLst>
            <a:ext uri="{FF2B5EF4-FFF2-40B4-BE49-F238E27FC236}">
              <a16:creationId xmlns:a16="http://schemas.microsoft.com/office/drawing/2014/main" id="{07114C16-8C45-3944-99E9-20F90981F17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137" name="&lt;B7EFD751-09AA-491C-9F2C-A600F046105B&gt;">
          <a:extLst>
            <a:ext uri="{FF2B5EF4-FFF2-40B4-BE49-F238E27FC236}">
              <a16:creationId xmlns:a16="http://schemas.microsoft.com/office/drawing/2014/main" id="{A1D012EA-D7B5-754C-8D4A-94B466BFB66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138" name="&lt;B7EFD751-09AA-491C-9F2C-A600F046105B&gt;">
          <a:extLst>
            <a:ext uri="{FF2B5EF4-FFF2-40B4-BE49-F238E27FC236}">
              <a16:creationId xmlns:a16="http://schemas.microsoft.com/office/drawing/2014/main" id="{3C90C2D8-2A00-C940-AEF2-D3F15D6B4DE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5139" name="&lt;B7EFD751-09AA-491C-9F2C-A600F046105B&gt;">
          <a:extLst>
            <a:ext uri="{FF2B5EF4-FFF2-40B4-BE49-F238E27FC236}">
              <a16:creationId xmlns:a16="http://schemas.microsoft.com/office/drawing/2014/main" id="{33A2F285-8CE9-1247-99E4-38F4FB79329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140" name="&lt;B7EFD751-09AA-491C-9F2C-A600F046105B&gt;">
          <a:extLst>
            <a:ext uri="{FF2B5EF4-FFF2-40B4-BE49-F238E27FC236}">
              <a16:creationId xmlns:a16="http://schemas.microsoft.com/office/drawing/2014/main" id="{6AA4DE8A-91AB-F744-A7E2-1CC91F1F97D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141" name="&lt;B7EFD751-09AA-491C-9F2C-A600F046105B&gt;">
          <a:extLst>
            <a:ext uri="{FF2B5EF4-FFF2-40B4-BE49-F238E27FC236}">
              <a16:creationId xmlns:a16="http://schemas.microsoft.com/office/drawing/2014/main" id="{696935C0-EF0F-8744-B982-DCEBFBF02F7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5142" name="&lt;B7EFD751-09AA-491C-9F2C-A600F046105B&gt;">
          <a:extLst>
            <a:ext uri="{FF2B5EF4-FFF2-40B4-BE49-F238E27FC236}">
              <a16:creationId xmlns:a16="http://schemas.microsoft.com/office/drawing/2014/main" id="{45EB388A-FA78-CE47-B9B4-D623B00F347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143" name="&lt;B7EFD751-09AA-491C-9F2C-A600F046105B&gt;">
          <a:extLst>
            <a:ext uri="{FF2B5EF4-FFF2-40B4-BE49-F238E27FC236}">
              <a16:creationId xmlns:a16="http://schemas.microsoft.com/office/drawing/2014/main" id="{56CE0E91-7312-4E4C-8B03-F9D969AF8E5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5144" name="&lt;B7EFD751-09AA-491C-9F2C-A600F046105B&gt;">
          <a:extLst>
            <a:ext uri="{FF2B5EF4-FFF2-40B4-BE49-F238E27FC236}">
              <a16:creationId xmlns:a16="http://schemas.microsoft.com/office/drawing/2014/main" id="{78D117C4-9ADD-B246-95E4-2578BAD4475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145" name="&lt;B7EFD751-09AA-491C-9F2C-A600F046105B&gt;">
          <a:extLst>
            <a:ext uri="{FF2B5EF4-FFF2-40B4-BE49-F238E27FC236}">
              <a16:creationId xmlns:a16="http://schemas.microsoft.com/office/drawing/2014/main" id="{A2398E13-AA78-484D-A3FA-4102934F8DB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146" name="&lt;B7EFD751-09AA-491C-9F2C-A600F046105B&gt;">
          <a:extLst>
            <a:ext uri="{FF2B5EF4-FFF2-40B4-BE49-F238E27FC236}">
              <a16:creationId xmlns:a16="http://schemas.microsoft.com/office/drawing/2014/main" id="{B1A44EA4-9801-ED48-BBE0-D303C347F62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147" name="&lt;B7EFD751-09AA-491C-9F2C-A600F046105B&gt;">
          <a:extLst>
            <a:ext uri="{FF2B5EF4-FFF2-40B4-BE49-F238E27FC236}">
              <a16:creationId xmlns:a16="http://schemas.microsoft.com/office/drawing/2014/main" id="{2459F465-A63E-F341-988E-F931F52C5BD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148" name="&lt;B7EFD751-09AA-491C-9F2C-A600F046105B&gt;">
          <a:extLst>
            <a:ext uri="{FF2B5EF4-FFF2-40B4-BE49-F238E27FC236}">
              <a16:creationId xmlns:a16="http://schemas.microsoft.com/office/drawing/2014/main" id="{83CF54F0-D0D6-3F4E-B6E4-A34EB0CE84B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149" name="&lt;B7EFD751-09AA-491C-9F2C-A600F046105B&gt;">
          <a:extLst>
            <a:ext uri="{FF2B5EF4-FFF2-40B4-BE49-F238E27FC236}">
              <a16:creationId xmlns:a16="http://schemas.microsoft.com/office/drawing/2014/main" id="{60F2A735-EDBA-FC40-83C4-0863371CBE8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150" name="&lt;B7EFD751-09AA-491C-9F2C-A600F046105B&gt;">
          <a:extLst>
            <a:ext uri="{FF2B5EF4-FFF2-40B4-BE49-F238E27FC236}">
              <a16:creationId xmlns:a16="http://schemas.microsoft.com/office/drawing/2014/main" id="{61684AE2-1580-074D-85FA-8EA74D26D12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5151" name="&lt;B7EFD751-09AA-491C-9F2C-A600F046105B&gt;">
          <a:extLst>
            <a:ext uri="{FF2B5EF4-FFF2-40B4-BE49-F238E27FC236}">
              <a16:creationId xmlns:a16="http://schemas.microsoft.com/office/drawing/2014/main" id="{F4C49C0B-4598-114E-B21B-8F93590DAA6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152" name="&lt;B7EFD751-09AA-491C-9F2C-A600F046105B&gt;">
          <a:extLst>
            <a:ext uri="{FF2B5EF4-FFF2-40B4-BE49-F238E27FC236}">
              <a16:creationId xmlns:a16="http://schemas.microsoft.com/office/drawing/2014/main" id="{13159929-A7BC-A94F-AF04-23527D87705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153" name="&lt;B7EFD751-09AA-491C-9F2C-A600F046105B&gt;">
          <a:extLst>
            <a:ext uri="{FF2B5EF4-FFF2-40B4-BE49-F238E27FC236}">
              <a16:creationId xmlns:a16="http://schemas.microsoft.com/office/drawing/2014/main" id="{4167412F-5BCB-4148-92EE-C1825B144DA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154" name="&lt;B7EFD751-09AA-491C-9F2C-A600F046105B&gt;">
          <a:extLst>
            <a:ext uri="{FF2B5EF4-FFF2-40B4-BE49-F238E27FC236}">
              <a16:creationId xmlns:a16="http://schemas.microsoft.com/office/drawing/2014/main" id="{34BDB60B-B8E5-DC4F-89D8-129413E86FF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155" name="&lt;B7EFD751-09AA-491C-9F2C-A600F046105B&gt;">
          <a:extLst>
            <a:ext uri="{FF2B5EF4-FFF2-40B4-BE49-F238E27FC236}">
              <a16:creationId xmlns:a16="http://schemas.microsoft.com/office/drawing/2014/main" id="{8276B31D-97B2-C243-8CE1-494DC869A65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156" name="&lt;B7EFD751-09AA-491C-9F2C-A600F046105B&gt;">
          <a:extLst>
            <a:ext uri="{FF2B5EF4-FFF2-40B4-BE49-F238E27FC236}">
              <a16:creationId xmlns:a16="http://schemas.microsoft.com/office/drawing/2014/main" id="{24169D30-6556-1740-AE04-770045B2A53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157" name="&lt;B7EFD751-09AA-491C-9F2C-A600F046105B&gt;">
          <a:extLst>
            <a:ext uri="{FF2B5EF4-FFF2-40B4-BE49-F238E27FC236}">
              <a16:creationId xmlns:a16="http://schemas.microsoft.com/office/drawing/2014/main" id="{FDB5B25F-1DBD-E542-A983-1AD2F3B6546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158" name="&lt;B7EFD751-09AA-491C-9F2C-A600F046105B&gt;">
          <a:extLst>
            <a:ext uri="{FF2B5EF4-FFF2-40B4-BE49-F238E27FC236}">
              <a16:creationId xmlns:a16="http://schemas.microsoft.com/office/drawing/2014/main" id="{F93F2588-A4C4-C34E-8BF6-4D8FB53B62A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5159" name="&lt;B7EFD751-09AA-491C-9F2C-A600F046105B&gt;">
          <a:extLst>
            <a:ext uri="{FF2B5EF4-FFF2-40B4-BE49-F238E27FC236}">
              <a16:creationId xmlns:a16="http://schemas.microsoft.com/office/drawing/2014/main" id="{94C7B717-D494-8349-815F-86465FEA36C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160" name="&lt;B7EFD751-09AA-491C-9F2C-A600F046105B&gt;">
          <a:extLst>
            <a:ext uri="{FF2B5EF4-FFF2-40B4-BE49-F238E27FC236}">
              <a16:creationId xmlns:a16="http://schemas.microsoft.com/office/drawing/2014/main" id="{0C08E240-86FC-E54B-A9F0-F8CBD8DAD60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161" name="&lt;B7EFD751-09AA-491C-9F2C-A600F046105B&gt;">
          <a:extLst>
            <a:ext uri="{FF2B5EF4-FFF2-40B4-BE49-F238E27FC236}">
              <a16:creationId xmlns:a16="http://schemas.microsoft.com/office/drawing/2014/main" id="{9AB924E7-AE94-A149-85EB-86B717B4D27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5162" name="&lt;B7EFD751-09AA-491C-9F2C-A600F046105B&gt;">
          <a:extLst>
            <a:ext uri="{FF2B5EF4-FFF2-40B4-BE49-F238E27FC236}">
              <a16:creationId xmlns:a16="http://schemas.microsoft.com/office/drawing/2014/main" id="{EE118D7E-0F92-3B47-9493-52C5ABC2035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163" name="&lt;B7EFD751-09AA-491C-9F2C-A600F046105B&gt;">
          <a:extLst>
            <a:ext uri="{FF2B5EF4-FFF2-40B4-BE49-F238E27FC236}">
              <a16:creationId xmlns:a16="http://schemas.microsoft.com/office/drawing/2014/main" id="{87EEAA38-5A74-9B46-B25F-75723F17F39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164" name="&lt;B7EFD751-09AA-491C-9F2C-A600F046105B&gt;">
          <a:extLst>
            <a:ext uri="{FF2B5EF4-FFF2-40B4-BE49-F238E27FC236}">
              <a16:creationId xmlns:a16="http://schemas.microsoft.com/office/drawing/2014/main" id="{9A7CFC92-7C73-B649-9D6B-2DB838A65CB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5165" name="&lt;B7EFD751-09AA-491C-9F2C-A600F046105B&gt;">
          <a:extLst>
            <a:ext uri="{FF2B5EF4-FFF2-40B4-BE49-F238E27FC236}">
              <a16:creationId xmlns:a16="http://schemas.microsoft.com/office/drawing/2014/main" id="{D15162D0-1A99-4E46-897B-20A2B7E0AEC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166" name="&lt;B7EFD751-09AA-491C-9F2C-A600F046105B&gt;">
          <a:extLst>
            <a:ext uri="{FF2B5EF4-FFF2-40B4-BE49-F238E27FC236}">
              <a16:creationId xmlns:a16="http://schemas.microsoft.com/office/drawing/2014/main" id="{38C5C8A3-816B-204F-BFEF-C0B0D57B762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167" name="&lt;B7EFD751-09AA-491C-9F2C-A600F046105B&gt;">
          <a:extLst>
            <a:ext uri="{FF2B5EF4-FFF2-40B4-BE49-F238E27FC236}">
              <a16:creationId xmlns:a16="http://schemas.microsoft.com/office/drawing/2014/main" id="{EF08055B-4A26-7C43-A6DC-DAC3CA4FEE7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168" name="&lt;B7EFD751-09AA-491C-9F2C-A600F046105B&gt;">
          <a:extLst>
            <a:ext uri="{FF2B5EF4-FFF2-40B4-BE49-F238E27FC236}">
              <a16:creationId xmlns:a16="http://schemas.microsoft.com/office/drawing/2014/main" id="{82FC9F66-5695-5642-84FD-5D098EE38B3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169" name="&lt;B7EFD751-09AA-491C-9F2C-A600F046105B&gt;">
          <a:extLst>
            <a:ext uri="{FF2B5EF4-FFF2-40B4-BE49-F238E27FC236}">
              <a16:creationId xmlns:a16="http://schemas.microsoft.com/office/drawing/2014/main" id="{F43AAE13-D1CD-4D48-953C-D615EEB6C47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170" name="&lt;B7EFD751-09AA-491C-9F2C-A600F046105B&gt;">
          <a:extLst>
            <a:ext uri="{FF2B5EF4-FFF2-40B4-BE49-F238E27FC236}">
              <a16:creationId xmlns:a16="http://schemas.microsoft.com/office/drawing/2014/main" id="{7271F3BB-7F88-8347-900E-6FA068C189E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171" name="&lt;B7EFD751-09AA-491C-9F2C-A600F046105B&gt;">
          <a:extLst>
            <a:ext uri="{FF2B5EF4-FFF2-40B4-BE49-F238E27FC236}">
              <a16:creationId xmlns:a16="http://schemas.microsoft.com/office/drawing/2014/main" id="{53A9E114-2DE0-504B-8785-544B8CE08EB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172" name="&lt;B7EFD751-09AA-491C-9F2C-A600F046105B&gt;">
          <a:extLst>
            <a:ext uri="{FF2B5EF4-FFF2-40B4-BE49-F238E27FC236}">
              <a16:creationId xmlns:a16="http://schemas.microsoft.com/office/drawing/2014/main" id="{3DAF7D81-B8FE-8B4C-ABBC-7EF57837B7F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173" name="&lt;B7EFD751-09AA-491C-9F2C-A600F046105B&gt;">
          <a:extLst>
            <a:ext uri="{FF2B5EF4-FFF2-40B4-BE49-F238E27FC236}">
              <a16:creationId xmlns:a16="http://schemas.microsoft.com/office/drawing/2014/main" id="{DC84EB98-A5D9-9541-A28D-0E24790EE34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174" name="&lt;B7EFD751-09AA-491C-9F2C-A600F046105B&gt;">
          <a:extLst>
            <a:ext uri="{FF2B5EF4-FFF2-40B4-BE49-F238E27FC236}">
              <a16:creationId xmlns:a16="http://schemas.microsoft.com/office/drawing/2014/main" id="{E6DF919C-9888-764E-A02F-B6E4AB302AB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175" name="&lt;B7EFD751-09AA-491C-9F2C-A600F046105B&gt;">
          <a:extLst>
            <a:ext uri="{FF2B5EF4-FFF2-40B4-BE49-F238E27FC236}">
              <a16:creationId xmlns:a16="http://schemas.microsoft.com/office/drawing/2014/main" id="{9A9DE437-5A52-264C-83CD-6C657120419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5176" name="&lt;B7EFD751-09AA-491C-9F2C-A600F046105B&gt;">
          <a:extLst>
            <a:ext uri="{FF2B5EF4-FFF2-40B4-BE49-F238E27FC236}">
              <a16:creationId xmlns:a16="http://schemas.microsoft.com/office/drawing/2014/main" id="{BA4DF148-1C20-AF40-941E-507DC798218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177" name="&lt;B7EFD751-09AA-491C-9F2C-A600F046105B&gt;">
          <a:extLst>
            <a:ext uri="{FF2B5EF4-FFF2-40B4-BE49-F238E27FC236}">
              <a16:creationId xmlns:a16="http://schemas.microsoft.com/office/drawing/2014/main" id="{7B6A35E2-6894-084E-B4E5-E2BCDBBF47B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178" name="&lt;B7EFD751-09AA-491C-9F2C-A600F046105B&gt;">
          <a:extLst>
            <a:ext uri="{FF2B5EF4-FFF2-40B4-BE49-F238E27FC236}">
              <a16:creationId xmlns:a16="http://schemas.microsoft.com/office/drawing/2014/main" id="{056DF5AA-6260-F940-B04B-EB2DC917049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179" name="&lt;B7EFD751-09AA-491C-9F2C-A600F046105B&gt;">
          <a:extLst>
            <a:ext uri="{FF2B5EF4-FFF2-40B4-BE49-F238E27FC236}">
              <a16:creationId xmlns:a16="http://schemas.microsoft.com/office/drawing/2014/main" id="{0AD90D6F-7D5D-0E47-B1BD-01C9EE1D5EB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180" name="&lt;B7EFD751-09AA-491C-9F2C-A600F046105B&gt;">
          <a:extLst>
            <a:ext uri="{FF2B5EF4-FFF2-40B4-BE49-F238E27FC236}">
              <a16:creationId xmlns:a16="http://schemas.microsoft.com/office/drawing/2014/main" id="{9ED07A8F-2FF3-CE4E-9A06-06D33778435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181" name="&lt;B7EFD751-09AA-491C-9F2C-A600F046105B&gt;">
          <a:extLst>
            <a:ext uri="{FF2B5EF4-FFF2-40B4-BE49-F238E27FC236}">
              <a16:creationId xmlns:a16="http://schemas.microsoft.com/office/drawing/2014/main" id="{12F66215-901C-3D41-A4B2-99ADF44AD4D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182" name="&lt;B7EFD751-09AA-491C-9F2C-A600F046105B&gt;">
          <a:extLst>
            <a:ext uri="{FF2B5EF4-FFF2-40B4-BE49-F238E27FC236}">
              <a16:creationId xmlns:a16="http://schemas.microsoft.com/office/drawing/2014/main" id="{1337DFCA-EAC5-DD4F-A80F-E6F21752677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5183" name="&lt;B7EFD751-09AA-491C-9F2C-A600F046105B&gt;">
          <a:extLst>
            <a:ext uri="{FF2B5EF4-FFF2-40B4-BE49-F238E27FC236}">
              <a16:creationId xmlns:a16="http://schemas.microsoft.com/office/drawing/2014/main" id="{01AF7241-5360-5642-BE23-4FA2204424F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184" name="&lt;B7EFD751-09AA-491C-9F2C-A600F046105B&gt;">
          <a:extLst>
            <a:ext uri="{FF2B5EF4-FFF2-40B4-BE49-F238E27FC236}">
              <a16:creationId xmlns:a16="http://schemas.microsoft.com/office/drawing/2014/main" id="{E0CDB859-B0AA-3241-9489-7CBD4E58B1B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185" name="&lt;B7EFD751-09AA-491C-9F2C-A600F046105B&gt;">
          <a:extLst>
            <a:ext uri="{FF2B5EF4-FFF2-40B4-BE49-F238E27FC236}">
              <a16:creationId xmlns:a16="http://schemas.microsoft.com/office/drawing/2014/main" id="{7EA4CDEE-F578-E845-9BDD-0E64AE21685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186" name="&lt;B7EFD751-09AA-491C-9F2C-A600F046105B&gt;">
          <a:extLst>
            <a:ext uri="{FF2B5EF4-FFF2-40B4-BE49-F238E27FC236}">
              <a16:creationId xmlns:a16="http://schemas.microsoft.com/office/drawing/2014/main" id="{485CA351-FD8A-2847-ADF1-57CAEC869CB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187" name="&lt;B7EFD751-09AA-491C-9F2C-A600F046105B&gt;">
          <a:extLst>
            <a:ext uri="{FF2B5EF4-FFF2-40B4-BE49-F238E27FC236}">
              <a16:creationId xmlns:a16="http://schemas.microsoft.com/office/drawing/2014/main" id="{69257138-48D6-8B4B-B885-ABD18B64BC1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188" name="&lt;B7EFD751-09AA-491C-9F2C-A600F046105B&gt;">
          <a:extLst>
            <a:ext uri="{FF2B5EF4-FFF2-40B4-BE49-F238E27FC236}">
              <a16:creationId xmlns:a16="http://schemas.microsoft.com/office/drawing/2014/main" id="{E38DE583-4489-8D41-A673-9C37B1D8799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189" name="&lt;B7EFD751-09AA-491C-9F2C-A600F046105B&gt;">
          <a:extLst>
            <a:ext uri="{FF2B5EF4-FFF2-40B4-BE49-F238E27FC236}">
              <a16:creationId xmlns:a16="http://schemas.microsoft.com/office/drawing/2014/main" id="{2E5C36C5-A084-AB49-9A1D-3BAF28ED7BE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5190" name="&lt;B7EFD751-09AA-491C-9F2C-A600F046105B&gt;">
          <a:extLst>
            <a:ext uri="{FF2B5EF4-FFF2-40B4-BE49-F238E27FC236}">
              <a16:creationId xmlns:a16="http://schemas.microsoft.com/office/drawing/2014/main" id="{0FB3DA13-E963-E342-83B4-0BA0A806F28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191" name="&lt;B7EFD751-09AA-491C-9F2C-A600F046105B&gt;">
          <a:extLst>
            <a:ext uri="{FF2B5EF4-FFF2-40B4-BE49-F238E27FC236}">
              <a16:creationId xmlns:a16="http://schemas.microsoft.com/office/drawing/2014/main" id="{1F02D03B-A03B-8546-AE81-371F0B8ECBE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5192" name="&lt;B7EFD751-09AA-491C-9F2C-A600F046105B&gt;">
          <a:extLst>
            <a:ext uri="{FF2B5EF4-FFF2-40B4-BE49-F238E27FC236}">
              <a16:creationId xmlns:a16="http://schemas.microsoft.com/office/drawing/2014/main" id="{03BEB347-5D68-874F-9748-75396BD4C1B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193" name="&lt;B7EFD751-09AA-491C-9F2C-A600F046105B&gt;">
          <a:extLst>
            <a:ext uri="{FF2B5EF4-FFF2-40B4-BE49-F238E27FC236}">
              <a16:creationId xmlns:a16="http://schemas.microsoft.com/office/drawing/2014/main" id="{4A8313D8-1ADE-454E-9A77-28E1FA5BAD5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194" name="&lt;B7EFD751-09AA-491C-9F2C-A600F046105B&gt;">
          <a:extLst>
            <a:ext uri="{FF2B5EF4-FFF2-40B4-BE49-F238E27FC236}">
              <a16:creationId xmlns:a16="http://schemas.microsoft.com/office/drawing/2014/main" id="{839C05AC-184C-B84E-9430-04C2518B5C9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5195" name="&lt;B7EFD751-09AA-491C-9F2C-A600F046105B&gt;">
          <a:extLst>
            <a:ext uri="{FF2B5EF4-FFF2-40B4-BE49-F238E27FC236}">
              <a16:creationId xmlns:a16="http://schemas.microsoft.com/office/drawing/2014/main" id="{46FD1AC1-F875-864D-A41E-2FDA5AEA9F8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196" name="&lt;B7EFD751-09AA-491C-9F2C-A600F046105B&gt;">
          <a:extLst>
            <a:ext uri="{FF2B5EF4-FFF2-40B4-BE49-F238E27FC236}">
              <a16:creationId xmlns:a16="http://schemas.microsoft.com/office/drawing/2014/main" id="{C78BFC25-5C6B-A84D-9277-8D6A5D819E1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197" name="&lt;B7EFD751-09AA-491C-9F2C-A600F046105B&gt;">
          <a:extLst>
            <a:ext uri="{FF2B5EF4-FFF2-40B4-BE49-F238E27FC236}">
              <a16:creationId xmlns:a16="http://schemas.microsoft.com/office/drawing/2014/main" id="{53932595-3A65-F942-8392-12CFDCF6B6C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5198" name="&lt;B7EFD751-09AA-491C-9F2C-A600F046105B&gt;">
          <a:extLst>
            <a:ext uri="{FF2B5EF4-FFF2-40B4-BE49-F238E27FC236}">
              <a16:creationId xmlns:a16="http://schemas.microsoft.com/office/drawing/2014/main" id="{63D53E0E-C274-564B-AEE9-F8702EBB0B2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199" name="&lt;B7EFD751-09AA-491C-9F2C-A600F046105B&gt;">
          <a:extLst>
            <a:ext uri="{FF2B5EF4-FFF2-40B4-BE49-F238E27FC236}">
              <a16:creationId xmlns:a16="http://schemas.microsoft.com/office/drawing/2014/main" id="{EE67F09A-AE19-7543-9740-F2B5F7229E9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5200" name="&lt;B7EFD751-09AA-491C-9F2C-A600F046105B&gt;">
          <a:extLst>
            <a:ext uri="{FF2B5EF4-FFF2-40B4-BE49-F238E27FC236}">
              <a16:creationId xmlns:a16="http://schemas.microsoft.com/office/drawing/2014/main" id="{D0E2F226-1BFE-8A41-B15F-85228C53DB6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201" name="&lt;B7EFD751-09AA-491C-9F2C-A600F046105B&gt;">
          <a:extLst>
            <a:ext uri="{FF2B5EF4-FFF2-40B4-BE49-F238E27FC236}">
              <a16:creationId xmlns:a16="http://schemas.microsoft.com/office/drawing/2014/main" id="{B58C2656-C603-0747-9093-783778E59AB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202" name="&lt;B7EFD751-09AA-491C-9F2C-A600F046105B&gt;">
          <a:extLst>
            <a:ext uri="{FF2B5EF4-FFF2-40B4-BE49-F238E27FC236}">
              <a16:creationId xmlns:a16="http://schemas.microsoft.com/office/drawing/2014/main" id="{B323DFF9-89F7-6D42-978D-EABEC699486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203" name="&lt;B7EFD751-09AA-491C-9F2C-A600F046105B&gt;">
          <a:extLst>
            <a:ext uri="{FF2B5EF4-FFF2-40B4-BE49-F238E27FC236}">
              <a16:creationId xmlns:a16="http://schemas.microsoft.com/office/drawing/2014/main" id="{A87BC2A3-73B3-2143-9589-B012E1DACCF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204" name="&lt;B7EFD751-09AA-491C-9F2C-A600F046105B&gt;">
          <a:extLst>
            <a:ext uri="{FF2B5EF4-FFF2-40B4-BE49-F238E27FC236}">
              <a16:creationId xmlns:a16="http://schemas.microsoft.com/office/drawing/2014/main" id="{008BD21E-53A2-094F-879D-1BED99E84BA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205" name="&lt;B7EFD751-09AA-491C-9F2C-A600F046105B&gt;">
          <a:extLst>
            <a:ext uri="{FF2B5EF4-FFF2-40B4-BE49-F238E27FC236}">
              <a16:creationId xmlns:a16="http://schemas.microsoft.com/office/drawing/2014/main" id="{D52CE938-24B4-9048-AF23-99D0D1A63CA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206" name="&lt;B7EFD751-09AA-491C-9F2C-A600F046105B&gt;">
          <a:extLst>
            <a:ext uri="{FF2B5EF4-FFF2-40B4-BE49-F238E27FC236}">
              <a16:creationId xmlns:a16="http://schemas.microsoft.com/office/drawing/2014/main" id="{56101320-730B-EE4C-8B3D-9681BF333C5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5207" name="&lt;B7EFD751-09AA-491C-9F2C-A600F046105B&gt;">
          <a:extLst>
            <a:ext uri="{FF2B5EF4-FFF2-40B4-BE49-F238E27FC236}">
              <a16:creationId xmlns:a16="http://schemas.microsoft.com/office/drawing/2014/main" id="{EEFE351D-CC1E-6A4E-83D4-DECE0756790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208" name="&lt;B7EFD751-09AA-491C-9F2C-A600F046105B&gt;">
          <a:extLst>
            <a:ext uri="{FF2B5EF4-FFF2-40B4-BE49-F238E27FC236}">
              <a16:creationId xmlns:a16="http://schemas.microsoft.com/office/drawing/2014/main" id="{3AE4D23D-D2A9-9648-B6A4-CF15E22A22B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209" name="&lt;B7EFD751-09AA-491C-9F2C-A600F046105B&gt;">
          <a:extLst>
            <a:ext uri="{FF2B5EF4-FFF2-40B4-BE49-F238E27FC236}">
              <a16:creationId xmlns:a16="http://schemas.microsoft.com/office/drawing/2014/main" id="{3CE11BDD-7829-D64F-A738-4C3DA0DAFA8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210" name="&lt;B7EFD751-09AA-491C-9F2C-A600F046105B&gt;">
          <a:extLst>
            <a:ext uri="{FF2B5EF4-FFF2-40B4-BE49-F238E27FC236}">
              <a16:creationId xmlns:a16="http://schemas.microsoft.com/office/drawing/2014/main" id="{AC16C3BF-3029-454A-BFF4-15B71631DB2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211" name="&lt;B7EFD751-09AA-491C-9F2C-A600F046105B&gt;">
          <a:extLst>
            <a:ext uri="{FF2B5EF4-FFF2-40B4-BE49-F238E27FC236}">
              <a16:creationId xmlns:a16="http://schemas.microsoft.com/office/drawing/2014/main" id="{88EF34D0-DEDF-8043-9470-76293D9E974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212" name="&lt;B7EFD751-09AA-491C-9F2C-A600F046105B&gt;">
          <a:extLst>
            <a:ext uri="{FF2B5EF4-FFF2-40B4-BE49-F238E27FC236}">
              <a16:creationId xmlns:a16="http://schemas.microsoft.com/office/drawing/2014/main" id="{F11FE97F-B66B-454B-A423-FB382716519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213" name="&lt;B7EFD751-09AA-491C-9F2C-A600F046105B&gt;">
          <a:extLst>
            <a:ext uri="{FF2B5EF4-FFF2-40B4-BE49-F238E27FC236}">
              <a16:creationId xmlns:a16="http://schemas.microsoft.com/office/drawing/2014/main" id="{9FA92F48-DA3A-D241-BCDB-A4B7C1304DD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5214" name="&lt;B7EFD751-09AA-491C-9F2C-A600F046105B&gt;">
          <a:extLst>
            <a:ext uri="{FF2B5EF4-FFF2-40B4-BE49-F238E27FC236}">
              <a16:creationId xmlns:a16="http://schemas.microsoft.com/office/drawing/2014/main" id="{D69F6A16-469B-CE42-8D5B-C79520B1984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215" name="&lt;B7EFD751-09AA-491C-9F2C-A600F046105B&gt;">
          <a:extLst>
            <a:ext uri="{FF2B5EF4-FFF2-40B4-BE49-F238E27FC236}">
              <a16:creationId xmlns:a16="http://schemas.microsoft.com/office/drawing/2014/main" id="{43B38C3E-BF10-1D4B-94FD-0E799E1204E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216" name="&lt;B7EFD751-09AA-491C-9F2C-A600F046105B&gt;">
          <a:extLst>
            <a:ext uri="{FF2B5EF4-FFF2-40B4-BE49-F238E27FC236}">
              <a16:creationId xmlns:a16="http://schemas.microsoft.com/office/drawing/2014/main" id="{BE5D7F96-76E1-1D49-A1A7-8F2AC86B2FF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5217" name="&lt;B7EFD751-09AA-491C-9F2C-A600F046105B&gt;">
          <a:extLst>
            <a:ext uri="{FF2B5EF4-FFF2-40B4-BE49-F238E27FC236}">
              <a16:creationId xmlns:a16="http://schemas.microsoft.com/office/drawing/2014/main" id="{DB0E96C9-3510-7448-8373-D141DB5BFA2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218" name="&lt;B7EFD751-09AA-491C-9F2C-A600F046105B&gt;">
          <a:extLst>
            <a:ext uri="{FF2B5EF4-FFF2-40B4-BE49-F238E27FC236}">
              <a16:creationId xmlns:a16="http://schemas.microsoft.com/office/drawing/2014/main" id="{DF644445-1258-6346-8054-8491B63A0A7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219" name="&lt;B7EFD751-09AA-491C-9F2C-A600F046105B&gt;">
          <a:extLst>
            <a:ext uri="{FF2B5EF4-FFF2-40B4-BE49-F238E27FC236}">
              <a16:creationId xmlns:a16="http://schemas.microsoft.com/office/drawing/2014/main" id="{3F04AF94-063D-2848-BA41-1D2517282ED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5220" name="&lt;B7EFD751-09AA-491C-9F2C-A600F046105B&gt;">
          <a:extLst>
            <a:ext uri="{FF2B5EF4-FFF2-40B4-BE49-F238E27FC236}">
              <a16:creationId xmlns:a16="http://schemas.microsoft.com/office/drawing/2014/main" id="{73B10CAF-8C79-2346-B7F4-E0920231684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221" name="&lt;B7EFD751-09AA-491C-9F2C-A600F046105B&gt;">
          <a:extLst>
            <a:ext uri="{FF2B5EF4-FFF2-40B4-BE49-F238E27FC236}">
              <a16:creationId xmlns:a16="http://schemas.microsoft.com/office/drawing/2014/main" id="{E5C010ED-045A-D543-9630-FE98569DE63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5222" name="&lt;B7EFD751-09AA-491C-9F2C-A600F046105B&gt;">
          <a:extLst>
            <a:ext uri="{FF2B5EF4-FFF2-40B4-BE49-F238E27FC236}">
              <a16:creationId xmlns:a16="http://schemas.microsoft.com/office/drawing/2014/main" id="{29A3FC1E-694A-244E-B42D-7F56EC07194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223" name="&lt;B7EFD751-09AA-491C-9F2C-A600F046105B&gt;">
          <a:extLst>
            <a:ext uri="{FF2B5EF4-FFF2-40B4-BE49-F238E27FC236}">
              <a16:creationId xmlns:a16="http://schemas.microsoft.com/office/drawing/2014/main" id="{981111D2-F80E-4646-B28D-D76D64A1832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224" name="&lt;B7EFD751-09AA-491C-9F2C-A600F046105B&gt;">
          <a:extLst>
            <a:ext uri="{FF2B5EF4-FFF2-40B4-BE49-F238E27FC236}">
              <a16:creationId xmlns:a16="http://schemas.microsoft.com/office/drawing/2014/main" id="{17E8ADC3-6E80-B04F-A140-E1FE8581E18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225" name="&lt;B7EFD751-09AA-491C-9F2C-A600F046105B&gt;">
          <a:extLst>
            <a:ext uri="{FF2B5EF4-FFF2-40B4-BE49-F238E27FC236}">
              <a16:creationId xmlns:a16="http://schemas.microsoft.com/office/drawing/2014/main" id="{832CC25D-2B8B-5B4E-8DA5-4971AD8D302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226" name="&lt;B7EFD751-09AA-491C-9F2C-A600F046105B&gt;">
          <a:extLst>
            <a:ext uri="{FF2B5EF4-FFF2-40B4-BE49-F238E27FC236}">
              <a16:creationId xmlns:a16="http://schemas.microsoft.com/office/drawing/2014/main" id="{0960BE13-777B-1542-AD82-3CF74884C47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227" name="&lt;B7EFD751-09AA-491C-9F2C-A600F046105B&gt;">
          <a:extLst>
            <a:ext uri="{FF2B5EF4-FFF2-40B4-BE49-F238E27FC236}">
              <a16:creationId xmlns:a16="http://schemas.microsoft.com/office/drawing/2014/main" id="{0A311364-2A22-7E49-A99E-3E92588F842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228" name="&lt;B7EFD751-09AA-491C-9F2C-A600F046105B&gt;">
          <a:extLst>
            <a:ext uri="{FF2B5EF4-FFF2-40B4-BE49-F238E27FC236}">
              <a16:creationId xmlns:a16="http://schemas.microsoft.com/office/drawing/2014/main" id="{0A5A9FBF-F1A2-BF43-A904-CE17C0040BE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5229" name="&lt;B7EFD751-09AA-491C-9F2C-A600F046105B&gt;">
          <a:extLst>
            <a:ext uri="{FF2B5EF4-FFF2-40B4-BE49-F238E27FC236}">
              <a16:creationId xmlns:a16="http://schemas.microsoft.com/office/drawing/2014/main" id="{F98514FF-8ADB-7F4D-9452-B2E4A9B5EED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230" name="&lt;B7EFD751-09AA-491C-9F2C-A600F046105B&gt;">
          <a:extLst>
            <a:ext uri="{FF2B5EF4-FFF2-40B4-BE49-F238E27FC236}">
              <a16:creationId xmlns:a16="http://schemas.microsoft.com/office/drawing/2014/main" id="{6E554094-60DE-8649-9D0A-AAF30A789A3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231" name="&lt;B7EFD751-09AA-491C-9F2C-A600F046105B&gt;">
          <a:extLst>
            <a:ext uri="{FF2B5EF4-FFF2-40B4-BE49-F238E27FC236}">
              <a16:creationId xmlns:a16="http://schemas.microsoft.com/office/drawing/2014/main" id="{651FE57F-18E5-9946-8AF9-7B25FC9BC16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232" name="&lt;B7EFD751-09AA-491C-9F2C-A600F046105B&gt;">
          <a:extLst>
            <a:ext uri="{FF2B5EF4-FFF2-40B4-BE49-F238E27FC236}">
              <a16:creationId xmlns:a16="http://schemas.microsoft.com/office/drawing/2014/main" id="{1C5C4467-8FAC-134B-8D42-F23A38BE6D6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233" name="&lt;B7EFD751-09AA-491C-9F2C-A600F046105B&gt;">
          <a:extLst>
            <a:ext uri="{FF2B5EF4-FFF2-40B4-BE49-F238E27FC236}">
              <a16:creationId xmlns:a16="http://schemas.microsoft.com/office/drawing/2014/main" id="{8568AF6D-0062-C945-98DE-9CEE22CDE78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234" name="&lt;B7EFD751-09AA-491C-9F2C-A600F046105B&gt;">
          <a:extLst>
            <a:ext uri="{FF2B5EF4-FFF2-40B4-BE49-F238E27FC236}">
              <a16:creationId xmlns:a16="http://schemas.microsoft.com/office/drawing/2014/main" id="{FBCB5C0C-543D-0D44-B404-DCFAE7E3BB9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235" name="&lt;B7EFD751-09AA-491C-9F2C-A600F046105B&gt;">
          <a:extLst>
            <a:ext uri="{FF2B5EF4-FFF2-40B4-BE49-F238E27FC236}">
              <a16:creationId xmlns:a16="http://schemas.microsoft.com/office/drawing/2014/main" id="{B9166310-2E0D-DD4B-B078-97F6E3BC34F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5236" name="&lt;B7EFD751-09AA-491C-9F2C-A600F046105B&gt;">
          <a:extLst>
            <a:ext uri="{FF2B5EF4-FFF2-40B4-BE49-F238E27FC236}">
              <a16:creationId xmlns:a16="http://schemas.microsoft.com/office/drawing/2014/main" id="{DB3CEBC3-3C37-9F4D-849F-80B9878C02B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237" name="&lt;B7EFD751-09AA-491C-9F2C-A600F046105B&gt;">
          <a:extLst>
            <a:ext uri="{FF2B5EF4-FFF2-40B4-BE49-F238E27FC236}">
              <a16:creationId xmlns:a16="http://schemas.microsoft.com/office/drawing/2014/main" id="{4AEE2114-9499-1B40-8BCB-A8C4A47EC05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238" name="&lt;B7EFD751-09AA-491C-9F2C-A600F046105B&gt;">
          <a:extLst>
            <a:ext uri="{FF2B5EF4-FFF2-40B4-BE49-F238E27FC236}">
              <a16:creationId xmlns:a16="http://schemas.microsoft.com/office/drawing/2014/main" id="{8229328F-EF72-7649-BCC4-141AE4473DA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5239" name="&lt;B7EFD751-09AA-491C-9F2C-A600F046105B&gt;">
          <a:extLst>
            <a:ext uri="{FF2B5EF4-FFF2-40B4-BE49-F238E27FC236}">
              <a16:creationId xmlns:a16="http://schemas.microsoft.com/office/drawing/2014/main" id="{87E1C938-056C-D540-AF5B-5397C549178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240" name="&lt;B7EFD751-09AA-491C-9F2C-A600F046105B&gt;">
          <a:extLst>
            <a:ext uri="{FF2B5EF4-FFF2-40B4-BE49-F238E27FC236}">
              <a16:creationId xmlns:a16="http://schemas.microsoft.com/office/drawing/2014/main" id="{5DDB555A-8C8D-7342-A7C6-1758518B271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241" name="&lt;B7EFD751-09AA-491C-9F2C-A600F046105B&gt;">
          <a:extLst>
            <a:ext uri="{FF2B5EF4-FFF2-40B4-BE49-F238E27FC236}">
              <a16:creationId xmlns:a16="http://schemas.microsoft.com/office/drawing/2014/main" id="{1707773F-2355-1649-9272-99DA5CD70FF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242" name="&lt;B7EFD751-09AA-491C-9F2C-A600F046105B&gt;">
          <a:extLst>
            <a:ext uri="{FF2B5EF4-FFF2-40B4-BE49-F238E27FC236}">
              <a16:creationId xmlns:a16="http://schemas.microsoft.com/office/drawing/2014/main" id="{DC3E976B-BCA0-2045-AB4A-2E35F482ABC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5243" name="&lt;B7EFD751-09AA-491C-9F2C-A600F046105B&gt;">
          <a:extLst>
            <a:ext uri="{FF2B5EF4-FFF2-40B4-BE49-F238E27FC236}">
              <a16:creationId xmlns:a16="http://schemas.microsoft.com/office/drawing/2014/main" id="{79130258-C2BB-B24D-9216-99928055E5D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244" name="&lt;B7EFD751-09AA-491C-9F2C-A600F046105B&gt;">
          <a:extLst>
            <a:ext uri="{FF2B5EF4-FFF2-40B4-BE49-F238E27FC236}">
              <a16:creationId xmlns:a16="http://schemas.microsoft.com/office/drawing/2014/main" id="{0A6CFC32-6168-A444-B7C4-9EF45C871DC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245" name="&lt;B7EFD751-09AA-491C-9F2C-A600F046105B&gt;">
          <a:extLst>
            <a:ext uri="{FF2B5EF4-FFF2-40B4-BE49-F238E27FC236}">
              <a16:creationId xmlns:a16="http://schemas.microsoft.com/office/drawing/2014/main" id="{68A9A569-91D6-4948-990B-4C5BD516F9B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246" name="&lt;B7EFD751-09AA-491C-9F2C-A600F046105B&gt;">
          <a:extLst>
            <a:ext uri="{FF2B5EF4-FFF2-40B4-BE49-F238E27FC236}">
              <a16:creationId xmlns:a16="http://schemas.microsoft.com/office/drawing/2014/main" id="{F61F8490-6778-F344-9BE0-011F4D67D6D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247" name="&lt;B7EFD751-09AA-491C-9F2C-A600F046105B&gt;">
          <a:extLst>
            <a:ext uri="{FF2B5EF4-FFF2-40B4-BE49-F238E27FC236}">
              <a16:creationId xmlns:a16="http://schemas.microsoft.com/office/drawing/2014/main" id="{3BB344F2-1479-4540-AFCE-B27FF1D9509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248" name="&lt;B7EFD751-09AA-491C-9F2C-A600F046105B&gt;">
          <a:extLst>
            <a:ext uri="{FF2B5EF4-FFF2-40B4-BE49-F238E27FC236}">
              <a16:creationId xmlns:a16="http://schemas.microsoft.com/office/drawing/2014/main" id="{AD59E8D0-4870-AE4F-A9F5-792654BB921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249" name="&lt;B7EFD751-09AA-491C-9F2C-A600F046105B&gt;">
          <a:extLst>
            <a:ext uri="{FF2B5EF4-FFF2-40B4-BE49-F238E27FC236}">
              <a16:creationId xmlns:a16="http://schemas.microsoft.com/office/drawing/2014/main" id="{C8BEB373-F475-B04B-B046-088E14EBFB2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5250" name="&lt;B7EFD751-09AA-491C-9F2C-A600F046105B&gt;">
          <a:extLst>
            <a:ext uri="{FF2B5EF4-FFF2-40B4-BE49-F238E27FC236}">
              <a16:creationId xmlns:a16="http://schemas.microsoft.com/office/drawing/2014/main" id="{4CC9CFA0-EC9C-4247-AAB6-265296354A5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251" name="&lt;B7EFD751-09AA-491C-9F2C-A600F046105B&gt;">
          <a:extLst>
            <a:ext uri="{FF2B5EF4-FFF2-40B4-BE49-F238E27FC236}">
              <a16:creationId xmlns:a16="http://schemas.microsoft.com/office/drawing/2014/main" id="{C8177D5F-E9C2-2B4A-80A4-5A05EC28E41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252" name="&lt;B7EFD751-09AA-491C-9F2C-A600F046105B&gt;">
          <a:extLst>
            <a:ext uri="{FF2B5EF4-FFF2-40B4-BE49-F238E27FC236}">
              <a16:creationId xmlns:a16="http://schemas.microsoft.com/office/drawing/2014/main" id="{854E64A7-9C36-D54C-AD4E-6D9593B1BDD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253" name="&lt;B7EFD751-09AA-491C-9F2C-A600F046105B&gt;">
          <a:extLst>
            <a:ext uri="{FF2B5EF4-FFF2-40B4-BE49-F238E27FC236}">
              <a16:creationId xmlns:a16="http://schemas.microsoft.com/office/drawing/2014/main" id="{BCBB9EE4-F2BF-9942-8135-CEBD8BB430B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254" name="&lt;B7EFD751-09AA-491C-9F2C-A600F046105B&gt;">
          <a:extLst>
            <a:ext uri="{FF2B5EF4-FFF2-40B4-BE49-F238E27FC236}">
              <a16:creationId xmlns:a16="http://schemas.microsoft.com/office/drawing/2014/main" id="{2CF1F309-ADB1-3345-918D-A664578BD1A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255" name="&lt;B7EFD751-09AA-491C-9F2C-A600F046105B&gt;">
          <a:extLst>
            <a:ext uri="{FF2B5EF4-FFF2-40B4-BE49-F238E27FC236}">
              <a16:creationId xmlns:a16="http://schemas.microsoft.com/office/drawing/2014/main" id="{E51BFAF1-987E-0F47-BCC4-B6744E2480D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256" name="&lt;B7EFD751-09AA-491C-9F2C-A600F046105B&gt;">
          <a:extLst>
            <a:ext uri="{FF2B5EF4-FFF2-40B4-BE49-F238E27FC236}">
              <a16:creationId xmlns:a16="http://schemas.microsoft.com/office/drawing/2014/main" id="{9455279A-7A4A-5844-965B-3DD5C5A7151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257" name="&lt;B7EFD751-09AA-491C-9F2C-A600F046105B&gt;">
          <a:extLst>
            <a:ext uri="{FF2B5EF4-FFF2-40B4-BE49-F238E27FC236}">
              <a16:creationId xmlns:a16="http://schemas.microsoft.com/office/drawing/2014/main" id="{47FCA1AF-64E0-6442-B4F4-E1F31E14F3A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258" name="&lt;B7EFD751-09AA-491C-9F2C-A600F046105B&gt;">
          <a:extLst>
            <a:ext uri="{FF2B5EF4-FFF2-40B4-BE49-F238E27FC236}">
              <a16:creationId xmlns:a16="http://schemas.microsoft.com/office/drawing/2014/main" id="{D552139B-E474-A849-8E50-1ED49E73B51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259" name="&lt;B7EFD751-09AA-491C-9F2C-A600F046105B&gt;">
          <a:extLst>
            <a:ext uri="{FF2B5EF4-FFF2-40B4-BE49-F238E27FC236}">
              <a16:creationId xmlns:a16="http://schemas.microsoft.com/office/drawing/2014/main" id="{324F9FF1-281D-1844-BDA2-FA9B845166A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260" name="&lt;B7EFD751-09AA-491C-9F2C-A600F046105B&gt;">
          <a:extLst>
            <a:ext uri="{FF2B5EF4-FFF2-40B4-BE49-F238E27FC236}">
              <a16:creationId xmlns:a16="http://schemas.microsoft.com/office/drawing/2014/main" id="{5E335BC5-BB09-274F-B5AA-3E0FABF057D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261" name="&lt;B7EFD751-09AA-491C-9F2C-A600F046105B&gt;">
          <a:extLst>
            <a:ext uri="{FF2B5EF4-FFF2-40B4-BE49-F238E27FC236}">
              <a16:creationId xmlns:a16="http://schemas.microsoft.com/office/drawing/2014/main" id="{E6066D02-AA76-E748-B132-7F6E8263DC3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5262" name="&lt;B7EFD751-09AA-491C-9F2C-A600F046105B&gt;">
          <a:extLst>
            <a:ext uri="{FF2B5EF4-FFF2-40B4-BE49-F238E27FC236}">
              <a16:creationId xmlns:a16="http://schemas.microsoft.com/office/drawing/2014/main" id="{238D7121-254A-224A-939D-27F72293D10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263" name="&lt;B7EFD751-09AA-491C-9F2C-A600F046105B&gt;">
          <a:extLst>
            <a:ext uri="{FF2B5EF4-FFF2-40B4-BE49-F238E27FC236}">
              <a16:creationId xmlns:a16="http://schemas.microsoft.com/office/drawing/2014/main" id="{EB1ED922-DAFB-3E4A-81F8-1C4C50ECA6F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5264" name="&lt;B7EFD751-09AA-491C-9F2C-A600F046105B&gt;">
          <a:extLst>
            <a:ext uri="{FF2B5EF4-FFF2-40B4-BE49-F238E27FC236}">
              <a16:creationId xmlns:a16="http://schemas.microsoft.com/office/drawing/2014/main" id="{BF51D8C1-9446-4F4A-A0DF-97FFDD1AED1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265" name="&lt;B7EFD751-09AA-491C-9F2C-A600F046105B&gt;">
          <a:extLst>
            <a:ext uri="{FF2B5EF4-FFF2-40B4-BE49-F238E27FC236}">
              <a16:creationId xmlns:a16="http://schemas.microsoft.com/office/drawing/2014/main" id="{A66036B4-0383-F547-87D3-0F6516F8912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5266" name="&lt;B7EFD751-09AA-491C-9F2C-A600F046105B&gt;">
          <a:extLst>
            <a:ext uri="{FF2B5EF4-FFF2-40B4-BE49-F238E27FC236}">
              <a16:creationId xmlns:a16="http://schemas.microsoft.com/office/drawing/2014/main" id="{626EAF08-682E-EA44-8257-90C88E69080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5267" name="&lt;B7EFD751-09AA-491C-9F2C-A600F046105B&gt;">
          <a:extLst>
            <a:ext uri="{FF2B5EF4-FFF2-40B4-BE49-F238E27FC236}">
              <a16:creationId xmlns:a16="http://schemas.microsoft.com/office/drawing/2014/main" id="{DE0D1E8A-30DF-964E-9AC1-77F4F9B3215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5268" name="&lt;B7EFD751-09AA-491C-9F2C-A600F046105B&gt;">
          <a:extLst>
            <a:ext uri="{FF2B5EF4-FFF2-40B4-BE49-F238E27FC236}">
              <a16:creationId xmlns:a16="http://schemas.microsoft.com/office/drawing/2014/main" id="{B24A6491-51B8-0446-8039-15768021825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5269" name="&lt;B7EFD751-09AA-491C-9F2C-A600F046105B&gt;">
          <a:extLst>
            <a:ext uri="{FF2B5EF4-FFF2-40B4-BE49-F238E27FC236}">
              <a16:creationId xmlns:a16="http://schemas.microsoft.com/office/drawing/2014/main" id="{78F357FC-24C9-CA4E-A8E0-9FE224C9BF3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5270" name="&lt;B7EFD751-09AA-491C-9F2C-A600F046105B&gt;">
          <a:extLst>
            <a:ext uri="{FF2B5EF4-FFF2-40B4-BE49-F238E27FC236}">
              <a16:creationId xmlns:a16="http://schemas.microsoft.com/office/drawing/2014/main" id="{0A0980AC-1D89-CC44-AF35-D8A48494607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271" name="&lt;B7EFD751-09AA-491C-9F2C-A600F046105B&gt;">
          <a:extLst>
            <a:ext uri="{FF2B5EF4-FFF2-40B4-BE49-F238E27FC236}">
              <a16:creationId xmlns:a16="http://schemas.microsoft.com/office/drawing/2014/main" id="{0D95A220-C5B4-654D-AB60-5DD47371CC8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5272" name="&lt;B7EFD751-09AA-491C-9F2C-A600F046105B&gt;">
          <a:extLst>
            <a:ext uri="{FF2B5EF4-FFF2-40B4-BE49-F238E27FC236}">
              <a16:creationId xmlns:a16="http://schemas.microsoft.com/office/drawing/2014/main" id="{9D9747AF-05A1-2349-9630-89D82650D1E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273" name="&lt;B7EFD751-09AA-491C-9F2C-A600F046105B&gt;">
          <a:extLst>
            <a:ext uri="{FF2B5EF4-FFF2-40B4-BE49-F238E27FC236}">
              <a16:creationId xmlns:a16="http://schemas.microsoft.com/office/drawing/2014/main" id="{A42F0538-78FF-D543-94E5-24BAFF7675F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274" name="&lt;B7EFD751-09AA-491C-9F2C-A600F046105B&gt;">
          <a:extLst>
            <a:ext uri="{FF2B5EF4-FFF2-40B4-BE49-F238E27FC236}">
              <a16:creationId xmlns:a16="http://schemas.microsoft.com/office/drawing/2014/main" id="{B165DFE8-A8E1-AC4D-9BB8-675F381E237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275" name="&lt;B7EFD751-09AA-491C-9F2C-A600F046105B&gt;">
          <a:extLst>
            <a:ext uri="{FF2B5EF4-FFF2-40B4-BE49-F238E27FC236}">
              <a16:creationId xmlns:a16="http://schemas.microsoft.com/office/drawing/2014/main" id="{1BE44198-653B-F046-81BC-48E3F2CF6E0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276" name="&lt;B7EFD751-09AA-491C-9F2C-A600F046105B&gt;">
          <a:extLst>
            <a:ext uri="{FF2B5EF4-FFF2-40B4-BE49-F238E27FC236}">
              <a16:creationId xmlns:a16="http://schemas.microsoft.com/office/drawing/2014/main" id="{8B0BFD75-12F9-D840-BBA0-0E6CBBB3DA2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277" name="&lt;B7EFD751-09AA-491C-9F2C-A600F046105B&gt;">
          <a:extLst>
            <a:ext uri="{FF2B5EF4-FFF2-40B4-BE49-F238E27FC236}">
              <a16:creationId xmlns:a16="http://schemas.microsoft.com/office/drawing/2014/main" id="{F6A0B48C-839F-2343-94D3-3034B24D2F1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278" name="&lt;B7EFD751-09AA-491C-9F2C-A600F046105B&gt;">
          <a:extLst>
            <a:ext uri="{FF2B5EF4-FFF2-40B4-BE49-F238E27FC236}">
              <a16:creationId xmlns:a16="http://schemas.microsoft.com/office/drawing/2014/main" id="{8643A210-ABCC-9E4B-AB90-8809245A193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5279" name="&lt;B7EFD751-09AA-491C-9F2C-A600F046105B&gt;">
          <a:extLst>
            <a:ext uri="{FF2B5EF4-FFF2-40B4-BE49-F238E27FC236}">
              <a16:creationId xmlns:a16="http://schemas.microsoft.com/office/drawing/2014/main" id="{8DC3A546-4407-8D46-BA1C-AC7B22B4013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280" name="&lt;B7EFD751-09AA-491C-9F2C-A600F046105B&gt;">
          <a:extLst>
            <a:ext uri="{FF2B5EF4-FFF2-40B4-BE49-F238E27FC236}">
              <a16:creationId xmlns:a16="http://schemas.microsoft.com/office/drawing/2014/main" id="{E244D55D-E97C-5540-85BE-8CC94AE12C0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281" name="&lt;B7EFD751-09AA-491C-9F2C-A600F046105B&gt;">
          <a:extLst>
            <a:ext uri="{FF2B5EF4-FFF2-40B4-BE49-F238E27FC236}">
              <a16:creationId xmlns:a16="http://schemas.microsoft.com/office/drawing/2014/main" id="{3DB811BB-F81B-2F46-8296-7FF0EB66A5F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282" name="&lt;B7EFD751-09AA-491C-9F2C-A600F046105B&gt;">
          <a:extLst>
            <a:ext uri="{FF2B5EF4-FFF2-40B4-BE49-F238E27FC236}">
              <a16:creationId xmlns:a16="http://schemas.microsoft.com/office/drawing/2014/main" id="{C3205D0E-2151-3E45-A010-A09EA7D755A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283" name="&lt;B7EFD751-09AA-491C-9F2C-A600F046105B&gt;">
          <a:extLst>
            <a:ext uri="{FF2B5EF4-FFF2-40B4-BE49-F238E27FC236}">
              <a16:creationId xmlns:a16="http://schemas.microsoft.com/office/drawing/2014/main" id="{7B899F67-9853-1E4A-8046-C5B46116838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284" name="&lt;B7EFD751-09AA-491C-9F2C-A600F046105B&gt;">
          <a:extLst>
            <a:ext uri="{FF2B5EF4-FFF2-40B4-BE49-F238E27FC236}">
              <a16:creationId xmlns:a16="http://schemas.microsoft.com/office/drawing/2014/main" id="{CF2B2444-8B0D-1B4A-A2F8-65D289A7081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285" name="&lt;B7EFD751-09AA-491C-9F2C-A600F046105B&gt;">
          <a:extLst>
            <a:ext uri="{FF2B5EF4-FFF2-40B4-BE49-F238E27FC236}">
              <a16:creationId xmlns:a16="http://schemas.microsoft.com/office/drawing/2014/main" id="{76081E68-5159-A043-AEDD-76E6B740E55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5286" name="&lt;B7EFD751-09AA-491C-9F2C-A600F046105B&gt;">
          <a:extLst>
            <a:ext uri="{FF2B5EF4-FFF2-40B4-BE49-F238E27FC236}">
              <a16:creationId xmlns:a16="http://schemas.microsoft.com/office/drawing/2014/main" id="{4B217258-45C9-4245-A617-68AABC02A08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5287" name="&lt;B7EFD751-09AA-491C-9F2C-A600F046105B&gt;">
          <a:extLst>
            <a:ext uri="{FF2B5EF4-FFF2-40B4-BE49-F238E27FC236}">
              <a16:creationId xmlns:a16="http://schemas.microsoft.com/office/drawing/2014/main" id="{388AF19A-25FF-6648-B3CA-94364E5E7F6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5288" name="&lt;B7EFD751-09AA-491C-9F2C-A600F046105B&gt;">
          <a:extLst>
            <a:ext uri="{FF2B5EF4-FFF2-40B4-BE49-F238E27FC236}">
              <a16:creationId xmlns:a16="http://schemas.microsoft.com/office/drawing/2014/main" id="{99E8F5EA-8573-4746-9A25-A94CCABBFA9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5289" name="&lt;B7EFD751-09AA-491C-9F2C-A600F046105B&gt;">
          <a:extLst>
            <a:ext uri="{FF2B5EF4-FFF2-40B4-BE49-F238E27FC236}">
              <a16:creationId xmlns:a16="http://schemas.microsoft.com/office/drawing/2014/main" id="{6EF0E409-1719-FF4E-A681-04AD270A2C0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5290" name="&lt;B7EFD751-09AA-491C-9F2C-A600F046105B&gt;">
          <a:extLst>
            <a:ext uri="{FF2B5EF4-FFF2-40B4-BE49-F238E27FC236}">
              <a16:creationId xmlns:a16="http://schemas.microsoft.com/office/drawing/2014/main" id="{59CDCFC3-D401-074D-BF9B-1A145CE51E9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5291" name="&lt;B7EFD751-09AA-491C-9F2C-A600F046105B&gt;">
          <a:extLst>
            <a:ext uri="{FF2B5EF4-FFF2-40B4-BE49-F238E27FC236}">
              <a16:creationId xmlns:a16="http://schemas.microsoft.com/office/drawing/2014/main" id="{9D5EAB1E-25C8-BF44-B9F1-F0CD94776B8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292" name="&lt;B7EFD751-09AA-491C-9F2C-A600F046105B&gt;">
          <a:extLst>
            <a:ext uri="{FF2B5EF4-FFF2-40B4-BE49-F238E27FC236}">
              <a16:creationId xmlns:a16="http://schemas.microsoft.com/office/drawing/2014/main" id="{62702913-F3A0-804D-B143-ACE0BF74A0B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5293" name="&lt;B7EFD751-09AA-491C-9F2C-A600F046105B&gt;">
          <a:extLst>
            <a:ext uri="{FF2B5EF4-FFF2-40B4-BE49-F238E27FC236}">
              <a16:creationId xmlns:a16="http://schemas.microsoft.com/office/drawing/2014/main" id="{DC5BA2CA-CDA3-1047-B700-AFF50BDF3A9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294" name="&lt;B7EFD751-09AA-491C-9F2C-A600F046105B&gt;">
          <a:extLst>
            <a:ext uri="{FF2B5EF4-FFF2-40B4-BE49-F238E27FC236}">
              <a16:creationId xmlns:a16="http://schemas.microsoft.com/office/drawing/2014/main" id="{3D0D1752-0841-6748-99C9-F950CA6C556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295" name="&lt;B7EFD751-09AA-491C-9F2C-A600F046105B&gt;">
          <a:extLst>
            <a:ext uri="{FF2B5EF4-FFF2-40B4-BE49-F238E27FC236}">
              <a16:creationId xmlns:a16="http://schemas.microsoft.com/office/drawing/2014/main" id="{7D4E92C0-6F41-A948-86D7-887EEC06C4D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296" name="&lt;B7EFD751-09AA-491C-9F2C-A600F046105B&gt;">
          <a:extLst>
            <a:ext uri="{FF2B5EF4-FFF2-40B4-BE49-F238E27FC236}">
              <a16:creationId xmlns:a16="http://schemas.microsoft.com/office/drawing/2014/main" id="{85891A8A-D9E7-FA40-BEA8-5DF814397D5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297" name="&lt;B7EFD751-09AA-491C-9F2C-A600F046105B&gt;">
          <a:extLst>
            <a:ext uri="{FF2B5EF4-FFF2-40B4-BE49-F238E27FC236}">
              <a16:creationId xmlns:a16="http://schemas.microsoft.com/office/drawing/2014/main" id="{75784EE2-140F-F443-9D4F-8282ADF2A64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298" name="&lt;B7EFD751-09AA-491C-9F2C-A600F046105B&gt;">
          <a:extLst>
            <a:ext uri="{FF2B5EF4-FFF2-40B4-BE49-F238E27FC236}">
              <a16:creationId xmlns:a16="http://schemas.microsoft.com/office/drawing/2014/main" id="{7BDECCDB-EBE4-3F41-978B-6A7B4B9ECDA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299" name="&lt;B7EFD751-09AA-491C-9F2C-A600F046105B&gt;">
          <a:extLst>
            <a:ext uri="{FF2B5EF4-FFF2-40B4-BE49-F238E27FC236}">
              <a16:creationId xmlns:a16="http://schemas.microsoft.com/office/drawing/2014/main" id="{5E112E63-9CFA-C241-A156-70ABB0EA75B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300" name="&lt;B7EFD751-09AA-491C-9F2C-A600F046105B&gt;">
          <a:extLst>
            <a:ext uri="{FF2B5EF4-FFF2-40B4-BE49-F238E27FC236}">
              <a16:creationId xmlns:a16="http://schemas.microsoft.com/office/drawing/2014/main" id="{75F185D6-7047-6D46-AABA-A320F9483BF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301" name="&lt;B7EFD751-09AA-491C-9F2C-A600F046105B&gt;">
          <a:extLst>
            <a:ext uri="{FF2B5EF4-FFF2-40B4-BE49-F238E27FC236}">
              <a16:creationId xmlns:a16="http://schemas.microsoft.com/office/drawing/2014/main" id="{67AAE74C-8CD7-7B42-9159-BA13EA1CADA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302" name="&lt;B7EFD751-09AA-491C-9F2C-A600F046105B&gt;">
          <a:extLst>
            <a:ext uri="{FF2B5EF4-FFF2-40B4-BE49-F238E27FC236}">
              <a16:creationId xmlns:a16="http://schemas.microsoft.com/office/drawing/2014/main" id="{AA2FA304-4EA6-A94D-9574-471F8B50AF5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303" name="&lt;B7EFD751-09AA-491C-9F2C-A600F046105B&gt;">
          <a:extLst>
            <a:ext uri="{FF2B5EF4-FFF2-40B4-BE49-F238E27FC236}">
              <a16:creationId xmlns:a16="http://schemas.microsoft.com/office/drawing/2014/main" id="{0E54B6EB-9C70-AF4B-B2FC-ED381D74BBD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5304" name="&lt;B7EFD751-09AA-491C-9F2C-A600F046105B&gt;">
          <a:extLst>
            <a:ext uri="{FF2B5EF4-FFF2-40B4-BE49-F238E27FC236}">
              <a16:creationId xmlns:a16="http://schemas.microsoft.com/office/drawing/2014/main" id="{C6F92A9A-45CA-514F-B2EB-31F1FEE7CC4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305" name="&lt;B7EFD751-09AA-491C-9F2C-A600F046105B&gt;">
          <a:extLst>
            <a:ext uri="{FF2B5EF4-FFF2-40B4-BE49-F238E27FC236}">
              <a16:creationId xmlns:a16="http://schemas.microsoft.com/office/drawing/2014/main" id="{98367031-4E52-8C41-8156-7B869089B58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306" name="&lt;B7EFD751-09AA-491C-9F2C-A600F046105B&gt;">
          <a:extLst>
            <a:ext uri="{FF2B5EF4-FFF2-40B4-BE49-F238E27FC236}">
              <a16:creationId xmlns:a16="http://schemas.microsoft.com/office/drawing/2014/main" id="{ABEA73E8-193B-6449-BEF1-99C30AD135E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307" name="&lt;B7EFD751-09AA-491C-9F2C-A600F046105B&gt;">
          <a:extLst>
            <a:ext uri="{FF2B5EF4-FFF2-40B4-BE49-F238E27FC236}">
              <a16:creationId xmlns:a16="http://schemas.microsoft.com/office/drawing/2014/main" id="{3C97BBA5-29D4-1945-BB3C-A6E07F741DF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308" name="&lt;B7EFD751-09AA-491C-9F2C-A600F046105B&gt;">
          <a:extLst>
            <a:ext uri="{FF2B5EF4-FFF2-40B4-BE49-F238E27FC236}">
              <a16:creationId xmlns:a16="http://schemas.microsoft.com/office/drawing/2014/main" id="{4E5E865E-48CA-C44D-92DA-25B3D9033CC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309" name="&lt;B7EFD751-09AA-491C-9F2C-A600F046105B&gt;">
          <a:extLst>
            <a:ext uri="{FF2B5EF4-FFF2-40B4-BE49-F238E27FC236}">
              <a16:creationId xmlns:a16="http://schemas.microsoft.com/office/drawing/2014/main" id="{8D67AA92-99E8-134C-9D00-0233F26614F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310" name="&lt;B7EFD751-09AA-491C-9F2C-A600F046105B&gt;">
          <a:extLst>
            <a:ext uri="{FF2B5EF4-FFF2-40B4-BE49-F238E27FC236}">
              <a16:creationId xmlns:a16="http://schemas.microsoft.com/office/drawing/2014/main" id="{386B670F-F8F4-8747-B83A-C2D78AD5E7E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5311" name="&lt;B7EFD751-09AA-491C-9F2C-A600F046105B&gt;">
          <a:extLst>
            <a:ext uri="{FF2B5EF4-FFF2-40B4-BE49-F238E27FC236}">
              <a16:creationId xmlns:a16="http://schemas.microsoft.com/office/drawing/2014/main" id="{DE67141E-8E1E-644D-80E0-C6DE8F27BEF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312" name="&lt;B7EFD751-09AA-491C-9F2C-A600F046105B&gt;">
          <a:extLst>
            <a:ext uri="{FF2B5EF4-FFF2-40B4-BE49-F238E27FC236}">
              <a16:creationId xmlns:a16="http://schemas.microsoft.com/office/drawing/2014/main" id="{8317E6B3-B2F9-A142-8D56-25CD6FD07D3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313" name="&lt;B7EFD751-09AA-491C-9F2C-A600F046105B&gt;">
          <a:extLst>
            <a:ext uri="{FF2B5EF4-FFF2-40B4-BE49-F238E27FC236}">
              <a16:creationId xmlns:a16="http://schemas.microsoft.com/office/drawing/2014/main" id="{24E8C66C-C77C-414E-8ED5-551EC6E62C3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314" name="&lt;B7EFD751-09AA-491C-9F2C-A600F046105B&gt;">
          <a:extLst>
            <a:ext uri="{FF2B5EF4-FFF2-40B4-BE49-F238E27FC236}">
              <a16:creationId xmlns:a16="http://schemas.microsoft.com/office/drawing/2014/main" id="{F9585540-B134-2A4D-9DC2-25745484696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315" name="&lt;B7EFD751-09AA-491C-9F2C-A600F046105B&gt;">
          <a:extLst>
            <a:ext uri="{FF2B5EF4-FFF2-40B4-BE49-F238E27FC236}">
              <a16:creationId xmlns:a16="http://schemas.microsoft.com/office/drawing/2014/main" id="{EDF70662-F69C-0945-906D-C275F396083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316" name="&lt;B7EFD751-09AA-491C-9F2C-A600F046105B&gt;">
          <a:extLst>
            <a:ext uri="{FF2B5EF4-FFF2-40B4-BE49-F238E27FC236}">
              <a16:creationId xmlns:a16="http://schemas.microsoft.com/office/drawing/2014/main" id="{55EFDF55-30A5-7C41-8F90-2D690DF9682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317" name="&lt;B7EFD751-09AA-491C-9F2C-A600F046105B&gt;">
          <a:extLst>
            <a:ext uri="{FF2B5EF4-FFF2-40B4-BE49-F238E27FC236}">
              <a16:creationId xmlns:a16="http://schemas.microsoft.com/office/drawing/2014/main" id="{F815191E-8FE7-394A-B560-395C006E330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5318" name="&lt;B7EFD751-09AA-491C-9F2C-A600F046105B&gt;">
          <a:extLst>
            <a:ext uri="{FF2B5EF4-FFF2-40B4-BE49-F238E27FC236}">
              <a16:creationId xmlns:a16="http://schemas.microsoft.com/office/drawing/2014/main" id="{FFD169B8-53AC-3740-9D61-DD4B4E8DB58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319" name="&lt;B7EFD751-09AA-491C-9F2C-A600F046105B&gt;">
          <a:extLst>
            <a:ext uri="{FF2B5EF4-FFF2-40B4-BE49-F238E27FC236}">
              <a16:creationId xmlns:a16="http://schemas.microsoft.com/office/drawing/2014/main" id="{4D76470F-891B-1342-B19D-1DC30851773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5320" name="&lt;B7EFD751-09AA-491C-9F2C-A600F046105B&gt;">
          <a:extLst>
            <a:ext uri="{FF2B5EF4-FFF2-40B4-BE49-F238E27FC236}">
              <a16:creationId xmlns:a16="http://schemas.microsoft.com/office/drawing/2014/main" id="{2605A48C-E3C8-1A4C-91F0-1427F6A2663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321" name="&lt;B7EFD751-09AA-491C-9F2C-A600F046105B&gt;">
          <a:extLst>
            <a:ext uri="{FF2B5EF4-FFF2-40B4-BE49-F238E27FC236}">
              <a16:creationId xmlns:a16="http://schemas.microsoft.com/office/drawing/2014/main" id="{63729A39-F668-2649-B5E4-6F41C70DF54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5322" name="&lt;B7EFD751-09AA-491C-9F2C-A600F046105B&gt;">
          <a:extLst>
            <a:ext uri="{FF2B5EF4-FFF2-40B4-BE49-F238E27FC236}">
              <a16:creationId xmlns:a16="http://schemas.microsoft.com/office/drawing/2014/main" id="{C39EA7B1-851A-5842-9136-1DE34AA7C08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5323" name="&lt;B7EFD751-09AA-491C-9F2C-A600F046105B&gt;">
          <a:extLst>
            <a:ext uri="{FF2B5EF4-FFF2-40B4-BE49-F238E27FC236}">
              <a16:creationId xmlns:a16="http://schemas.microsoft.com/office/drawing/2014/main" id="{DA1C56F6-A001-CB42-A31C-31C59349833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5324" name="&lt;B7EFD751-09AA-491C-9F2C-A600F046105B&gt;">
          <a:extLst>
            <a:ext uri="{FF2B5EF4-FFF2-40B4-BE49-F238E27FC236}">
              <a16:creationId xmlns:a16="http://schemas.microsoft.com/office/drawing/2014/main" id="{8F27C527-5E77-9841-B609-91B4939CF6B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5325" name="&lt;B7EFD751-09AA-491C-9F2C-A600F046105B&gt;">
          <a:extLst>
            <a:ext uri="{FF2B5EF4-FFF2-40B4-BE49-F238E27FC236}">
              <a16:creationId xmlns:a16="http://schemas.microsoft.com/office/drawing/2014/main" id="{35AC85E6-E24E-FC42-91FC-9B6A7F7A501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5326" name="&lt;B7EFD751-09AA-491C-9F2C-A600F046105B&gt;">
          <a:extLst>
            <a:ext uri="{FF2B5EF4-FFF2-40B4-BE49-F238E27FC236}">
              <a16:creationId xmlns:a16="http://schemas.microsoft.com/office/drawing/2014/main" id="{37BE6A4F-3D08-8549-A4D3-E0950F82478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327" name="&lt;B7EFD751-09AA-491C-9F2C-A600F046105B&gt;">
          <a:extLst>
            <a:ext uri="{FF2B5EF4-FFF2-40B4-BE49-F238E27FC236}">
              <a16:creationId xmlns:a16="http://schemas.microsoft.com/office/drawing/2014/main" id="{41D527DA-4853-F542-9C8C-519075050AB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5328" name="&lt;B7EFD751-09AA-491C-9F2C-A600F046105B&gt;">
          <a:extLst>
            <a:ext uri="{FF2B5EF4-FFF2-40B4-BE49-F238E27FC236}">
              <a16:creationId xmlns:a16="http://schemas.microsoft.com/office/drawing/2014/main" id="{BD06E04F-5931-C346-813A-52D56A159CD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329" name="&lt;B7EFD751-09AA-491C-9F2C-A600F046105B&gt;">
          <a:extLst>
            <a:ext uri="{FF2B5EF4-FFF2-40B4-BE49-F238E27FC236}">
              <a16:creationId xmlns:a16="http://schemas.microsoft.com/office/drawing/2014/main" id="{4093D053-32EF-DB4E-B856-06B9F972B8F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330" name="&lt;B7EFD751-09AA-491C-9F2C-A600F046105B&gt;">
          <a:extLst>
            <a:ext uri="{FF2B5EF4-FFF2-40B4-BE49-F238E27FC236}">
              <a16:creationId xmlns:a16="http://schemas.microsoft.com/office/drawing/2014/main" id="{C502C99A-FFF9-2042-9F87-B1F687CDFA2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331" name="&lt;B7EFD751-09AA-491C-9F2C-A600F046105B&gt;">
          <a:extLst>
            <a:ext uri="{FF2B5EF4-FFF2-40B4-BE49-F238E27FC236}">
              <a16:creationId xmlns:a16="http://schemas.microsoft.com/office/drawing/2014/main" id="{D5AE0B3A-61D1-124D-BE60-E57D48EF2E5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332" name="&lt;B7EFD751-09AA-491C-9F2C-A600F046105B&gt;">
          <a:extLst>
            <a:ext uri="{FF2B5EF4-FFF2-40B4-BE49-F238E27FC236}">
              <a16:creationId xmlns:a16="http://schemas.microsoft.com/office/drawing/2014/main" id="{340B3705-B140-1540-B9E7-4BE53A16107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333" name="&lt;B7EFD751-09AA-491C-9F2C-A600F046105B&gt;">
          <a:extLst>
            <a:ext uri="{FF2B5EF4-FFF2-40B4-BE49-F238E27FC236}">
              <a16:creationId xmlns:a16="http://schemas.microsoft.com/office/drawing/2014/main" id="{36640E4E-B53B-014A-B589-4047AEB47D9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334" name="&lt;B7EFD751-09AA-491C-9F2C-A600F046105B&gt;">
          <a:extLst>
            <a:ext uri="{FF2B5EF4-FFF2-40B4-BE49-F238E27FC236}">
              <a16:creationId xmlns:a16="http://schemas.microsoft.com/office/drawing/2014/main" id="{72FC3212-C378-234D-B7D4-5F55E90192C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5335" name="&lt;B7EFD751-09AA-491C-9F2C-A600F046105B&gt;">
          <a:extLst>
            <a:ext uri="{FF2B5EF4-FFF2-40B4-BE49-F238E27FC236}">
              <a16:creationId xmlns:a16="http://schemas.microsoft.com/office/drawing/2014/main" id="{E57AA014-DD94-634F-ACA0-4EE055B2777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336" name="&lt;B7EFD751-09AA-491C-9F2C-A600F046105B&gt;">
          <a:extLst>
            <a:ext uri="{FF2B5EF4-FFF2-40B4-BE49-F238E27FC236}">
              <a16:creationId xmlns:a16="http://schemas.microsoft.com/office/drawing/2014/main" id="{D59FADF9-38B4-504E-835A-4797B00E7FA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337" name="&lt;B7EFD751-09AA-491C-9F2C-A600F046105B&gt;">
          <a:extLst>
            <a:ext uri="{FF2B5EF4-FFF2-40B4-BE49-F238E27FC236}">
              <a16:creationId xmlns:a16="http://schemas.microsoft.com/office/drawing/2014/main" id="{363BECF8-64CF-1943-8E43-BDB12634065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338" name="&lt;B7EFD751-09AA-491C-9F2C-A600F046105B&gt;">
          <a:extLst>
            <a:ext uri="{FF2B5EF4-FFF2-40B4-BE49-F238E27FC236}">
              <a16:creationId xmlns:a16="http://schemas.microsoft.com/office/drawing/2014/main" id="{7F328B77-4285-D24B-BA1D-1A091B8662C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339" name="&lt;B7EFD751-09AA-491C-9F2C-A600F046105B&gt;">
          <a:extLst>
            <a:ext uri="{FF2B5EF4-FFF2-40B4-BE49-F238E27FC236}">
              <a16:creationId xmlns:a16="http://schemas.microsoft.com/office/drawing/2014/main" id="{7D9AF300-56A8-2E46-A9A9-CF9913FEFF7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340" name="&lt;B7EFD751-09AA-491C-9F2C-A600F046105B&gt;">
          <a:extLst>
            <a:ext uri="{FF2B5EF4-FFF2-40B4-BE49-F238E27FC236}">
              <a16:creationId xmlns:a16="http://schemas.microsoft.com/office/drawing/2014/main" id="{EFDE3615-20E9-5D40-9CD2-FA28E68C7F6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341" name="&lt;B7EFD751-09AA-491C-9F2C-A600F046105B&gt;">
          <a:extLst>
            <a:ext uri="{FF2B5EF4-FFF2-40B4-BE49-F238E27FC236}">
              <a16:creationId xmlns:a16="http://schemas.microsoft.com/office/drawing/2014/main" id="{A00561B0-5F32-E743-AD62-1E168EBC00D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5342" name="&lt;B7EFD751-09AA-491C-9F2C-A600F046105B&gt;">
          <a:extLst>
            <a:ext uri="{FF2B5EF4-FFF2-40B4-BE49-F238E27FC236}">
              <a16:creationId xmlns:a16="http://schemas.microsoft.com/office/drawing/2014/main" id="{F307ED9E-3B38-334D-8F47-38132519BFC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343" name="&lt;B7EFD751-09AA-491C-9F2C-A600F046105B&gt;">
          <a:extLst>
            <a:ext uri="{FF2B5EF4-FFF2-40B4-BE49-F238E27FC236}">
              <a16:creationId xmlns:a16="http://schemas.microsoft.com/office/drawing/2014/main" id="{7BA9A6C4-4366-9849-95B8-FB9CD0522A8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5344" name="&lt;B7EFD751-09AA-491C-9F2C-A600F046105B&gt;">
          <a:extLst>
            <a:ext uri="{FF2B5EF4-FFF2-40B4-BE49-F238E27FC236}">
              <a16:creationId xmlns:a16="http://schemas.microsoft.com/office/drawing/2014/main" id="{9DA35366-61C8-DC40-B872-FFCBD2F9F0B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5345" name="&lt;B7EFD751-09AA-491C-9F2C-A600F046105B&gt;">
          <a:extLst>
            <a:ext uri="{FF2B5EF4-FFF2-40B4-BE49-F238E27FC236}">
              <a16:creationId xmlns:a16="http://schemas.microsoft.com/office/drawing/2014/main" id="{B9D420B9-A43C-DE46-B9DF-93815E3B0C0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5346" name="&lt;B7EFD751-09AA-491C-9F2C-A600F046105B&gt;">
          <a:extLst>
            <a:ext uri="{FF2B5EF4-FFF2-40B4-BE49-F238E27FC236}">
              <a16:creationId xmlns:a16="http://schemas.microsoft.com/office/drawing/2014/main" id="{ABC986E2-B94C-724B-9A96-C66DAA479BB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5347" name="&lt;B7EFD751-09AA-491C-9F2C-A600F046105B&gt;">
          <a:extLst>
            <a:ext uri="{FF2B5EF4-FFF2-40B4-BE49-F238E27FC236}">
              <a16:creationId xmlns:a16="http://schemas.microsoft.com/office/drawing/2014/main" id="{30104769-3A72-2D48-9D00-0350C82B328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5348" name="&lt;B7EFD751-09AA-491C-9F2C-A600F046105B&gt;">
          <a:extLst>
            <a:ext uri="{FF2B5EF4-FFF2-40B4-BE49-F238E27FC236}">
              <a16:creationId xmlns:a16="http://schemas.microsoft.com/office/drawing/2014/main" id="{28F00B20-6832-094B-9653-CD1DF1AD371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349" name="&lt;B7EFD751-09AA-491C-9F2C-A600F046105B&gt;">
          <a:extLst>
            <a:ext uri="{FF2B5EF4-FFF2-40B4-BE49-F238E27FC236}">
              <a16:creationId xmlns:a16="http://schemas.microsoft.com/office/drawing/2014/main" id="{6CF2326F-D14D-D546-8C2B-A6A600520FF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5350" name="&lt;B7EFD751-09AA-491C-9F2C-A600F046105B&gt;">
          <a:extLst>
            <a:ext uri="{FF2B5EF4-FFF2-40B4-BE49-F238E27FC236}">
              <a16:creationId xmlns:a16="http://schemas.microsoft.com/office/drawing/2014/main" id="{9F1068D4-BF92-4C45-A9BB-AB214119E84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351" name="&lt;B7EFD751-09AA-491C-9F2C-A600F046105B&gt;">
          <a:extLst>
            <a:ext uri="{FF2B5EF4-FFF2-40B4-BE49-F238E27FC236}">
              <a16:creationId xmlns:a16="http://schemas.microsoft.com/office/drawing/2014/main" id="{627DF943-4BCB-7A4F-8642-BF126E6C421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352" name="&lt;B7EFD751-09AA-491C-9F2C-A600F046105B&gt;">
          <a:extLst>
            <a:ext uri="{FF2B5EF4-FFF2-40B4-BE49-F238E27FC236}">
              <a16:creationId xmlns:a16="http://schemas.microsoft.com/office/drawing/2014/main" id="{4EBE5F22-A491-8B4E-BE62-1D51BC95895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353" name="&lt;B7EFD751-09AA-491C-9F2C-A600F046105B&gt;">
          <a:extLst>
            <a:ext uri="{FF2B5EF4-FFF2-40B4-BE49-F238E27FC236}">
              <a16:creationId xmlns:a16="http://schemas.microsoft.com/office/drawing/2014/main" id="{B87763FB-C813-1C43-8454-0131F6E1824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354" name="&lt;B7EFD751-09AA-491C-9F2C-A600F046105B&gt;">
          <a:extLst>
            <a:ext uri="{FF2B5EF4-FFF2-40B4-BE49-F238E27FC236}">
              <a16:creationId xmlns:a16="http://schemas.microsoft.com/office/drawing/2014/main" id="{9CDF697C-0A50-E04E-A24F-2795C887049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355" name="&lt;B7EFD751-09AA-491C-9F2C-A600F046105B&gt;">
          <a:extLst>
            <a:ext uri="{FF2B5EF4-FFF2-40B4-BE49-F238E27FC236}">
              <a16:creationId xmlns:a16="http://schemas.microsoft.com/office/drawing/2014/main" id="{871006F6-E0F0-1E4E-8FA1-D1EAF0E2EA5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356" name="&lt;B7EFD751-09AA-491C-9F2C-A600F046105B&gt;">
          <a:extLst>
            <a:ext uri="{FF2B5EF4-FFF2-40B4-BE49-F238E27FC236}">
              <a16:creationId xmlns:a16="http://schemas.microsoft.com/office/drawing/2014/main" id="{A1D483A6-A842-3340-AF80-A7A8ACB101E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5357" name="&lt;B7EFD751-09AA-491C-9F2C-A600F046105B&gt;">
          <a:extLst>
            <a:ext uri="{FF2B5EF4-FFF2-40B4-BE49-F238E27FC236}">
              <a16:creationId xmlns:a16="http://schemas.microsoft.com/office/drawing/2014/main" id="{ADF686A2-DC22-3448-92F6-FC1CB7C03D5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358" name="&lt;B7EFD751-09AA-491C-9F2C-A600F046105B&gt;">
          <a:extLst>
            <a:ext uri="{FF2B5EF4-FFF2-40B4-BE49-F238E27FC236}">
              <a16:creationId xmlns:a16="http://schemas.microsoft.com/office/drawing/2014/main" id="{B09996C8-D8DD-3A44-86DB-71B55B55F1F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359" name="&lt;B7EFD751-09AA-491C-9F2C-A600F046105B&gt;">
          <a:extLst>
            <a:ext uri="{FF2B5EF4-FFF2-40B4-BE49-F238E27FC236}">
              <a16:creationId xmlns:a16="http://schemas.microsoft.com/office/drawing/2014/main" id="{EEE9AB5A-0628-A240-B786-EEC8926838E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360" name="&lt;B7EFD751-09AA-491C-9F2C-A600F046105B&gt;">
          <a:extLst>
            <a:ext uri="{FF2B5EF4-FFF2-40B4-BE49-F238E27FC236}">
              <a16:creationId xmlns:a16="http://schemas.microsoft.com/office/drawing/2014/main" id="{23A543C9-2636-7B46-B305-EE8F1244AA4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361" name="&lt;B7EFD751-09AA-491C-9F2C-A600F046105B&gt;">
          <a:extLst>
            <a:ext uri="{FF2B5EF4-FFF2-40B4-BE49-F238E27FC236}">
              <a16:creationId xmlns:a16="http://schemas.microsoft.com/office/drawing/2014/main" id="{3307D1D4-E835-8344-A7D4-1FD229BC33C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362" name="&lt;B7EFD751-09AA-491C-9F2C-A600F046105B&gt;">
          <a:extLst>
            <a:ext uri="{FF2B5EF4-FFF2-40B4-BE49-F238E27FC236}">
              <a16:creationId xmlns:a16="http://schemas.microsoft.com/office/drawing/2014/main" id="{C1115928-CFE5-CC40-B3C3-25DF37462D1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363" name="&lt;B7EFD751-09AA-491C-9F2C-A600F046105B&gt;">
          <a:extLst>
            <a:ext uri="{FF2B5EF4-FFF2-40B4-BE49-F238E27FC236}">
              <a16:creationId xmlns:a16="http://schemas.microsoft.com/office/drawing/2014/main" id="{E86E07CD-A762-B24D-9923-0956243AE03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364" name="&lt;B7EFD751-09AA-491C-9F2C-A600F046105B&gt;">
          <a:extLst>
            <a:ext uri="{FF2B5EF4-FFF2-40B4-BE49-F238E27FC236}">
              <a16:creationId xmlns:a16="http://schemas.microsoft.com/office/drawing/2014/main" id="{3ADA4784-C4DC-224B-9DB1-1FE58464FE7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365" name="&lt;B7EFD751-09AA-491C-9F2C-A600F046105B&gt;">
          <a:extLst>
            <a:ext uri="{FF2B5EF4-FFF2-40B4-BE49-F238E27FC236}">
              <a16:creationId xmlns:a16="http://schemas.microsoft.com/office/drawing/2014/main" id="{E87E1D23-211D-1648-A0CF-33A53B7A03A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366" name="&lt;B7EFD751-09AA-491C-9F2C-A600F046105B&gt;">
          <a:extLst>
            <a:ext uri="{FF2B5EF4-FFF2-40B4-BE49-F238E27FC236}">
              <a16:creationId xmlns:a16="http://schemas.microsoft.com/office/drawing/2014/main" id="{9CEF674D-3D7E-2A40-94DB-13B6EC328CE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367" name="&lt;B7EFD751-09AA-491C-9F2C-A600F046105B&gt;">
          <a:extLst>
            <a:ext uri="{FF2B5EF4-FFF2-40B4-BE49-F238E27FC236}">
              <a16:creationId xmlns:a16="http://schemas.microsoft.com/office/drawing/2014/main" id="{62032B1F-E263-C245-96AD-41B176D36D8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368" name="&lt;B7EFD751-09AA-491C-9F2C-A600F046105B&gt;">
          <a:extLst>
            <a:ext uri="{FF2B5EF4-FFF2-40B4-BE49-F238E27FC236}">
              <a16:creationId xmlns:a16="http://schemas.microsoft.com/office/drawing/2014/main" id="{CE6007EE-1CE3-5249-9408-BC987E9BD31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5369" name="&lt;B7EFD751-09AA-491C-9F2C-A600F046105B&gt;">
          <a:extLst>
            <a:ext uri="{FF2B5EF4-FFF2-40B4-BE49-F238E27FC236}">
              <a16:creationId xmlns:a16="http://schemas.microsoft.com/office/drawing/2014/main" id="{9D569D6F-6125-BF45-B0AD-519CA98B990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370" name="&lt;B7EFD751-09AA-491C-9F2C-A600F046105B&gt;">
          <a:extLst>
            <a:ext uri="{FF2B5EF4-FFF2-40B4-BE49-F238E27FC236}">
              <a16:creationId xmlns:a16="http://schemas.microsoft.com/office/drawing/2014/main" id="{6CD405A7-7ABC-5B44-8092-503B9383424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5371" name="&lt;B7EFD751-09AA-491C-9F2C-A600F046105B&gt;">
          <a:extLst>
            <a:ext uri="{FF2B5EF4-FFF2-40B4-BE49-F238E27FC236}">
              <a16:creationId xmlns:a16="http://schemas.microsoft.com/office/drawing/2014/main" id="{F4529CB8-832D-9A40-97DA-95862501DE4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372" name="&lt;B7EFD751-09AA-491C-9F2C-A600F046105B&gt;">
          <a:extLst>
            <a:ext uri="{FF2B5EF4-FFF2-40B4-BE49-F238E27FC236}">
              <a16:creationId xmlns:a16="http://schemas.microsoft.com/office/drawing/2014/main" id="{872C4B05-2BAD-3342-A763-4289953A608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373" name="&lt;B7EFD751-09AA-491C-9F2C-A600F046105B&gt;">
          <a:extLst>
            <a:ext uri="{FF2B5EF4-FFF2-40B4-BE49-F238E27FC236}">
              <a16:creationId xmlns:a16="http://schemas.microsoft.com/office/drawing/2014/main" id="{A3CFDC04-60E2-1743-BC50-D82D820430E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5374" name="&lt;B7EFD751-09AA-491C-9F2C-A600F046105B&gt;">
          <a:extLst>
            <a:ext uri="{FF2B5EF4-FFF2-40B4-BE49-F238E27FC236}">
              <a16:creationId xmlns:a16="http://schemas.microsoft.com/office/drawing/2014/main" id="{8F76250A-7715-5546-A911-B6D18128D62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375" name="&lt;B7EFD751-09AA-491C-9F2C-A600F046105B&gt;">
          <a:extLst>
            <a:ext uri="{FF2B5EF4-FFF2-40B4-BE49-F238E27FC236}">
              <a16:creationId xmlns:a16="http://schemas.microsoft.com/office/drawing/2014/main" id="{E9614E71-8568-0D4E-A89C-047D9B42778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376" name="&lt;B7EFD751-09AA-491C-9F2C-A600F046105B&gt;">
          <a:extLst>
            <a:ext uri="{FF2B5EF4-FFF2-40B4-BE49-F238E27FC236}">
              <a16:creationId xmlns:a16="http://schemas.microsoft.com/office/drawing/2014/main" id="{D72E8A2C-A678-2348-8521-78EB8D9AE27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5377" name="&lt;B7EFD751-09AA-491C-9F2C-A600F046105B&gt;">
          <a:extLst>
            <a:ext uri="{FF2B5EF4-FFF2-40B4-BE49-F238E27FC236}">
              <a16:creationId xmlns:a16="http://schemas.microsoft.com/office/drawing/2014/main" id="{D8F9D6AB-6C12-8C43-9989-871F95C5592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378" name="&lt;B7EFD751-09AA-491C-9F2C-A600F046105B&gt;">
          <a:extLst>
            <a:ext uri="{FF2B5EF4-FFF2-40B4-BE49-F238E27FC236}">
              <a16:creationId xmlns:a16="http://schemas.microsoft.com/office/drawing/2014/main" id="{C7144AD2-7633-6E4C-8CCD-A33A17D64E0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5379" name="&lt;B7EFD751-09AA-491C-9F2C-A600F046105B&gt;">
          <a:extLst>
            <a:ext uri="{FF2B5EF4-FFF2-40B4-BE49-F238E27FC236}">
              <a16:creationId xmlns:a16="http://schemas.microsoft.com/office/drawing/2014/main" id="{4ECC589F-F344-5E4B-9718-E01FA03843D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380" name="&lt;B7EFD751-09AA-491C-9F2C-A600F046105B&gt;">
          <a:extLst>
            <a:ext uri="{FF2B5EF4-FFF2-40B4-BE49-F238E27FC236}">
              <a16:creationId xmlns:a16="http://schemas.microsoft.com/office/drawing/2014/main" id="{B554FA66-8699-A843-99FD-500B2E6A950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381" name="&lt;B7EFD751-09AA-491C-9F2C-A600F046105B&gt;">
          <a:extLst>
            <a:ext uri="{FF2B5EF4-FFF2-40B4-BE49-F238E27FC236}">
              <a16:creationId xmlns:a16="http://schemas.microsoft.com/office/drawing/2014/main" id="{73770144-E8C4-9145-A0DC-9753DF0F434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382" name="&lt;B7EFD751-09AA-491C-9F2C-A600F046105B&gt;">
          <a:extLst>
            <a:ext uri="{FF2B5EF4-FFF2-40B4-BE49-F238E27FC236}">
              <a16:creationId xmlns:a16="http://schemas.microsoft.com/office/drawing/2014/main" id="{A8200D60-1C3C-DC40-BB28-B2D405E37C9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383" name="&lt;B7EFD751-09AA-491C-9F2C-A600F046105B&gt;">
          <a:extLst>
            <a:ext uri="{FF2B5EF4-FFF2-40B4-BE49-F238E27FC236}">
              <a16:creationId xmlns:a16="http://schemas.microsoft.com/office/drawing/2014/main" id="{D97524F7-EB06-9642-8FC4-FDE8C36CE35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384" name="&lt;B7EFD751-09AA-491C-9F2C-A600F046105B&gt;">
          <a:extLst>
            <a:ext uri="{FF2B5EF4-FFF2-40B4-BE49-F238E27FC236}">
              <a16:creationId xmlns:a16="http://schemas.microsoft.com/office/drawing/2014/main" id="{3804602A-ABD3-0D40-AE7C-064F2D9A5DC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385" name="&lt;B7EFD751-09AA-491C-9F2C-A600F046105B&gt;">
          <a:extLst>
            <a:ext uri="{FF2B5EF4-FFF2-40B4-BE49-F238E27FC236}">
              <a16:creationId xmlns:a16="http://schemas.microsoft.com/office/drawing/2014/main" id="{4C2B2AB5-524A-5F47-B289-A1A0A6E83F8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5386" name="&lt;B7EFD751-09AA-491C-9F2C-A600F046105B&gt;">
          <a:extLst>
            <a:ext uri="{FF2B5EF4-FFF2-40B4-BE49-F238E27FC236}">
              <a16:creationId xmlns:a16="http://schemas.microsoft.com/office/drawing/2014/main" id="{68EA5ABE-F4DD-094D-A0DE-D468B9AF1C3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387" name="&lt;B7EFD751-09AA-491C-9F2C-A600F046105B&gt;">
          <a:extLst>
            <a:ext uri="{FF2B5EF4-FFF2-40B4-BE49-F238E27FC236}">
              <a16:creationId xmlns:a16="http://schemas.microsoft.com/office/drawing/2014/main" id="{6948AE98-C0C9-FF40-8DEC-A28B7357F75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388" name="&lt;B7EFD751-09AA-491C-9F2C-A600F046105B&gt;">
          <a:extLst>
            <a:ext uri="{FF2B5EF4-FFF2-40B4-BE49-F238E27FC236}">
              <a16:creationId xmlns:a16="http://schemas.microsoft.com/office/drawing/2014/main" id="{C36E5835-8094-FD4B-A68C-688197330BC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389" name="&lt;B7EFD751-09AA-491C-9F2C-A600F046105B&gt;">
          <a:extLst>
            <a:ext uri="{FF2B5EF4-FFF2-40B4-BE49-F238E27FC236}">
              <a16:creationId xmlns:a16="http://schemas.microsoft.com/office/drawing/2014/main" id="{2BC221A5-D18D-5044-A076-844A2838EDC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390" name="&lt;B7EFD751-09AA-491C-9F2C-A600F046105B&gt;">
          <a:extLst>
            <a:ext uri="{FF2B5EF4-FFF2-40B4-BE49-F238E27FC236}">
              <a16:creationId xmlns:a16="http://schemas.microsoft.com/office/drawing/2014/main" id="{C12F60F3-95F4-DE48-A8F1-A808160A095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391" name="&lt;B7EFD751-09AA-491C-9F2C-A600F046105B&gt;">
          <a:extLst>
            <a:ext uri="{FF2B5EF4-FFF2-40B4-BE49-F238E27FC236}">
              <a16:creationId xmlns:a16="http://schemas.microsoft.com/office/drawing/2014/main" id="{703792E6-8E73-434D-BEE6-DBEA1FE2947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392" name="&lt;B7EFD751-09AA-491C-9F2C-A600F046105B&gt;">
          <a:extLst>
            <a:ext uri="{FF2B5EF4-FFF2-40B4-BE49-F238E27FC236}">
              <a16:creationId xmlns:a16="http://schemas.microsoft.com/office/drawing/2014/main" id="{6FC7E0C2-CE8F-204F-AA8B-ADCCF0BC054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393" name="&lt;B7EFD751-09AA-491C-9F2C-A600F046105B&gt;">
          <a:extLst>
            <a:ext uri="{FF2B5EF4-FFF2-40B4-BE49-F238E27FC236}">
              <a16:creationId xmlns:a16="http://schemas.microsoft.com/office/drawing/2014/main" id="{064BB6AA-5897-5844-9CA5-C1A43F66020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5394" name="&lt;B7EFD751-09AA-491C-9F2C-A600F046105B&gt;">
          <a:extLst>
            <a:ext uri="{FF2B5EF4-FFF2-40B4-BE49-F238E27FC236}">
              <a16:creationId xmlns:a16="http://schemas.microsoft.com/office/drawing/2014/main" id="{39B13704-D195-6D49-8994-CC86D78F9CD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395" name="&lt;B7EFD751-09AA-491C-9F2C-A600F046105B&gt;">
          <a:extLst>
            <a:ext uri="{FF2B5EF4-FFF2-40B4-BE49-F238E27FC236}">
              <a16:creationId xmlns:a16="http://schemas.microsoft.com/office/drawing/2014/main" id="{9CFB6447-B8BB-7A48-B8D3-1E6736DD0A3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396" name="&lt;B7EFD751-09AA-491C-9F2C-A600F046105B&gt;">
          <a:extLst>
            <a:ext uri="{FF2B5EF4-FFF2-40B4-BE49-F238E27FC236}">
              <a16:creationId xmlns:a16="http://schemas.microsoft.com/office/drawing/2014/main" id="{8523B587-FE97-E34F-BDD5-F3B47950D29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5397" name="&lt;B7EFD751-09AA-491C-9F2C-A600F046105B&gt;">
          <a:extLst>
            <a:ext uri="{FF2B5EF4-FFF2-40B4-BE49-F238E27FC236}">
              <a16:creationId xmlns:a16="http://schemas.microsoft.com/office/drawing/2014/main" id="{C7D23118-6C55-DE4E-BF1A-5C224177438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398" name="&lt;B7EFD751-09AA-491C-9F2C-A600F046105B&gt;">
          <a:extLst>
            <a:ext uri="{FF2B5EF4-FFF2-40B4-BE49-F238E27FC236}">
              <a16:creationId xmlns:a16="http://schemas.microsoft.com/office/drawing/2014/main" id="{8384F4DE-77B1-FE4C-9B5A-EF5EE73750B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399" name="&lt;B7EFD751-09AA-491C-9F2C-A600F046105B&gt;">
          <a:extLst>
            <a:ext uri="{FF2B5EF4-FFF2-40B4-BE49-F238E27FC236}">
              <a16:creationId xmlns:a16="http://schemas.microsoft.com/office/drawing/2014/main" id="{407BCBF2-F5FD-1F47-841E-66A3283DC66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5400" name="&lt;B7EFD751-09AA-491C-9F2C-A600F046105B&gt;">
          <a:extLst>
            <a:ext uri="{FF2B5EF4-FFF2-40B4-BE49-F238E27FC236}">
              <a16:creationId xmlns:a16="http://schemas.microsoft.com/office/drawing/2014/main" id="{66CD51BD-679D-C048-B339-E4BABD5B416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401" name="&lt;B7EFD751-09AA-491C-9F2C-A600F046105B&gt;">
          <a:extLst>
            <a:ext uri="{FF2B5EF4-FFF2-40B4-BE49-F238E27FC236}">
              <a16:creationId xmlns:a16="http://schemas.microsoft.com/office/drawing/2014/main" id="{35FFD2E3-865D-5040-A5F6-2BDD428EAF8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402" name="&lt;B7EFD751-09AA-491C-9F2C-A600F046105B&gt;">
          <a:extLst>
            <a:ext uri="{FF2B5EF4-FFF2-40B4-BE49-F238E27FC236}">
              <a16:creationId xmlns:a16="http://schemas.microsoft.com/office/drawing/2014/main" id="{BFF81F44-A44C-5F4E-B41C-BA0115F19FE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403" name="&lt;B7EFD751-09AA-491C-9F2C-A600F046105B&gt;">
          <a:extLst>
            <a:ext uri="{FF2B5EF4-FFF2-40B4-BE49-F238E27FC236}">
              <a16:creationId xmlns:a16="http://schemas.microsoft.com/office/drawing/2014/main" id="{E94AFBAD-238F-4142-96FB-D2D7E489691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404" name="&lt;B7EFD751-09AA-491C-9F2C-A600F046105B&gt;">
          <a:extLst>
            <a:ext uri="{FF2B5EF4-FFF2-40B4-BE49-F238E27FC236}">
              <a16:creationId xmlns:a16="http://schemas.microsoft.com/office/drawing/2014/main" id="{B54856DE-F1D5-2E4D-B7FF-741228C6DD1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405" name="&lt;B7EFD751-09AA-491C-9F2C-A600F046105B&gt;">
          <a:extLst>
            <a:ext uri="{FF2B5EF4-FFF2-40B4-BE49-F238E27FC236}">
              <a16:creationId xmlns:a16="http://schemas.microsoft.com/office/drawing/2014/main" id="{482DB055-5159-C849-B39E-179E2676994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406" name="&lt;B7EFD751-09AA-491C-9F2C-A600F046105B&gt;">
          <a:extLst>
            <a:ext uri="{FF2B5EF4-FFF2-40B4-BE49-F238E27FC236}">
              <a16:creationId xmlns:a16="http://schemas.microsoft.com/office/drawing/2014/main" id="{51CD31B6-CAAD-194A-B5C4-C0589CC70AA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407" name="&lt;B7EFD751-09AA-491C-9F2C-A600F046105B&gt;">
          <a:extLst>
            <a:ext uri="{FF2B5EF4-FFF2-40B4-BE49-F238E27FC236}">
              <a16:creationId xmlns:a16="http://schemas.microsoft.com/office/drawing/2014/main" id="{91B2E328-BCFD-E548-87F8-314C1731B4D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408" name="&lt;B7EFD751-09AA-491C-9F2C-A600F046105B&gt;">
          <a:extLst>
            <a:ext uri="{FF2B5EF4-FFF2-40B4-BE49-F238E27FC236}">
              <a16:creationId xmlns:a16="http://schemas.microsoft.com/office/drawing/2014/main" id="{8F4F1921-8514-F84E-936F-BEB4CDD9570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409" name="&lt;B7EFD751-09AA-491C-9F2C-A600F046105B&gt;">
          <a:extLst>
            <a:ext uri="{FF2B5EF4-FFF2-40B4-BE49-F238E27FC236}">
              <a16:creationId xmlns:a16="http://schemas.microsoft.com/office/drawing/2014/main" id="{DEB08B17-1B55-5D4D-B7A1-E0E15EB0335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410" name="&lt;B7EFD751-09AA-491C-9F2C-A600F046105B&gt;">
          <a:extLst>
            <a:ext uri="{FF2B5EF4-FFF2-40B4-BE49-F238E27FC236}">
              <a16:creationId xmlns:a16="http://schemas.microsoft.com/office/drawing/2014/main" id="{CA762E07-7B09-A847-8EDC-7D7D19956A0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5411" name="&lt;B7EFD751-09AA-491C-9F2C-A600F046105B&gt;">
          <a:extLst>
            <a:ext uri="{FF2B5EF4-FFF2-40B4-BE49-F238E27FC236}">
              <a16:creationId xmlns:a16="http://schemas.microsoft.com/office/drawing/2014/main" id="{8492B83C-AA7D-2743-B80C-3288A018FC8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412" name="&lt;B7EFD751-09AA-491C-9F2C-A600F046105B&gt;">
          <a:extLst>
            <a:ext uri="{FF2B5EF4-FFF2-40B4-BE49-F238E27FC236}">
              <a16:creationId xmlns:a16="http://schemas.microsoft.com/office/drawing/2014/main" id="{03BD6A6D-4A5E-8745-9E43-9511B36F1E6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413" name="&lt;B7EFD751-09AA-491C-9F2C-A600F046105B&gt;">
          <a:extLst>
            <a:ext uri="{FF2B5EF4-FFF2-40B4-BE49-F238E27FC236}">
              <a16:creationId xmlns:a16="http://schemas.microsoft.com/office/drawing/2014/main" id="{D8356EA5-F51E-804F-A381-2AB9DF0F04B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414" name="&lt;B7EFD751-09AA-491C-9F2C-A600F046105B&gt;">
          <a:extLst>
            <a:ext uri="{FF2B5EF4-FFF2-40B4-BE49-F238E27FC236}">
              <a16:creationId xmlns:a16="http://schemas.microsoft.com/office/drawing/2014/main" id="{661E3231-01ED-6349-AB36-B9681FF0D5A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415" name="&lt;B7EFD751-09AA-491C-9F2C-A600F046105B&gt;">
          <a:extLst>
            <a:ext uri="{FF2B5EF4-FFF2-40B4-BE49-F238E27FC236}">
              <a16:creationId xmlns:a16="http://schemas.microsoft.com/office/drawing/2014/main" id="{5B349D3A-2DA9-C14B-92DB-ECCD6A34B36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416" name="&lt;B7EFD751-09AA-491C-9F2C-A600F046105B&gt;">
          <a:extLst>
            <a:ext uri="{FF2B5EF4-FFF2-40B4-BE49-F238E27FC236}">
              <a16:creationId xmlns:a16="http://schemas.microsoft.com/office/drawing/2014/main" id="{5FD8CED6-72D8-7648-8092-157C2948CB4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417" name="&lt;B7EFD751-09AA-491C-9F2C-A600F046105B&gt;">
          <a:extLst>
            <a:ext uri="{FF2B5EF4-FFF2-40B4-BE49-F238E27FC236}">
              <a16:creationId xmlns:a16="http://schemas.microsoft.com/office/drawing/2014/main" id="{7A08F51E-B6C3-234C-965C-A08BE1B301B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5418" name="&lt;B7EFD751-09AA-491C-9F2C-A600F046105B&gt;">
          <a:extLst>
            <a:ext uri="{FF2B5EF4-FFF2-40B4-BE49-F238E27FC236}">
              <a16:creationId xmlns:a16="http://schemas.microsoft.com/office/drawing/2014/main" id="{71441AD7-204A-6842-9382-0452FAD5362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419" name="&lt;B7EFD751-09AA-491C-9F2C-A600F046105B&gt;">
          <a:extLst>
            <a:ext uri="{FF2B5EF4-FFF2-40B4-BE49-F238E27FC236}">
              <a16:creationId xmlns:a16="http://schemas.microsoft.com/office/drawing/2014/main" id="{95DBB03C-5670-1840-B65E-1D2D15ED160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420" name="&lt;B7EFD751-09AA-491C-9F2C-A600F046105B&gt;">
          <a:extLst>
            <a:ext uri="{FF2B5EF4-FFF2-40B4-BE49-F238E27FC236}">
              <a16:creationId xmlns:a16="http://schemas.microsoft.com/office/drawing/2014/main" id="{ADD760CC-0981-DE4D-AFD5-58C8E440738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421" name="&lt;B7EFD751-09AA-491C-9F2C-A600F046105B&gt;">
          <a:extLst>
            <a:ext uri="{FF2B5EF4-FFF2-40B4-BE49-F238E27FC236}">
              <a16:creationId xmlns:a16="http://schemas.microsoft.com/office/drawing/2014/main" id="{1404A976-704A-0E4B-BC63-4C1C9D9B26B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422" name="&lt;B7EFD751-09AA-491C-9F2C-A600F046105B&gt;">
          <a:extLst>
            <a:ext uri="{FF2B5EF4-FFF2-40B4-BE49-F238E27FC236}">
              <a16:creationId xmlns:a16="http://schemas.microsoft.com/office/drawing/2014/main" id="{83D42D84-6978-0740-A86C-FD74FB5DBF9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423" name="&lt;B7EFD751-09AA-491C-9F2C-A600F046105B&gt;">
          <a:extLst>
            <a:ext uri="{FF2B5EF4-FFF2-40B4-BE49-F238E27FC236}">
              <a16:creationId xmlns:a16="http://schemas.microsoft.com/office/drawing/2014/main" id="{32E5A53F-DA7D-8543-B3F3-326889E46E6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424" name="&lt;B7EFD751-09AA-491C-9F2C-A600F046105B&gt;">
          <a:extLst>
            <a:ext uri="{FF2B5EF4-FFF2-40B4-BE49-F238E27FC236}">
              <a16:creationId xmlns:a16="http://schemas.microsoft.com/office/drawing/2014/main" id="{00763343-01A0-3940-8DA7-439FE63583F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5425" name="&lt;B7EFD751-09AA-491C-9F2C-A600F046105B&gt;">
          <a:extLst>
            <a:ext uri="{FF2B5EF4-FFF2-40B4-BE49-F238E27FC236}">
              <a16:creationId xmlns:a16="http://schemas.microsoft.com/office/drawing/2014/main" id="{D8AAAAAC-AAD8-2E43-B4AE-54F6A9A9C48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426" name="&lt;B7EFD751-09AA-491C-9F2C-A600F046105B&gt;">
          <a:extLst>
            <a:ext uri="{FF2B5EF4-FFF2-40B4-BE49-F238E27FC236}">
              <a16:creationId xmlns:a16="http://schemas.microsoft.com/office/drawing/2014/main" id="{931A5B66-40F9-964E-95B1-4242D37A23E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5427" name="&lt;B7EFD751-09AA-491C-9F2C-A600F046105B&gt;">
          <a:extLst>
            <a:ext uri="{FF2B5EF4-FFF2-40B4-BE49-F238E27FC236}">
              <a16:creationId xmlns:a16="http://schemas.microsoft.com/office/drawing/2014/main" id="{E1B4F1CA-21D4-6649-BD22-9D1370A5501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428" name="&lt;B7EFD751-09AA-491C-9F2C-A600F046105B&gt;">
          <a:extLst>
            <a:ext uri="{FF2B5EF4-FFF2-40B4-BE49-F238E27FC236}">
              <a16:creationId xmlns:a16="http://schemas.microsoft.com/office/drawing/2014/main" id="{5D45AABE-B7E0-AF47-9C7E-548045A81A4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429" name="&lt;B7EFD751-09AA-491C-9F2C-A600F046105B&gt;">
          <a:extLst>
            <a:ext uri="{FF2B5EF4-FFF2-40B4-BE49-F238E27FC236}">
              <a16:creationId xmlns:a16="http://schemas.microsoft.com/office/drawing/2014/main" id="{E952A4B1-2010-0A45-8492-5382936C4F9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5430" name="&lt;B7EFD751-09AA-491C-9F2C-A600F046105B&gt;">
          <a:extLst>
            <a:ext uri="{FF2B5EF4-FFF2-40B4-BE49-F238E27FC236}">
              <a16:creationId xmlns:a16="http://schemas.microsoft.com/office/drawing/2014/main" id="{1CF85D9F-E695-534D-B66F-C89534E543A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431" name="&lt;B7EFD751-09AA-491C-9F2C-A600F046105B&gt;">
          <a:extLst>
            <a:ext uri="{FF2B5EF4-FFF2-40B4-BE49-F238E27FC236}">
              <a16:creationId xmlns:a16="http://schemas.microsoft.com/office/drawing/2014/main" id="{10BB8D37-159A-D34D-A0E2-77B2E2130B1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432" name="&lt;B7EFD751-09AA-491C-9F2C-A600F046105B&gt;">
          <a:extLst>
            <a:ext uri="{FF2B5EF4-FFF2-40B4-BE49-F238E27FC236}">
              <a16:creationId xmlns:a16="http://schemas.microsoft.com/office/drawing/2014/main" id="{D7D94B60-34A0-F54C-93A9-88966A6547D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5433" name="&lt;B7EFD751-09AA-491C-9F2C-A600F046105B&gt;">
          <a:extLst>
            <a:ext uri="{FF2B5EF4-FFF2-40B4-BE49-F238E27FC236}">
              <a16:creationId xmlns:a16="http://schemas.microsoft.com/office/drawing/2014/main" id="{FBADC559-32F6-7249-9719-131293AC41A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434" name="&lt;B7EFD751-09AA-491C-9F2C-A600F046105B&gt;">
          <a:extLst>
            <a:ext uri="{FF2B5EF4-FFF2-40B4-BE49-F238E27FC236}">
              <a16:creationId xmlns:a16="http://schemas.microsoft.com/office/drawing/2014/main" id="{9F32D774-36B3-2542-B963-C71E2D9E7A0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5435" name="&lt;B7EFD751-09AA-491C-9F2C-A600F046105B&gt;">
          <a:extLst>
            <a:ext uri="{FF2B5EF4-FFF2-40B4-BE49-F238E27FC236}">
              <a16:creationId xmlns:a16="http://schemas.microsoft.com/office/drawing/2014/main" id="{92214EBB-DA44-AB48-BADD-BB158703098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436" name="&lt;B7EFD751-09AA-491C-9F2C-A600F046105B&gt;">
          <a:extLst>
            <a:ext uri="{FF2B5EF4-FFF2-40B4-BE49-F238E27FC236}">
              <a16:creationId xmlns:a16="http://schemas.microsoft.com/office/drawing/2014/main" id="{D1BC983F-20C0-6D4C-8160-F29943BE721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437" name="&lt;B7EFD751-09AA-491C-9F2C-A600F046105B&gt;">
          <a:extLst>
            <a:ext uri="{FF2B5EF4-FFF2-40B4-BE49-F238E27FC236}">
              <a16:creationId xmlns:a16="http://schemas.microsoft.com/office/drawing/2014/main" id="{5026D96E-9209-F74A-B0BD-4267DB77226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438" name="&lt;B7EFD751-09AA-491C-9F2C-A600F046105B&gt;">
          <a:extLst>
            <a:ext uri="{FF2B5EF4-FFF2-40B4-BE49-F238E27FC236}">
              <a16:creationId xmlns:a16="http://schemas.microsoft.com/office/drawing/2014/main" id="{9664ED4A-84BF-F14B-9BF0-353B41B0300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439" name="&lt;B7EFD751-09AA-491C-9F2C-A600F046105B&gt;">
          <a:extLst>
            <a:ext uri="{FF2B5EF4-FFF2-40B4-BE49-F238E27FC236}">
              <a16:creationId xmlns:a16="http://schemas.microsoft.com/office/drawing/2014/main" id="{1C6A31E0-868D-7C47-9BFB-070CDB49476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440" name="&lt;B7EFD751-09AA-491C-9F2C-A600F046105B&gt;">
          <a:extLst>
            <a:ext uri="{FF2B5EF4-FFF2-40B4-BE49-F238E27FC236}">
              <a16:creationId xmlns:a16="http://schemas.microsoft.com/office/drawing/2014/main" id="{E7C78F5B-58EB-FF4A-B5B5-AD1FB9A835F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441" name="&lt;B7EFD751-09AA-491C-9F2C-A600F046105B&gt;">
          <a:extLst>
            <a:ext uri="{FF2B5EF4-FFF2-40B4-BE49-F238E27FC236}">
              <a16:creationId xmlns:a16="http://schemas.microsoft.com/office/drawing/2014/main" id="{825397BE-8F53-354F-B4C1-B8441DBEBDE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5442" name="&lt;B7EFD751-09AA-491C-9F2C-A600F046105B&gt;">
          <a:extLst>
            <a:ext uri="{FF2B5EF4-FFF2-40B4-BE49-F238E27FC236}">
              <a16:creationId xmlns:a16="http://schemas.microsoft.com/office/drawing/2014/main" id="{53A259F8-2EF7-4448-B4A2-0B361382896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443" name="&lt;B7EFD751-09AA-491C-9F2C-A600F046105B&gt;">
          <a:extLst>
            <a:ext uri="{FF2B5EF4-FFF2-40B4-BE49-F238E27FC236}">
              <a16:creationId xmlns:a16="http://schemas.microsoft.com/office/drawing/2014/main" id="{40A98D4F-BEDB-5A44-8918-D75E09A1869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444" name="&lt;B7EFD751-09AA-491C-9F2C-A600F046105B&gt;">
          <a:extLst>
            <a:ext uri="{FF2B5EF4-FFF2-40B4-BE49-F238E27FC236}">
              <a16:creationId xmlns:a16="http://schemas.microsoft.com/office/drawing/2014/main" id="{6A7D807A-7353-8D45-92C2-3C47F3AC9D8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445" name="&lt;B7EFD751-09AA-491C-9F2C-A600F046105B&gt;">
          <a:extLst>
            <a:ext uri="{FF2B5EF4-FFF2-40B4-BE49-F238E27FC236}">
              <a16:creationId xmlns:a16="http://schemas.microsoft.com/office/drawing/2014/main" id="{0A05D9AE-422D-BF42-BE16-E81CE9DC7BC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446" name="&lt;B7EFD751-09AA-491C-9F2C-A600F046105B&gt;">
          <a:extLst>
            <a:ext uri="{FF2B5EF4-FFF2-40B4-BE49-F238E27FC236}">
              <a16:creationId xmlns:a16="http://schemas.microsoft.com/office/drawing/2014/main" id="{2886F8EF-CD29-C249-A4BF-4C2F3938988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447" name="&lt;B7EFD751-09AA-491C-9F2C-A600F046105B&gt;">
          <a:extLst>
            <a:ext uri="{FF2B5EF4-FFF2-40B4-BE49-F238E27FC236}">
              <a16:creationId xmlns:a16="http://schemas.microsoft.com/office/drawing/2014/main" id="{CF20315E-17BF-2441-A6AE-6C877DA508F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448" name="&lt;B7EFD751-09AA-491C-9F2C-A600F046105B&gt;">
          <a:extLst>
            <a:ext uri="{FF2B5EF4-FFF2-40B4-BE49-F238E27FC236}">
              <a16:creationId xmlns:a16="http://schemas.microsoft.com/office/drawing/2014/main" id="{EBDDED9A-4A60-7749-A7C2-E21469C3BF8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5449" name="&lt;B7EFD751-09AA-491C-9F2C-A600F046105B&gt;">
          <a:extLst>
            <a:ext uri="{FF2B5EF4-FFF2-40B4-BE49-F238E27FC236}">
              <a16:creationId xmlns:a16="http://schemas.microsoft.com/office/drawing/2014/main" id="{EA8546C9-0109-CF46-96D3-4F65B0C9DDB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450" name="&lt;B7EFD751-09AA-491C-9F2C-A600F046105B&gt;">
          <a:extLst>
            <a:ext uri="{FF2B5EF4-FFF2-40B4-BE49-F238E27FC236}">
              <a16:creationId xmlns:a16="http://schemas.microsoft.com/office/drawing/2014/main" id="{73D2C165-9688-FE4F-A520-C4C6D04F348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451" name="&lt;B7EFD751-09AA-491C-9F2C-A600F046105B&gt;">
          <a:extLst>
            <a:ext uri="{FF2B5EF4-FFF2-40B4-BE49-F238E27FC236}">
              <a16:creationId xmlns:a16="http://schemas.microsoft.com/office/drawing/2014/main" id="{20528C14-5EFB-3640-8B8E-D14CEF6952D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5452" name="&lt;B7EFD751-09AA-491C-9F2C-A600F046105B&gt;">
          <a:extLst>
            <a:ext uri="{FF2B5EF4-FFF2-40B4-BE49-F238E27FC236}">
              <a16:creationId xmlns:a16="http://schemas.microsoft.com/office/drawing/2014/main" id="{EACCC6ED-6BD8-5F49-86FA-E7536923AB7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453" name="&lt;B7EFD751-09AA-491C-9F2C-A600F046105B&gt;">
          <a:extLst>
            <a:ext uri="{FF2B5EF4-FFF2-40B4-BE49-F238E27FC236}">
              <a16:creationId xmlns:a16="http://schemas.microsoft.com/office/drawing/2014/main" id="{E0DB61D2-46E9-E449-8B21-6DDE062D4C6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454" name="&lt;B7EFD751-09AA-491C-9F2C-A600F046105B&gt;">
          <a:extLst>
            <a:ext uri="{FF2B5EF4-FFF2-40B4-BE49-F238E27FC236}">
              <a16:creationId xmlns:a16="http://schemas.microsoft.com/office/drawing/2014/main" id="{0E41044D-372D-664E-8E57-DF23DCA4DF4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5455" name="&lt;B7EFD751-09AA-491C-9F2C-A600F046105B&gt;">
          <a:extLst>
            <a:ext uri="{FF2B5EF4-FFF2-40B4-BE49-F238E27FC236}">
              <a16:creationId xmlns:a16="http://schemas.microsoft.com/office/drawing/2014/main" id="{D9BCC26A-8B98-2F44-824D-CCAD17BF5E8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456" name="&lt;B7EFD751-09AA-491C-9F2C-A600F046105B&gt;">
          <a:extLst>
            <a:ext uri="{FF2B5EF4-FFF2-40B4-BE49-F238E27FC236}">
              <a16:creationId xmlns:a16="http://schemas.microsoft.com/office/drawing/2014/main" id="{B02402B9-D2C2-FB42-916A-2CA449B2258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5457" name="&lt;B7EFD751-09AA-491C-9F2C-A600F046105B&gt;">
          <a:extLst>
            <a:ext uri="{FF2B5EF4-FFF2-40B4-BE49-F238E27FC236}">
              <a16:creationId xmlns:a16="http://schemas.microsoft.com/office/drawing/2014/main" id="{4E577EA5-D8F9-E545-A4A0-D814F3C012E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458" name="&lt;B7EFD751-09AA-491C-9F2C-A600F046105B&gt;">
          <a:extLst>
            <a:ext uri="{FF2B5EF4-FFF2-40B4-BE49-F238E27FC236}">
              <a16:creationId xmlns:a16="http://schemas.microsoft.com/office/drawing/2014/main" id="{0BE58754-1EFF-984F-8AB5-EAC2778F8AA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459" name="&lt;B7EFD751-09AA-491C-9F2C-A600F046105B&gt;">
          <a:extLst>
            <a:ext uri="{FF2B5EF4-FFF2-40B4-BE49-F238E27FC236}">
              <a16:creationId xmlns:a16="http://schemas.microsoft.com/office/drawing/2014/main" id="{70387B9A-74AB-514A-BE76-8D9E8D44C0B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460" name="&lt;B7EFD751-09AA-491C-9F2C-A600F046105B&gt;">
          <a:extLst>
            <a:ext uri="{FF2B5EF4-FFF2-40B4-BE49-F238E27FC236}">
              <a16:creationId xmlns:a16="http://schemas.microsoft.com/office/drawing/2014/main" id="{9044BFC5-2283-D14F-9340-E446957A493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461" name="&lt;B7EFD751-09AA-491C-9F2C-A600F046105B&gt;">
          <a:extLst>
            <a:ext uri="{FF2B5EF4-FFF2-40B4-BE49-F238E27FC236}">
              <a16:creationId xmlns:a16="http://schemas.microsoft.com/office/drawing/2014/main" id="{839DA064-3639-DA45-85E3-C0BF25A60BA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462" name="&lt;B7EFD751-09AA-491C-9F2C-A600F046105B&gt;">
          <a:extLst>
            <a:ext uri="{FF2B5EF4-FFF2-40B4-BE49-F238E27FC236}">
              <a16:creationId xmlns:a16="http://schemas.microsoft.com/office/drawing/2014/main" id="{A3614432-CFD2-5744-B152-DECEA144F9B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463" name="&lt;B7EFD751-09AA-491C-9F2C-A600F046105B&gt;">
          <a:extLst>
            <a:ext uri="{FF2B5EF4-FFF2-40B4-BE49-F238E27FC236}">
              <a16:creationId xmlns:a16="http://schemas.microsoft.com/office/drawing/2014/main" id="{CDC213D5-FC67-2649-8592-33FE6DC921D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5464" name="&lt;B7EFD751-09AA-491C-9F2C-A600F046105B&gt;">
          <a:extLst>
            <a:ext uri="{FF2B5EF4-FFF2-40B4-BE49-F238E27FC236}">
              <a16:creationId xmlns:a16="http://schemas.microsoft.com/office/drawing/2014/main" id="{9C86F009-FA88-2E41-8091-A2D3BE5E29A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465" name="&lt;B7EFD751-09AA-491C-9F2C-A600F046105B&gt;">
          <a:extLst>
            <a:ext uri="{FF2B5EF4-FFF2-40B4-BE49-F238E27FC236}">
              <a16:creationId xmlns:a16="http://schemas.microsoft.com/office/drawing/2014/main" id="{C8648906-5F94-6444-BA5F-9B0969B2119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466" name="&lt;B7EFD751-09AA-491C-9F2C-A600F046105B&gt;">
          <a:extLst>
            <a:ext uri="{FF2B5EF4-FFF2-40B4-BE49-F238E27FC236}">
              <a16:creationId xmlns:a16="http://schemas.microsoft.com/office/drawing/2014/main" id="{D2EAE0AC-3A49-B648-8061-3EA68B68530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467" name="&lt;B7EFD751-09AA-491C-9F2C-A600F046105B&gt;">
          <a:extLst>
            <a:ext uri="{FF2B5EF4-FFF2-40B4-BE49-F238E27FC236}">
              <a16:creationId xmlns:a16="http://schemas.microsoft.com/office/drawing/2014/main" id="{1C4C2118-D0F8-FB49-AB29-33BDA20EF44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468" name="&lt;B7EFD751-09AA-491C-9F2C-A600F046105B&gt;">
          <a:extLst>
            <a:ext uri="{FF2B5EF4-FFF2-40B4-BE49-F238E27FC236}">
              <a16:creationId xmlns:a16="http://schemas.microsoft.com/office/drawing/2014/main" id="{5206B1B3-46D5-964B-AB9A-4289C56B6DB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469" name="&lt;B7EFD751-09AA-491C-9F2C-A600F046105B&gt;">
          <a:extLst>
            <a:ext uri="{FF2B5EF4-FFF2-40B4-BE49-F238E27FC236}">
              <a16:creationId xmlns:a16="http://schemas.microsoft.com/office/drawing/2014/main" id="{FB255E9E-97F2-504F-9C99-F2C6886D0DA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470" name="&lt;B7EFD751-09AA-491C-9F2C-A600F046105B&gt;">
          <a:extLst>
            <a:ext uri="{FF2B5EF4-FFF2-40B4-BE49-F238E27FC236}">
              <a16:creationId xmlns:a16="http://schemas.microsoft.com/office/drawing/2014/main" id="{D09A1032-0C22-0940-899C-6BC99C1D918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5471" name="&lt;B7EFD751-09AA-491C-9F2C-A600F046105B&gt;">
          <a:extLst>
            <a:ext uri="{FF2B5EF4-FFF2-40B4-BE49-F238E27FC236}">
              <a16:creationId xmlns:a16="http://schemas.microsoft.com/office/drawing/2014/main" id="{06E261B3-5EDB-884A-A0AD-D84D23FC337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472" name="&lt;B7EFD751-09AA-491C-9F2C-A600F046105B&gt;">
          <a:extLst>
            <a:ext uri="{FF2B5EF4-FFF2-40B4-BE49-F238E27FC236}">
              <a16:creationId xmlns:a16="http://schemas.microsoft.com/office/drawing/2014/main" id="{E38101CB-2110-6D4E-8ECF-ACF3169E62A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473" name="&lt;B7EFD751-09AA-491C-9F2C-A600F046105B&gt;">
          <a:extLst>
            <a:ext uri="{FF2B5EF4-FFF2-40B4-BE49-F238E27FC236}">
              <a16:creationId xmlns:a16="http://schemas.microsoft.com/office/drawing/2014/main" id="{8E71685D-A2EB-C44A-805E-88971DA4490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5474" name="&lt;B7EFD751-09AA-491C-9F2C-A600F046105B&gt;">
          <a:extLst>
            <a:ext uri="{FF2B5EF4-FFF2-40B4-BE49-F238E27FC236}">
              <a16:creationId xmlns:a16="http://schemas.microsoft.com/office/drawing/2014/main" id="{C2137BE1-A34E-0847-A4E2-7EE3E7E77CA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475" name="&lt;B7EFD751-09AA-491C-9F2C-A600F046105B&gt;">
          <a:extLst>
            <a:ext uri="{FF2B5EF4-FFF2-40B4-BE49-F238E27FC236}">
              <a16:creationId xmlns:a16="http://schemas.microsoft.com/office/drawing/2014/main" id="{B1FD7BB5-FE77-6847-83E1-E2E4AD545DE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476" name="&lt;B7EFD751-09AA-491C-9F2C-A600F046105B&gt;">
          <a:extLst>
            <a:ext uri="{FF2B5EF4-FFF2-40B4-BE49-F238E27FC236}">
              <a16:creationId xmlns:a16="http://schemas.microsoft.com/office/drawing/2014/main" id="{20F51DCA-4622-5B4D-BCD7-7CBCF7D9FB5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477" name="&lt;B7EFD751-09AA-491C-9F2C-A600F046105B&gt;">
          <a:extLst>
            <a:ext uri="{FF2B5EF4-FFF2-40B4-BE49-F238E27FC236}">
              <a16:creationId xmlns:a16="http://schemas.microsoft.com/office/drawing/2014/main" id="{F55997A2-95AC-AA4A-9FD7-7AD1254F147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5478" name="&lt;B7EFD751-09AA-491C-9F2C-A600F046105B&gt;">
          <a:extLst>
            <a:ext uri="{FF2B5EF4-FFF2-40B4-BE49-F238E27FC236}">
              <a16:creationId xmlns:a16="http://schemas.microsoft.com/office/drawing/2014/main" id="{21BB0E58-74CA-684A-8B39-2878770FA30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479" name="&lt;B7EFD751-09AA-491C-9F2C-A600F046105B&gt;">
          <a:extLst>
            <a:ext uri="{FF2B5EF4-FFF2-40B4-BE49-F238E27FC236}">
              <a16:creationId xmlns:a16="http://schemas.microsoft.com/office/drawing/2014/main" id="{A181CD1B-969B-0845-9043-DC2A0ECF59E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480" name="&lt;B7EFD751-09AA-491C-9F2C-A600F046105B&gt;">
          <a:extLst>
            <a:ext uri="{FF2B5EF4-FFF2-40B4-BE49-F238E27FC236}">
              <a16:creationId xmlns:a16="http://schemas.microsoft.com/office/drawing/2014/main" id="{8734C9C6-DE0D-F84A-9DBB-AE8640851AB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481" name="&lt;B7EFD751-09AA-491C-9F2C-A600F046105B&gt;">
          <a:extLst>
            <a:ext uri="{FF2B5EF4-FFF2-40B4-BE49-F238E27FC236}">
              <a16:creationId xmlns:a16="http://schemas.microsoft.com/office/drawing/2014/main" id="{88D1CC68-EC8C-C745-B416-4DADDF72054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482" name="&lt;B7EFD751-09AA-491C-9F2C-A600F046105B&gt;">
          <a:extLst>
            <a:ext uri="{FF2B5EF4-FFF2-40B4-BE49-F238E27FC236}">
              <a16:creationId xmlns:a16="http://schemas.microsoft.com/office/drawing/2014/main" id="{67265EDC-4451-8B48-B7B0-CACDF08F470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483" name="&lt;B7EFD751-09AA-491C-9F2C-A600F046105B&gt;">
          <a:extLst>
            <a:ext uri="{FF2B5EF4-FFF2-40B4-BE49-F238E27FC236}">
              <a16:creationId xmlns:a16="http://schemas.microsoft.com/office/drawing/2014/main" id="{696EBF26-D06D-4748-8FB9-C22EA6C4D56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484" name="&lt;B7EFD751-09AA-491C-9F2C-A600F046105B&gt;">
          <a:extLst>
            <a:ext uri="{FF2B5EF4-FFF2-40B4-BE49-F238E27FC236}">
              <a16:creationId xmlns:a16="http://schemas.microsoft.com/office/drawing/2014/main" id="{0392ADBA-D07D-3944-A41D-0CE0A993E5C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5485" name="&lt;B7EFD751-09AA-491C-9F2C-A600F046105B&gt;">
          <a:extLst>
            <a:ext uri="{FF2B5EF4-FFF2-40B4-BE49-F238E27FC236}">
              <a16:creationId xmlns:a16="http://schemas.microsoft.com/office/drawing/2014/main" id="{90D4B3F2-BD9D-D048-8762-AFCE900E717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486" name="&lt;B7EFD751-09AA-491C-9F2C-A600F046105B&gt;">
          <a:extLst>
            <a:ext uri="{FF2B5EF4-FFF2-40B4-BE49-F238E27FC236}">
              <a16:creationId xmlns:a16="http://schemas.microsoft.com/office/drawing/2014/main" id="{0F06A11B-ED33-4D48-87E7-793C1CB53C1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487" name="&lt;B7EFD751-09AA-491C-9F2C-A600F046105B&gt;">
          <a:extLst>
            <a:ext uri="{FF2B5EF4-FFF2-40B4-BE49-F238E27FC236}">
              <a16:creationId xmlns:a16="http://schemas.microsoft.com/office/drawing/2014/main" id="{F0B56099-73E1-4841-B791-D1025FC81B9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488" name="&lt;B7EFD751-09AA-491C-9F2C-A600F046105B&gt;">
          <a:extLst>
            <a:ext uri="{FF2B5EF4-FFF2-40B4-BE49-F238E27FC236}">
              <a16:creationId xmlns:a16="http://schemas.microsoft.com/office/drawing/2014/main" id="{32916ABD-1279-2A48-A405-43EF4001ABC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489" name="&lt;B7EFD751-09AA-491C-9F2C-A600F046105B&gt;">
          <a:extLst>
            <a:ext uri="{FF2B5EF4-FFF2-40B4-BE49-F238E27FC236}">
              <a16:creationId xmlns:a16="http://schemas.microsoft.com/office/drawing/2014/main" id="{FC261EDF-D084-464A-9754-AE45509B3B5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490" name="&lt;B7EFD751-09AA-491C-9F2C-A600F046105B&gt;">
          <a:extLst>
            <a:ext uri="{FF2B5EF4-FFF2-40B4-BE49-F238E27FC236}">
              <a16:creationId xmlns:a16="http://schemas.microsoft.com/office/drawing/2014/main" id="{CF8ED084-8CF5-9B4C-8417-F055C38BE74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491" name="&lt;B7EFD751-09AA-491C-9F2C-A600F046105B&gt;">
          <a:extLst>
            <a:ext uri="{FF2B5EF4-FFF2-40B4-BE49-F238E27FC236}">
              <a16:creationId xmlns:a16="http://schemas.microsoft.com/office/drawing/2014/main" id="{F6D4B471-85D6-F040-AE07-505F21975E7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492" name="&lt;B7EFD751-09AA-491C-9F2C-A600F046105B&gt;">
          <a:extLst>
            <a:ext uri="{FF2B5EF4-FFF2-40B4-BE49-F238E27FC236}">
              <a16:creationId xmlns:a16="http://schemas.microsoft.com/office/drawing/2014/main" id="{51B791F0-143D-6349-8C6A-C652FAF39DF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493" name="&lt;B7EFD751-09AA-491C-9F2C-A600F046105B&gt;">
          <a:extLst>
            <a:ext uri="{FF2B5EF4-FFF2-40B4-BE49-F238E27FC236}">
              <a16:creationId xmlns:a16="http://schemas.microsoft.com/office/drawing/2014/main" id="{6F10ECDB-C148-584A-855A-6B71AF80E78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494" name="&lt;B7EFD751-09AA-491C-9F2C-A600F046105B&gt;">
          <a:extLst>
            <a:ext uri="{FF2B5EF4-FFF2-40B4-BE49-F238E27FC236}">
              <a16:creationId xmlns:a16="http://schemas.microsoft.com/office/drawing/2014/main" id="{F1E19FA9-A996-5248-99FD-8FABD83498D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495" name="&lt;B7EFD751-09AA-491C-9F2C-A600F046105B&gt;">
          <a:extLst>
            <a:ext uri="{FF2B5EF4-FFF2-40B4-BE49-F238E27FC236}">
              <a16:creationId xmlns:a16="http://schemas.microsoft.com/office/drawing/2014/main" id="{0860CE0C-6F5C-1942-BA15-A392696E6D9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496" name="&lt;B7EFD751-09AA-491C-9F2C-A600F046105B&gt;">
          <a:extLst>
            <a:ext uri="{FF2B5EF4-FFF2-40B4-BE49-F238E27FC236}">
              <a16:creationId xmlns:a16="http://schemas.microsoft.com/office/drawing/2014/main" id="{A5022307-E67A-664B-8406-BB7B5102389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5497" name="&lt;B7EFD751-09AA-491C-9F2C-A600F046105B&gt;">
          <a:extLst>
            <a:ext uri="{FF2B5EF4-FFF2-40B4-BE49-F238E27FC236}">
              <a16:creationId xmlns:a16="http://schemas.microsoft.com/office/drawing/2014/main" id="{605D26A8-C50B-2243-B3EE-124B970E7CD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498" name="&lt;B7EFD751-09AA-491C-9F2C-A600F046105B&gt;">
          <a:extLst>
            <a:ext uri="{FF2B5EF4-FFF2-40B4-BE49-F238E27FC236}">
              <a16:creationId xmlns:a16="http://schemas.microsoft.com/office/drawing/2014/main" id="{11A00D2D-310B-F54D-B618-C8DDAE5F986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5499" name="&lt;B7EFD751-09AA-491C-9F2C-A600F046105B&gt;">
          <a:extLst>
            <a:ext uri="{FF2B5EF4-FFF2-40B4-BE49-F238E27FC236}">
              <a16:creationId xmlns:a16="http://schemas.microsoft.com/office/drawing/2014/main" id="{494EA06B-0CE3-8B48-9009-D0982E0D926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500" name="&lt;B7EFD751-09AA-491C-9F2C-A600F046105B&gt;">
          <a:extLst>
            <a:ext uri="{FF2B5EF4-FFF2-40B4-BE49-F238E27FC236}">
              <a16:creationId xmlns:a16="http://schemas.microsoft.com/office/drawing/2014/main" id="{12D39104-0C44-2047-8741-BA8C880758B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5501" name="&lt;B7EFD751-09AA-491C-9F2C-A600F046105B&gt;">
          <a:extLst>
            <a:ext uri="{FF2B5EF4-FFF2-40B4-BE49-F238E27FC236}">
              <a16:creationId xmlns:a16="http://schemas.microsoft.com/office/drawing/2014/main" id="{9259EA81-F192-5248-A5B8-BF0CAD3FE47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5502" name="&lt;B7EFD751-09AA-491C-9F2C-A600F046105B&gt;">
          <a:extLst>
            <a:ext uri="{FF2B5EF4-FFF2-40B4-BE49-F238E27FC236}">
              <a16:creationId xmlns:a16="http://schemas.microsoft.com/office/drawing/2014/main" id="{39C44FEE-B0B2-9A48-8D2D-6723A0C207A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5503" name="&lt;B7EFD751-09AA-491C-9F2C-A600F046105B&gt;">
          <a:extLst>
            <a:ext uri="{FF2B5EF4-FFF2-40B4-BE49-F238E27FC236}">
              <a16:creationId xmlns:a16="http://schemas.microsoft.com/office/drawing/2014/main" id="{D4FD572D-4039-534A-8786-BFDB43E87D9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5504" name="&lt;B7EFD751-09AA-491C-9F2C-A600F046105B&gt;">
          <a:extLst>
            <a:ext uri="{FF2B5EF4-FFF2-40B4-BE49-F238E27FC236}">
              <a16:creationId xmlns:a16="http://schemas.microsoft.com/office/drawing/2014/main" id="{BA9904F0-2D75-D845-9D81-E3E2EA289B0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5505" name="&lt;B7EFD751-09AA-491C-9F2C-A600F046105B&gt;">
          <a:extLst>
            <a:ext uri="{FF2B5EF4-FFF2-40B4-BE49-F238E27FC236}">
              <a16:creationId xmlns:a16="http://schemas.microsoft.com/office/drawing/2014/main" id="{53A0792A-98C2-0540-AC4E-F95699C8BB8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506" name="&lt;B7EFD751-09AA-491C-9F2C-A600F046105B&gt;">
          <a:extLst>
            <a:ext uri="{FF2B5EF4-FFF2-40B4-BE49-F238E27FC236}">
              <a16:creationId xmlns:a16="http://schemas.microsoft.com/office/drawing/2014/main" id="{4358569A-75FA-BE4A-93BC-B758DFC89D6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5507" name="&lt;B7EFD751-09AA-491C-9F2C-A600F046105B&gt;">
          <a:extLst>
            <a:ext uri="{FF2B5EF4-FFF2-40B4-BE49-F238E27FC236}">
              <a16:creationId xmlns:a16="http://schemas.microsoft.com/office/drawing/2014/main" id="{355BED61-AB20-6644-8864-EA23BF24AB8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508" name="&lt;B7EFD751-09AA-491C-9F2C-A600F046105B&gt;">
          <a:extLst>
            <a:ext uri="{FF2B5EF4-FFF2-40B4-BE49-F238E27FC236}">
              <a16:creationId xmlns:a16="http://schemas.microsoft.com/office/drawing/2014/main" id="{27933462-AB2D-C640-8986-D58C88AA711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509" name="&lt;B7EFD751-09AA-491C-9F2C-A600F046105B&gt;">
          <a:extLst>
            <a:ext uri="{FF2B5EF4-FFF2-40B4-BE49-F238E27FC236}">
              <a16:creationId xmlns:a16="http://schemas.microsoft.com/office/drawing/2014/main" id="{3370E6F8-CFA7-504E-A2F4-DE8A27BF412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510" name="&lt;B7EFD751-09AA-491C-9F2C-A600F046105B&gt;">
          <a:extLst>
            <a:ext uri="{FF2B5EF4-FFF2-40B4-BE49-F238E27FC236}">
              <a16:creationId xmlns:a16="http://schemas.microsoft.com/office/drawing/2014/main" id="{B895F87A-95C0-294D-BF57-930E40C8E81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511" name="&lt;B7EFD751-09AA-491C-9F2C-A600F046105B&gt;">
          <a:extLst>
            <a:ext uri="{FF2B5EF4-FFF2-40B4-BE49-F238E27FC236}">
              <a16:creationId xmlns:a16="http://schemas.microsoft.com/office/drawing/2014/main" id="{534E151F-0367-7242-9AA0-27B46B5A887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512" name="&lt;B7EFD751-09AA-491C-9F2C-A600F046105B&gt;">
          <a:extLst>
            <a:ext uri="{FF2B5EF4-FFF2-40B4-BE49-F238E27FC236}">
              <a16:creationId xmlns:a16="http://schemas.microsoft.com/office/drawing/2014/main" id="{BE57AB54-AA55-E14B-837B-411BF99EDAF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513" name="&lt;B7EFD751-09AA-491C-9F2C-A600F046105B&gt;">
          <a:extLst>
            <a:ext uri="{FF2B5EF4-FFF2-40B4-BE49-F238E27FC236}">
              <a16:creationId xmlns:a16="http://schemas.microsoft.com/office/drawing/2014/main" id="{98DFF4CF-3DC8-6143-B345-3752F5229D9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5514" name="&lt;B7EFD751-09AA-491C-9F2C-A600F046105B&gt;">
          <a:extLst>
            <a:ext uri="{FF2B5EF4-FFF2-40B4-BE49-F238E27FC236}">
              <a16:creationId xmlns:a16="http://schemas.microsoft.com/office/drawing/2014/main" id="{D12E315F-971D-364F-BB40-BBCB1297287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515" name="&lt;B7EFD751-09AA-491C-9F2C-A600F046105B&gt;">
          <a:extLst>
            <a:ext uri="{FF2B5EF4-FFF2-40B4-BE49-F238E27FC236}">
              <a16:creationId xmlns:a16="http://schemas.microsoft.com/office/drawing/2014/main" id="{74E8740D-AB3D-8744-9012-581AD2C2AE6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516" name="&lt;B7EFD751-09AA-491C-9F2C-A600F046105B&gt;">
          <a:extLst>
            <a:ext uri="{FF2B5EF4-FFF2-40B4-BE49-F238E27FC236}">
              <a16:creationId xmlns:a16="http://schemas.microsoft.com/office/drawing/2014/main" id="{382AC0DE-F856-C64A-99AF-6A5730FC961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517" name="&lt;B7EFD751-09AA-491C-9F2C-A600F046105B&gt;">
          <a:extLst>
            <a:ext uri="{FF2B5EF4-FFF2-40B4-BE49-F238E27FC236}">
              <a16:creationId xmlns:a16="http://schemas.microsoft.com/office/drawing/2014/main" id="{6D9F5618-7FE1-8C43-AFF6-8DACB25DAAA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518" name="&lt;B7EFD751-09AA-491C-9F2C-A600F046105B&gt;">
          <a:extLst>
            <a:ext uri="{FF2B5EF4-FFF2-40B4-BE49-F238E27FC236}">
              <a16:creationId xmlns:a16="http://schemas.microsoft.com/office/drawing/2014/main" id="{548F3C40-F061-944C-AB2B-9646B027ADD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519" name="&lt;B7EFD751-09AA-491C-9F2C-A600F046105B&gt;">
          <a:extLst>
            <a:ext uri="{FF2B5EF4-FFF2-40B4-BE49-F238E27FC236}">
              <a16:creationId xmlns:a16="http://schemas.microsoft.com/office/drawing/2014/main" id="{2BD1D941-AE42-4B41-83D2-117ADBFD1CE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520" name="&lt;B7EFD751-09AA-491C-9F2C-A600F046105B&gt;">
          <a:extLst>
            <a:ext uri="{FF2B5EF4-FFF2-40B4-BE49-F238E27FC236}">
              <a16:creationId xmlns:a16="http://schemas.microsoft.com/office/drawing/2014/main" id="{1FB29E45-0E8C-D243-AC52-EDCCFFCD190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5521" name="&lt;B7EFD751-09AA-491C-9F2C-A600F046105B&gt;">
          <a:extLst>
            <a:ext uri="{FF2B5EF4-FFF2-40B4-BE49-F238E27FC236}">
              <a16:creationId xmlns:a16="http://schemas.microsoft.com/office/drawing/2014/main" id="{1EFCFA4C-2F0D-F843-BC9E-6CFE95F53AC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5522" name="&lt;B7EFD751-09AA-491C-9F2C-A600F046105B&gt;">
          <a:extLst>
            <a:ext uri="{FF2B5EF4-FFF2-40B4-BE49-F238E27FC236}">
              <a16:creationId xmlns:a16="http://schemas.microsoft.com/office/drawing/2014/main" id="{988E5F62-BF83-B447-8392-C2F28ACDF4E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5523" name="&lt;B7EFD751-09AA-491C-9F2C-A600F046105B&gt;">
          <a:extLst>
            <a:ext uri="{FF2B5EF4-FFF2-40B4-BE49-F238E27FC236}">
              <a16:creationId xmlns:a16="http://schemas.microsoft.com/office/drawing/2014/main" id="{9C27DB56-2539-074F-9D01-3DEF39441EA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5524" name="&lt;B7EFD751-09AA-491C-9F2C-A600F046105B&gt;">
          <a:extLst>
            <a:ext uri="{FF2B5EF4-FFF2-40B4-BE49-F238E27FC236}">
              <a16:creationId xmlns:a16="http://schemas.microsoft.com/office/drawing/2014/main" id="{79A45290-80B0-F74E-896A-CD5D442B0FB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5525" name="&lt;B7EFD751-09AA-491C-9F2C-A600F046105B&gt;">
          <a:extLst>
            <a:ext uri="{FF2B5EF4-FFF2-40B4-BE49-F238E27FC236}">
              <a16:creationId xmlns:a16="http://schemas.microsoft.com/office/drawing/2014/main" id="{364C9922-F38D-D04A-95BF-0A912376A6E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5526" name="&lt;B7EFD751-09AA-491C-9F2C-A600F046105B&gt;">
          <a:extLst>
            <a:ext uri="{FF2B5EF4-FFF2-40B4-BE49-F238E27FC236}">
              <a16:creationId xmlns:a16="http://schemas.microsoft.com/office/drawing/2014/main" id="{88434998-07C0-5640-AA2C-39FCCF38FA1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527" name="&lt;B7EFD751-09AA-491C-9F2C-A600F046105B&gt;">
          <a:extLst>
            <a:ext uri="{FF2B5EF4-FFF2-40B4-BE49-F238E27FC236}">
              <a16:creationId xmlns:a16="http://schemas.microsoft.com/office/drawing/2014/main" id="{F6918293-9ABA-8F4F-9F21-963CA6CC673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5528" name="&lt;B7EFD751-09AA-491C-9F2C-A600F046105B&gt;">
          <a:extLst>
            <a:ext uri="{FF2B5EF4-FFF2-40B4-BE49-F238E27FC236}">
              <a16:creationId xmlns:a16="http://schemas.microsoft.com/office/drawing/2014/main" id="{EA060108-93CD-E94C-8DB0-6CA3F1BB399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529" name="&lt;B7EFD751-09AA-491C-9F2C-A600F046105B&gt;">
          <a:extLst>
            <a:ext uri="{FF2B5EF4-FFF2-40B4-BE49-F238E27FC236}">
              <a16:creationId xmlns:a16="http://schemas.microsoft.com/office/drawing/2014/main" id="{DA95186F-E30D-D44A-B828-0737285278E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530" name="&lt;B7EFD751-09AA-491C-9F2C-A600F046105B&gt;">
          <a:extLst>
            <a:ext uri="{FF2B5EF4-FFF2-40B4-BE49-F238E27FC236}">
              <a16:creationId xmlns:a16="http://schemas.microsoft.com/office/drawing/2014/main" id="{B4DCD33E-DB74-E541-B1BF-15610EE5BD3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531" name="&lt;B7EFD751-09AA-491C-9F2C-A600F046105B&gt;">
          <a:extLst>
            <a:ext uri="{FF2B5EF4-FFF2-40B4-BE49-F238E27FC236}">
              <a16:creationId xmlns:a16="http://schemas.microsoft.com/office/drawing/2014/main" id="{2B837A9A-01DA-3E47-AEC5-FF7E43663FE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532" name="&lt;B7EFD751-09AA-491C-9F2C-A600F046105B&gt;">
          <a:extLst>
            <a:ext uri="{FF2B5EF4-FFF2-40B4-BE49-F238E27FC236}">
              <a16:creationId xmlns:a16="http://schemas.microsoft.com/office/drawing/2014/main" id="{FBCD4787-A7C6-5B4A-8DD6-A31C35A4BEE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533" name="&lt;B7EFD751-09AA-491C-9F2C-A600F046105B&gt;">
          <a:extLst>
            <a:ext uri="{FF2B5EF4-FFF2-40B4-BE49-F238E27FC236}">
              <a16:creationId xmlns:a16="http://schemas.microsoft.com/office/drawing/2014/main" id="{A59AE842-FA67-DC4F-88A6-4DADB9193EA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534" name="&lt;B7EFD751-09AA-491C-9F2C-A600F046105B&gt;">
          <a:extLst>
            <a:ext uri="{FF2B5EF4-FFF2-40B4-BE49-F238E27FC236}">
              <a16:creationId xmlns:a16="http://schemas.microsoft.com/office/drawing/2014/main" id="{B7F7620D-0BDA-9045-AC43-51B00D7567E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535" name="&lt;B7EFD751-09AA-491C-9F2C-A600F046105B&gt;">
          <a:extLst>
            <a:ext uri="{FF2B5EF4-FFF2-40B4-BE49-F238E27FC236}">
              <a16:creationId xmlns:a16="http://schemas.microsoft.com/office/drawing/2014/main" id="{FA4F461D-4AB8-4D44-BABE-C0250E2633B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536" name="&lt;B7EFD751-09AA-491C-9F2C-A600F046105B&gt;">
          <a:extLst>
            <a:ext uri="{FF2B5EF4-FFF2-40B4-BE49-F238E27FC236}">
              <a16:creationId xmlns:a16="http://schemas.microsoft.com/office/drawing/2014/main" id="{F7E37FC5-1220-5141-BDA4-2BAE5EC3614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537" name="&lt;B7EFD751-09AA-491C-9F2C-A600F046105B&gt;">
          <a:extLst>
            <a:ext uri="{FF2B5EF4-FFF2-40B4-BE49-F238E27FC236}">
              <a16:creationId xmlns:a16="http://schemas.microsoft.com/office/drawing/2014/main" id="{16987A6C-D4C7-BA42-B919-D302F45405B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538" name="&lt;B7EFD751-09AA-491C-9F2C-A600F046105B&gt;">
          <a:extLst>
            <a:ext uri="{FF2B5EF4-FFF2-40B4-BE49-F238E27FC236}">
              <a16:creationId xmlns:a16="http://schemas.microsoft.com/office/drawing/2014/main" id="{3C8C6510-8113-8D4F-AF28-2E113DCC60F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5539" name="&lt;B7EFD751-09AA-491C-9F2C-A600F046105B&gt;">
          <a:extLst>
            <a:ext uri="{FF2B5EF4-FFF2-40B4-BE49-F238E27FC236}">
              <a16:creationId xmlns:a16="http://schemas.microsoft.com/office/drawing/2014/main" id="{7A245BD2-FE91-0B41-9DB6-53246111243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540" name="&lt;B7EFD751-09AA-491C-9F2C-A600F046105B&gt;">
          <a:extLst>
            <a:ext uri="{FF2B5EF4-FFF2-40B4-BE49-F238E27FC236}">
              <a16:creationId xmlns:a16="http://schemas.microsoft.com/office/drawing/2014/main" id="{49FBB6F3-6EDF-054C-976A-DF1ACBC4B18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541" name="&lt;B7EFD751-09AA-491C-9F2C-A600F046105B&gt;">
          <a:extLst>
            <a:ext uri="{FF2B5EF4-FFF2-40B4-BE49-F238E27FC236}">
              <a16:creationId xmlns:a16="http://schemas.microsoft.com/office/drawing/2014/main" id="{62DEAAAE-F1F4-CC42-B379-7C9C239A7EC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542" name="&lt;B7EFD751-09AA-491C-9F2C-A600F046105B&gt;">
          <a:extLst>
            <a:ext uri="{FF2B5EF4-FFF2-40B4-BE49-F238E27FC236}">
              <a16:creationId xmlns:a16="http://schemas.microsoft.com/office/drawing/2014/main" id="{549A544C-E8A1-AE47-8287-B59B9F49363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543" name="&lt;B7EFD751-09AA-491C-9F2C-A600F046105B&gt;">
          <a:extLst>
            <a:ext uri="{FF2B5EF4-FFF2-40B4-BE49-F238E27FC236}">
              <a16:creationId xmlns:a16="http://schemas.microsoft.com/office/drawing/2014/main" id="{3DE2E8D5-72EB-7B4A-AA48-10F505F502F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544" name="&lt;B7EFD751-09AA-491C-9F2C-A600F046105B&gt;">
          <a:extLst>
            <a:ext uri="{FF2B5EF4-FFF2-40B4-BE49-F238E27FC236}">
              <a16:creationId xmlns:a16="http://schemas.microsoft.com/office/drawing/2014/main" id="{16303659-C76C-3D42-B9B4-7034C2F42EA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545" name="&lt;B7EFD751-09AA-491C-9F2C-A600F046105B&gt;">
          <a:extLst>
            <a:ext uri="{FF2B5EF4-FFF2-40B4-BE49-F238E27FC236}">
              <a16:creationId xmlns:a16="http://schemas.microsoft.com/office/drawing/2014/main" id="{E3E3E861-58FF-914C-A400-7906C087153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5546" name="&lt;B7EFD751-09AA-491C-9F2C-A600F046105B&gt;">
          <a:extLst>
            <a:ext uri="{FF2B5EF4-FFF2-40B4-BE49-F238E27FC236}">
              <a16:creationId xmlns:a16="http://schemas.microsoft.com/office/drawing/2014/main" id="{74825DCA-FBA9-8643-A48F-4F202A2C888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547" name="&lt;B7EFD751-09AA-491C-9F2C-A600F046105B&gt;">
          <a:extLst>
            <a:ext uri="{FF2B5EF4-FFF2-40B4-BE49-F238E27FC236}">
              <a16:creationId xmlns:a16="http://schemas.microsoft.com/office/drawing/2014/main" id="{B867E0F2-9F2B-0A4D-8E28-456C69696D1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548" name="&lt;B7EFD751-09AA-491C-9F2C-A600F046105B&gt;">
          <a:extLst>
            <a:ext uri="{FF2B5EF4-FFF2-40B4-BE49-F238E27FC236}">
              <a16:creationId xmlns:a16="http://schemas.microsoft.com/office/drawing/2014/main" id="{35D7B229-B7AC-7C4D-B3F8-3FB8114FAAC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549" name="&lt;B7EFD751-09AA-491C-9F2C-A600F046105B&gt;">
          <a:extLst>
            <a:ext uri="{FF2B5EF4-FFF2-40B4-BE49-F238E27FC236}">
              <a16:creationId xmlns:a16="http://schemas.microsoft.com/office/drawing/2014/main" id="{AE4DEC0B-57E5-AE45-B64B-4034540603C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550" name="&lt;B7EFD751-09AA-491C-9F2C-A600F046105B&gt;">
          <a:extLst>
            <a:ext uri="{FF2B5EF4-FFF2-40B4-BE49-F238E27FC236}">
              <a16:creationId xmlns:a16="http://schemas.microsoft.com/office/drawing/2014/main" id="{79024822-0B90-A44C-AD79-C6755368C80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551" name="&lt;B7EFD751-09AA-491C-9F2C-A600F046105B&gt;">
          <a:extLst>
            <a:ext uri="{FF2B5EF4-FFF2-40B4-BE49-F238E27FC236}">
              <a16:creationId xmlns:a16="http://schemas.microsoft.com/office/drawing/2014/main" id="{65C9042F-45BF-754A-9135-FE4772CBEF9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552" name="&lt;B7EFD751-09AA-491C-9F2C-A600F046105B&gt;">
          <a:extLst>
            <a:ext uri="{FF2B5EF4-FFF2-40B4-BE49-F238E27FC236}">
              <a16:creationId xmlns:a16="http://schemas.microsoft.com/office/drawing/2014/main" id="{7CA71C93-8AE7-5F4B-A2B6-6C0C7A9F5F5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5553" name="&lt;B7EFD751-09AA-491C-9F2C-A600F046105B&gt;">
          <a:extLst>
            <a:ext uri="{FF2B5EF4-FFF2-40B4-BE49-F238E27FC236}">
              <a16:creationId xmlns:a16="http://schemas.microsoft.com/office/drawing/2014/main" id="{3CF0E9EB-9456-994B-A7F3-B0FEB8E751A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554" name="&lt;B7EFD751-09AA-491C-9F2C-A600F046105B&gt;">
          <a:extLst>
            <a:ext uri="{FF2B5EF4-FFF2-40B4-BE49-F238E27FC236}">
              <a16:creationId xmlns:a16="http://schemas.microsoft.com/office/drawing/2014/main" id="{1BB90BFF-F7CD-AD4B-ADDD-D6A68E1DB04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5555" name="&lt;B7EFD751-09AA-491C-9F2C-A600F046105B&gt;">
          <a:extLst>
            <a:ext uri="{FF2B5EF4-FFF2-40B4-BE49-F238E27FC236}">
              <a16:creationId xmlns:a16="http://schemas.microsoft.com/office/drawing/2014/main" id="{6051EC06-D2BB-B54E-977F-59A595C88F6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556" name="&lt;B7EFD751-09AA-491C-9F2C-A600F046105B&gt;">
          <a:extLst>
            <a:ext uri="{FF2B5EF4-FFF2-40B4-BE49-F238E27FC236}">
              <a16:creationId xmlns:a16="http://schemas.microsoft.com/office/drawing/2014/main" id="{1BFF929A-DAA7-374D-835C-0ECC2CF98AE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5557" name="&lt;B7EFD751-09AA-491C-9F2C-A600F046105B&gt;">
          <a:extLst>
            <a:ext uri="{FF2B5EF4-FFF2-40B4-BE49-F238E27FC236}">
              <a16:creationId xmlns:a16="http://schemas.microsoft.com/office/drawing/2014/main" id="{66FEA409-E53F-BE47-A6A1-7974DCA72E4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5558" name="&lt;B7EFD751-09AA-491C-9F2C-A600F046105B&gt;">
          <a:extLst>
            <a:ext uri="{FF2B5EF4-FFF2-40B4-BE49-F238E27FC236}">
              <a16:creationId xmlns:a16="http://schemas.microsoft.com/office/drawing/2014/main" id="{0E1B6C01-8150-1649-B2B3-C4E157E0591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5559" name="&lt;B7EFD751-09AA-491C-9F2C-A600F046105B&gt;">
          <a:extLst>
            <a:ext uri="{FF2B5EF4-FFF2-40B4-BE49-F238E27FC236}">
              <a16:creationId xmlns:a16="http://schemas.microsoft.com/office/drawing/2014/main" id="{BB339C6A-13C8-AC4E-9ECF-3FF7BE91A63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5560" name="&lt;B7EFD751-09AA-491C-9F2C-A600F046105B&gt;">
          <a:extLst>
            <a:ext uri="{FF2B5EF4-FFF2-40B4-BE49-F238E27FC236}">
              <a16:creationId xmlns:a16="http://schemas.microsoft.com/office/drawing/2014/main" id="{8F750916-797F-C94E-9FB0-26A4EC6CA14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5561" name="&lt;B7EFD751-09AA-491C-9F2C-A600F046105B&gt;">
          <a:extLst>
            <a:ext uri="{FF2B5EF4-FFF2-40B4-BE49-F238E27FC236}">
              <a16:creationId xmlns:a16="http://schemas.microsoft.com/office/drawing/2014/main" id="{1173FABA-790F-314C-A846-D700D0727D7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562" name="&lt;B7EFD751-09AA-491C-9F2C-A600F046105B&gt;">
          <a:extLst>
            <a:ext uri="{FF2B5EF4-FFF2-40B4-BE49-F238E27FC236}">
              <a16:creationId xmlns:a16="http://schemas.microsoft.com/office/drawing/2014/main" id="{EAD3B24E-ADB6-B145-8088-EE73ABA2168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5563" name="&lt;B7EFD751-09AA-491C-9F2C-A600F046105B&gt;">
          <a:extLst>
            <a:ext uri="{FF2B5EF4-FFF2-40B4-BE49-F238E27FC236}">
              <a16:creationId xmlns:a16="http://schemas.microsoft.com/office/drawing/2014/main" id="{5D83749C-8C8A-2A45-870D-94863358135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564" name="&lt;B7EFD751-09AA-491C-9F2C-A600F046105B&gt;">
          <a:extLst>
            <a:ext uri="{FF2B5EF4-FFF2-40B4-BE49-F238E27FC236}">
              <a16:creationId xmlns:a16="http://schemas.microsoft.com/office/drawing/2014/main" id="{47C66807-79D3-4648-A236-8B28C221C74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565" name="&lt;B7EFD751-09AA-491C-9F2C-A600F046105B&gt;">
          <a:extLst>
            <a:ext uri="{FF2B5EF4-FFF2-40B4-BE49-F238E27FC236}">
              <a16:creationId xmlns:a16="http://schemas.microsoft.com/office/drawing/2014/main" id="{336CA156-05DD-F240-9E94-D71E619AD5D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566" name="&lt;B7EFD751-09AA-491C-9F2C-A600F046105B&gt;">
          <a:extLst>
            <a:ext uri="{FF2B5EF4-FFF2-40B4-BE49-F238E27FC236}">
              <a16:creationId xmlns:a16="http://schemas.microsoft.com/office/drawing/2014/main" id="{D9017388-7953-C640-9505-2E5147D6937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567" name="&lt;B7EFD751-09AA-491C-9F2C-A600F046105B&gt;">
          <a:extLst>
            <a:ext uri="{FF2B5EF4-FFF2-40B4-BE49-F238E27FC236}">
              <a16:creationId xmlns:a16="http://schemas.microsoft.com/office/drawing/2014/main" id="{993BCB5F-7170-0740-A688-FF9E5A30D45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568" name="&lt;B7EFD751-09AA-491C-9F2C-A600F046105B&gt;">
          <a:extLst>
            <a:ext uri="{FF2B5EF4-FFF2-40B4-BE49-F238E27FC236}">
              <a16:creationId xmlns:a16="http://schemas.microsoft.com/office/drawing/2014/main" id="{30B01799-FFE6-5743-83D5-2368D6727E4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569" name="&lt;B7EFD751-09AA-491C-9F2C-A600F046105B&gt;">
          <a:extLst>
            <a:ext uri="{FF2B5EF4-FFF2-40B4-BE49-F238E27FC236}">
              <a16:creationId xmlns:a16="http://schemas.microsoft.com/office/drawing/2014/main" id="{7C2E7710-CFFC-D64D-90A1-1F0963666DE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5570" name="&lt;B7EFD751-09AA-491C-9F2C-A600F046105B&gt;">
          <a:extLst>
            <a:ext uri="{FF2B5EF4-FFF2-40B4-BE49-F238E27FC236}">
              <a16:creationId xmlns:a16="http://schemas.microsoft.com/office/drawing/2014/main" id="{23A93D93-E545-CC44-ADC6-4003B5A2E5A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571" name="&lt;B7EFD751-09AA-491C-9F2C-A600F046105B&gt;">
          <a:extLst>
            <a:ext uri="{FF2B5EF4-FFF2-40B4-BE49-F238E27FC236}">
              <a16:creationId xmlns:a16="http://schemas.microsoft.com/office/drawing/2014/main" id="{61519AA6-0130-B24B-99A3-F649669ABD9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572" name="&lt;B7EFD751-09AA-491C-9F2C-A600F046105B&gt;">
          <a:extLst>
            <a:ext uri="{FF2B5EF4-FFF2-40B4-BE49-F238E27FC236}">
              <a16:creationId xmlns:a16="http://schemas.microsoft.com/office/drawing/2014/main" id="{127178FC-0749-6A40-8795-BD023484553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573" name="&lt;B7EFD751-09AA-491C-9F2C-A600F046105B&gt;">
          <a:extLst>
            <a:ext uri="{FF2B5EF4-FFF2-40B4-BE49-F238E27FC236}">
              <a16:creationId xmlns:a16="http://schemas.microsoft.com/office/drawing/2014/main" id="{77457185-498F-5143-A0E5-C67DDD593C4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574" name="&lt;B7EFD751-09AA-491C-9F2C-A600F046105B&gt;">
          <a:extLst>
            <a:ext uri="{FF2B5EF4-FFF2-40B4-BE49-F238E27FC236}">
              <a16:creationId xmlns:a16="http://schemas.microsoft.com/office/drawing/2014/main" id="{7643DDFD-B4FF-7B40-A1D9-D24154B2E98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575" name="&lt;B7EFD751-09AA-491C-9F2C-A600F046105B&gt;">
          <a:extLst>
            <a:ext uri="{FF2B5EF4-FFF2-40B4-BE49-F238E27FC236}">
              <a16:creationId xmlns:a16="http://schemas.microsoft.com/office/drawing/2014/main" id="{208F455D-93CC-2D4F-8F36-C8D83404C83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576" name="&lt;B7EFD751-09AA-491C-9F2C-A600F046105B&gt;">
          <a:extLst>
            <a:ext uri="{FF2B5EF4-FFF2-40B4-BE49-F238E27FC236}">
              <a16:creationId xmlns:a16="http://schemas.microsoft.com/office/drawing/2014/main" id="{31A5625D-3924-4A41-8698-ED444824F22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5577" name="&lt;B7EFD751-09AA-491C-9F2C-A600F046105B&gt;">
          <a:extLst>
            <a:ext uri="{FF2B5EF4-FFF2-40B4-BE49-F238E27FC236}">
              <a16:creationId xmlns:a16="http://schemas.microsoft.com/office/drawing/2014/main" id="{04C7DFD5-C26C-B049-98AF-E1DEB0B329F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578" name="&lt;B7EFD751-09AA-491C-9F2C-A600F046105B&gt;">
          <a:extLst>
            <a:ext uri="{FF2B5EF4-FFF2-40B4-BE49-F238E27FC236}">
              <a16:creationId xmlns:a16="http://schemas.microsoft.com/office/drawing/2014/main" id="{111AD296-22D6-E240-A233-5D6B8652585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5579" name="&lt;B7EFD751-09AA-491C-9F2C-A600F046105B&gt;">
          <a:extLst>
            <a:ext uri="{FF2B5EF4-FFF2-40B4-BE49-F238E27FC236}">
              <a16:creationId xmlns:a16="http://schemas.microsoft.com/office/drawing/2014/main" id="{A08D9DAA-00E9-394E-8800-C07C2034A09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5580" name="&lt;B7EFD751-09AA-491C-9F2C-A600F046105B&gt;">
          <a:extLst>
            <a:ext uri="{FF2B5EF4-FFF2-40B4-BE49-F238E27FC236}">
              <a16:creationId xmlns:a16="http://schemas.microsoft.com/office/drawing/2014/main" id="{43C8C2E5-96DF-E849-A936-D88BEB56BA1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5581" name="&lt;B7EFD751-09AA-491C-9F2C-A600F046105B&gt;">
          <a:extLst>
            <a:ext uri="{FF2B5EF4-FFF2-40B4-BE49-F238E27FC236}">
              <a16:creationId xmlns:a16="http://schemas.microsoft.com/office/drawing/2014/main" id="{2377FD18-D575-B34D-9046-F41B019B1D6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5582" name="&lt;B7EFD751-09AA-491C-9F2C-A600F046105B&gt;">
          <a:extLst>
            <a:ext uri="{FF2B5EF4-FFF2-40B4-BE49-F238E27FC236}">
              <a16:creationId xmlns:a16="http://schemas.microsoft.com/office/drawing/2014/main" id="{726C1806-C2DC-A543-BFE7-EF5EF409254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5583" name="&lt;B7EFD751-09AA-491C-9F2C-A600F046105B&gt;">
          <a:extLst>
            <a:ext uri="{FF2B5EF4-FFF2-40B4-BE49-F238E27FC236}">
              <a16:creationId xmlns:a16="http://schemas.microsoft.com/office/drawing/2014/main" id="{100EBE3F-A64F-3F49-A4F4-8393F0D7903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584" name="&lt;B7EFD751-09AA-491C-9F2C-A600F046105B&gt;">
          <a:extLst>
            <a:ext uri="{FF2B5EF4-FFF2-40B4-BE49-F238E27FC236}">
              <a16:creationId xmlns:a16="http://schemas.microsoft.com/office/drawing/2014/main" id="{E6733D82-9237-C041-B5ED-B8454EE5173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5585" name="&lt;B7EFD751-09AA-491C-9F2C-A600F046105B&gt;">
          <a:extLst>
            <a:ext uri="{FF2B5EF4-FFF2-40B4-BE49-F238E27FC236}">
              <a16:creationId xmlns:a16="http://schemas.microsoft.com/office/drawing/2014/main" id="{5CE98A04-5A04-0F4A-9E87-5417621EBBF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586" name="&lt;B7EFD751-09AA-491C-9F2C-A600F046105B&gt;">
          <a:extLst>
            <a:ext uri="{FF2B5EF4-FFF2-40B4-BE49-F238E27FC236}">
              <a16:creationId xmlns:a16="http://schemas.microsoft.com/office/drawing/2014/main" id="{7B35E1C8-2544-494C-8B29-5EFAD55E0FD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587" name="&lt;B7EFD751-09AA-491C-9F2C-A600F046105B&gt;">
          <a:extLst>
            <a:ext uri="{FF2B5EF4-FFF2-40B4-BE49-F238E27FC236}">
              <a16:creationId xmlns:a16="http://schemas.microsoft.com/office/drawing/2014/main" id="{90792526-28CA-0047-B7CB-1CAFEF5A198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588" name="&lt;B7EFD751-09AA-491C-9F2C-A600F046105B&gt;">
          <a:extLst>
            <a:ext uri="{FF2B5EF4-FFF2-40B4-BE49-F238E27FC236}">
              <a16:creationId xmlns:a16="http://schemas.microsoft.com/office/drawing/2014/main" id="{981C2A7A-3807-8849-8083-2ECB58F320A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589" name="&lt;B7EFD751-09AA-491C-9F2C-A600F046105B&gt;">
          <a:extLst>
            <a:ext uri="{FF2B5EF4-FFF2-40B4-BE49-F238E27FC236}">
              <a16:creationId xmlns:a16="http://schemas.microsoft.com/office/drawing/2014/main" id="{8C4FAB0F-DB8F-D04C-BDE9-A9EBDEAD439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590" name="&lt;B7EFD751-09AA-491C-9F2C-A600F046105B&gt;">
          <a:extLst>
            <a:ext uri="{FF2B5EF4-FFF2-40B4-BE49-F238E27FC236}">
              <a16:creationId xmlns:a16="http://schemas.microsoft.com/office/drawing/2014/main" id="{E5DA569E-47ED-C140-B3DA-51570A6E388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591" name="&lt;B7EFD751-09AA-491C-9F2C-A600F046105B&gt;">
          <a:extLst>
            <a:ext uri="{FF2B5EF4-FFF2-40B4-BE49-F238E27FC236}">
              <a16:creationId xmlns:a16="http://schemas.microsoft.com/office/drawing/2014/main" id="{C651EE52-5FE0-2242-8E66-868FCEED2C9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5592" name="&lt;B7EFD751-09AA-491C-9F2C-A600F046105B&gt;">
          <a:extLst>
            <a:ext uri="{FF2B5EF4-FFF2-40B4-BE49-F238E27FC236}">
              <a16:creationId xmlns:a16="http://schemas.microsoft.com/office/drawing/2014/main" id="{89BA2C81-E7A7-3740-BE7B-7E6A47F95D1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593" name="&lt;B7EFD751-09AA-491C-9F2C-A600F046105B&gt;">
          <a:extLst>
            <a:ext uri="{FF2B5EF4-FFF2-40B4-BE49-F238E27FC236}">
              <a16:creationId xmlns:a16="http://schemas.microsoft.com/office/drawing/2014/main" id="{856DDB03-C5FF-1A4C-8D80-91F1FA4CC8D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594" name="&lt;B7EFD751-09AA-491C-9F2C-A600F046105B&gt;">
          <a:extLst>
            <a:ext uri="{FF2B5EF4-FFF2-40B4-BE49-F238E27FC236}">
              <a16:creationId xmlns:a16="http://schemas.microsoft.com/office/drawing/2014/main" id="{B083EB21-ED1F-0B4F-B32A-14E4C347BF2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595" name="&lt;B7EFD751-09AA-491C-9F2C-A600F046105B&gt;">
          <a:extLst>
            <a:ext uri="{FF2B5EF4-FFF2-40B4-BE49-F238E27FC236}">
              <a16:creationId xmlns:a16="http://schemas.microsoft.com/office/drawing/2014/main" id="{0C80CB04-F8B9-3B4E-8A41-6AA9ACA1206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596" name="&lt;B7EFD751-09AA-491C-9F2C-A600F046105B&gt;">
          <a:extLst>
            <a:ext uri="{FF2B5EF4-FFF2-40B4-BE49-F238E27FC236}">
              <a16:creationId xmlns:a16="http://schemas.microsoft.com/office/drawing/2014/main" id="{531B0373-CBD6-B046-BA62-36C3CE9427D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597" name="&lt;B7EFD751-09AA-491C-9F2C-A600F046105B&gt;">
          <a:extLst>
            <a:ext uri="{FF2B5EF4-FFF2-40B4-BE49-F238E27FC236}">
              <a16:creationId xmlns:a16="http://schemas.microsoft.com/office/drawing/2014/main" id="{65CCE6CF-6E0D-864E-9E03-2BB83829227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598" name="&lt;B7EFD751-09AA-491C-9F2C-A600F046105B&gt;">
          <a:extLst>
            <a:ext uri="{FF2B5EF4-FFF2-40B4-BE49-F238E27FC236}">
              <a16:creationId xmlns:a16="http://schemas.microsoft.com/office/drawing/2014/main" id="{9BDCC59E-3E77-6D48-A523-B9C136C4BA4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599" name="&lt;B7EFD751-09AA-491C-9F2C-A600F046105B&gt;">
          <a:extLst>
            <a:ext uri="{FF2B5EF4-FFF2-40B4-BE49-F238E27FC236}">
              <a16:creationId xmlns:a16="http://schemas.microsoft.com/office/drawing/2014/main" id="{E565F3CF-A064-9841-93D4-00CFD54DEE6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600" name="&lt;B7EFD751-09AA-491C-9F2C-A600F046105B&gt;">
          <a:extLst>
            <a:ext uri="{FF2B5EF4-FFF2-40B4-BE49-F238E27FC236}">
              <a16:creationId xmlns:a16="http://schemas.microsoft.com/office/drawing/2014/main" id="{5BF306D4-8806-CD4F-8226-DD2ABFD84D8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601" name="&lt;B7EFD751-09AA-491C-9F2C-A600F046105B&gt;">
          <a:extLst>
            <a:ext uri="{FF2B5EF4-FFF2-40B4-BE49-F238E27FC236}">
              <a16:creationId xmlns:a16="http://schemas.microsoft.com/office/drawing/2014/main" id="{8848F807-A8DB-F84D-95AD-A47CEF592ED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602" name="&lt;B7EFD751-09AA-491C-9F2C-A600F046105B&gt;">
          <a:extLst>
            <a:ext uri="{FF2B5EF4-FFF2-40B4-BE49-F238E27FC236}">
              <a16:creationId xmlns:a16="http://schemas.microsoft.com/office/drawing/2014/main" id="{FCB96192-6322-2C4F-A183-DCF554EC43A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603" name="&lt;B7EFD751-09AA-491C-9F2C-A600F046105B&gt;">
          <a:extLst>
            <a:ext uri="{FF2B5EF4-FFF2-40B4-BE49-F238E27FC236}">
              <a16:creationId xmlns:a16="http://schemas.microsoft.com/office/drawing/2014/main" id="{C68D37A0-B482-2040-93EA-D4FB4997245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5604" name="&lt;B7EFD751-09AA-491C-9F2C-A600F046105B&gt;">
          <a:extLst>
            <a:ext uri="{FF2B5EF4-FFF2-40B4-BE49-F238E27FC236}">
              <a16:creationId xmlns:a16="http://schemas.microsoft.com/office/drawing/2014/main" id="{6324D7FD-9569-404A-A092-64A9586473D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605" name="&lt;B7EFD751-09AA-491C-9F2C-A600F046105B&gt;">
          <a:extLst>
            <a:ext uri="{FF2B5EF4-FFF2-40B4-BE49-F238E27FC236}">
              <a16:creationId xmlns:a16="http://schemas.microsoft.com/office/drawing/2014/main" id="{B29D0E8B-0501-A744-A2B3-58DA72382E7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5606" name="&lt;B7EFD751-09AA-491C-9F2C-A600F046105B&gt;">
          <a:extLst>
            <a:ext uri="{FF2B5EF4-FFF2-40B4-BE49-F238E27FC236}">
              <a16:creationId xmlns:a16="http://schemas.microsoft.com/office/drawing/2014/main" id="{E450BE43-413A-7A47-BA7C-3B0FD96F3B0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607" name="&lt;B7EFD751-09AA-491C-9F2C-A600F046105B&gt;">
          <a:extLst>
            <a:ext uri="{FF2B5EF4-FFF2-40B4-BE49-F238E27FC236}">
              <a16:creationId xmlns:a16="http://schemas.microsoft.com/office/drawing/2014/main" id="{2561B635-F8BA-054D-99E7-B5971929BB5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608" name="&lt;B7EFD751-09AA-491C-9F2C-A600F046105B&gt;">
          <a:extLst>
            <a:ext uri="{FF2B5EF4-FFF2-40B4-BE49-F238E27FC236}">
              <a16:creationId xmlns:a16="http://schemas.microsoft.com/office/drawing/2014/main" id="{40BC0141-1EA1-2C49-97F5-6A8D8C45A59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5609" name="&lt;B7EFD751-09AA-491C-9F2C-A600F046105B&gt;">
          <a:extLst>
            <a:ext uri="{FF2B5EF4-FFF2-40B4-BE49-F238E27FC236}">
              <a16:creationId xmlns:a16="http://schemas.microsoft.com/office/drawing/2014/main" id="{5252B4E9-D82A-AC4F-B55D-1D0C1B4598A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610" name="&lt;B7EFD751-09AA-491C-9F2C-A600F046105B&gt;">
          <a:extLst>
            <a:ext uri="{FF2B5EF4-FFF2-40B4-BE49-F238E27FC236}">
              <a16:creationId xmlns:a16="http://schemas.microsoft.com/office/drawing/2014/main" id="{BEB7AAAB-816F-844A-BA26-51029537ACD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611" name="&lt;B7EFD751-09AA-491C-9F2C-A600F046105B&gt;">
          <a:extLst>
            <a:ext uri="{FF2B5EF4-FFF2-40B4-BE49-F238E27FC236}">
              <a16:creationId xmlns:a16="http://schemas.microsoft.com/office/drawing/2014/main" id="{2C6CF912-2200-BB41-A9A6-6E5ACB902F5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5612" name="&lt;B7EFD751-09AA-491C-9F2C-A600F046105B&gt;">
          <a:extLst>
            <a:ext uri="{FF2B5EF4-FFF2-40B4-BE49-F238E27FC236}">
              <a16:creationId xmlns:a16="http://schemas.microsoft.com/office/drawing/2014/main" id="{294AEA2F-ACAB-4343-B2E3-6A078B4F689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613" name="&lt;B7EFD751-09AA-491C-9F2C-A600F046105B&gt;">
          <a:extLst>
            <a:ext uri="{FF2B5EF4-FFF2-40B4-BE49-F238E27FC236}">
              <a16:creationId xmlns:a16="http://schemas.microsoft.com/office/drawing/2014/main" id="{85AA1C3B-9416-E244-AC28-4FB96B3C00C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5614" name="&lt;B7EFD751-09AA-491C-9F2C-A600F046105B&gt;">
          <a:extLst>
            <a:ext uri="{FF2B5EF4-FFF2-40B4-BE49-F238E27FC236}">
              <a16:creationId xmlns:a16="http://schemas.microsoft.com/office/drawing/2014/main" id="{84CDC944-E809-714E-B431-398C3696FED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615" name="&lt;B7EFD751-09AA-491C-9F2C-A600F046105B&gt;">
          <a:extLst>
            <a:ext uri="{FF2B5EF4-FFF2-40B4-BE49-F238E27FC236}">
              <a16:creationId xmlns:a16="http://schemas.microsoft.com/office/drawing/2014/main" id="{644B6B70-A397-E948-875F-0F3E248AF77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616" name="&lt;B7EFD751-09AA-491C-9F2C-A600F046105B&gt;">
          <a:extLst>
            <a:ext uri="{FF2B5EF4-FFF2-40B4-BE49-F238E27FC236}">
              <a16:creationId xmlns:a16="http://schemas.microsoft.com/office/drawing/2014/main" id="{53B1F947-61D0-8349-85C8-66B8226DB68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617" name="&lt;B7EFD751-09AA-491C-9F2C-A600F046105B&gt;">
          <a:extLst>
            <a:ext uri="{FF2B5EF4-FFF2-40B4-BE49-F238E27FC236}">
              <a16:creationId xmlns:a16="http://schemas.microsoft.com/office/drawing/2014/main" id="{ABD3B1BD-8F2C-C84B-AC55-0A6D2599182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618" name="&lt;B7EFD751-09AA-491C-9F2C-A600F046105B&gt;">
          <a:extLst>
            <a:ext uri="{FF2B5EF4-FFF2-40B4-BE49-F238E27FC236}">
              <a16:creationId xmlns:a16="http://schemas.microsoft.com/office/drawing/2014/main" id="{62ED3579-CB97-204A-B9E2-2A9DE4B04F4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619" name="&lt;B7EFD751-09AA-491C-9F2C-A600F046105B&gt;">
          <a:extLst>
            <a:ext uri="{FF2B5EF4-FFF2-40B4-BE49-F238E27FC236}">
              <a16:creationId xmlns:a16="http://schemas.microsoft.com/office/drawing/2014/main" id="{1AB96036-694B-6F44-988C-FFFF30F4F1B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620" name="&lt;B7EFD751-09AA-491C-9F2C-A600F046105B&gt;">
          <a:extLst>
            <a:ext uri="{FF2B5EF4-FFF2-40B4-BE49-F238E27FC236}">
              <a16:creationId xmlns:a16="http://schemas.microsoft.com/office/drawing/2014/main" id="{26408B1D-9F85-5242-A2F3-E633CECC49D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5621" name="&lt;B7EFD751-09AA-491C-9F2C-A600F046105B&gt;">
          <a:extLst>
            <a:ext uri="{FF2B5EF4-FFF2-40B4-BE49-F238E27FC236}">
              <a16:creationId xmlns:a16="http://schemas.microsoft.com/office/drawing/2014/main" id="{32148382-91E8-F643-A3BC-5D07D18837F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622" name="&lt;B7EFD751-09AA-491C-9F2C-A600F046105B&gt;">
          <a:extLst>
            <a:ext uri="{FF2B5EF4-FFF2-40B4-BE49-F238E27FC236}">
              <a16:creationId xmlns:a16="http://schemas.microsoft.com/office/drawing/2014/main" id="{99B439B6-FBED-4A44-8791-22CD1FBF5E7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623" name="&lt;B7EFD751-09AA-491C-9F2C-A600F046105B&gt;">
          <a:extLst>
            <a:ext uri="{FF2B5EF4-FFF2-40B4-BE49-F238E27FC236}">
              <a16:creationId xmlns:a16="http://schemas.microsoft.com/office/drawing/2014/main" id="{7C831AEA-15CA-604D-8817-55E98BFE7EE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624" name="&lt;B7EFD751-09AA-491C-9F2C-A600F046105B&gt;">
          <a:extLst>
            <a:ext uri="{FF2B5EF4-FFF2-40B4-BE49-F238E27FC236}">
              <a16:creationId xmlns:a16="http://schemas.microsoft.com/office/drawing/2014/main" id="{A935F49E-D696-184E-9CF1-3BD608A5BDD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625" name="&lt;B7EFD751-09AA-491C-9F2C-A600F046105B&gt;">
          <a:extLst>
            <a:ext uri="{FF2B5EF4-FFF2-40B4-BE49-F238E27FC236}">
              <a16:creationId xmlns:a16="http://schemas.microsoft.com/office/drawing/2014/main" id="{49D06719-3471-B040-8322-04C52FF9682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626" name="&lt;B7EFD751-09AA-491C-9F2C-A600F046105B&gt;">
          <a:extLst>
            <a:ext uri="{FF2B5EF4-FFF2-40B4-BE49-F238E27FC236}">
              <a16:creationId xmlns:a16="http://schemas.microsoft.com/office/drawing/2014/main" id="{5AD1DF83-811D-D34D-8846-E79BF5A3E80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627" name="&lt;B7EFD751-09AA-491C-9F2C-A600F046105B&gt;">
          <a:extLst>
            <a:ext uri="{FF2B5EF4-FFF2-40B4-BE49-F238E27FC236}">
              <a16:creationId xmlns:a16="http://schemas.microsoft.com/office/drawing/2014/main" id="{292A4AE5-BA12-3E4A-9620-2D121F4DEBA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628" name="&lt;B7EFD751-09AA-491C-9F2C-A600F046105B&gt;">
          <a:extLst>
            <a:ext uri="{FF2B5EF4-FFF2-40B4-BE49-F238E27FC236}">
              <a16:creationId xmlns:a16="http://schemas.microsoft.com/office/drawing/2014/main" id="{2F833BD9-AE94-1944-9312-A81684E1EB2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5629" name="&lt;B7EFD751-09AA-491C-9F2C-A600F046105B&gt;">
          <a:extLst>
            <a:ext uri="{FF2B5EF4-FFF2-40B4-BE49-F238E27FC236}">
              <a16:creationId xmlns:a16="http://schemas.microsoft.com/office/drawing/2014/main" id="{E38C694C-012C-F442-A63B-A57DF104957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630" name="&lt;B7EFD751-09AA-491C-9F2C-A600F046105B&gt;">
          <a:extLst>
            <a:ext uri="{FF2B5EF4-FFF2-40B4-BE49-F238E27FC236}">
              <a16:creationId xmlns:a16="http://schemas.microsoft.com/office/drawing/2014/main" id="{2630E82E-85B5-094D-9229-B5F397B3A22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631" name="&lt;B7EFD751-09AA-491C-9F2C-A600F046105B&gt;">
          <a:extLst>
            <a:ext uri="{FF2B5EF4-FFF2-40B4-BE49-F238E27FC236}">
              <a16:creationId xmlns:a16="http://schemas.microsoft.com/office/drawing/2014/main" id="{F505B80F-5DD4-5647-86F3-C9C4EBF4CA7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5632" name="&lt;B7EFD751-09AA-491C-9F2C-A600F046105B&gt;">
          <a:extLst>
            <a:ext uri="{FF2B5EF4-FFF2-40B4-BE49-F238E27FC236}">
              <a16:creationId xmlns:a16="http://schemas.microsoft.com/office/drawing/2014/main" id="{FF881492-F2F9-6B4B-874B-D3976BA27BD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633" name="&lt;B7EFD751-09AA-491C-9F2C-A600F046105B&gt;">
          <a:extLst>
            <a:ext uri="{FF2B5EF4-FFF2-40B4-BE49-F238E27FC236}">
              <a16:creationId xmlns:a16="http://schemas.microsoft.com/office/drawing/2014/main" id="{583677A4-7E05-9143-9CE9-E2266A36C7C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634" name="&lt;B7EFD751-09AA-491C-9F2C-A600F046105B&gt;">
          <a:extLst>
            <a:ext uri="{FF2B5EF4-FFF2-40B4-BE49-F238E27FC236}">
              <a16:creationId xmlns:a16="http://schemas.microsoft.com/office/drawing/2014/main" id="{3CE42BDB-D519-B940-A3FE-05DA87910B7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5635" name="&lt;B7EFD751-09AA-491C-9F2C-A600F046105B&gt;">
          <a:extLst>
            <a:ext uri="{FF2B5EF4-FFF2-40B4-BE49-F238E27FC236}">
              <a16:creationId xmlns:a16="http://schemas.microsoft.com/office/drawing/2014/main" id="{C3E4C179-6670-034A-93DD-52A5E06C70C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636" name="&lt;B7EFD751-09AA-491C-9F2C-A600F046105B&gt;">
          <a:extLst>
            <a:ext uri="{FF2B5EF4-FFF2-40B4-BE49-F238E27FC236}">
              <a16:creationId xmlns:a16="http://schemas.microsoft.com/office/drawing/2014/main" id="{ABF2BC12-6E0C-5D4D-A4CD-F515754D591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637" name="&lt;B7EFD751-09AA-491C-9F2C-A600F046105B&gt;">
          <a:extLst>
            <a:ext uri="{FF2B5EF4-FFF2-40B4-BE49-F238E27FC236}">
              <a16:creationId xmlns:a16="http://schemas.microsoft.com/office/drawing/2014/main" id="{22779D4B-06B6-4A47-BB0D-51A4F5AE37A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638" name="&lt;B7EFD751-09AA-491C-9F2C-A600F046105B&gt;">
          <a:extLst>
            <a:ext uri="{FF2B5EF4-FFF2-40B4-BE49-F238E27FC236}">
              <a16:creationId xmlns:a16="http://schemas.microsoft.com/office/drawing/2014/main" id="{7C025447-A47E-0148-812E-6A43E032ABE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639" name="&lt;B7EFD751-09AA-491C-9F2C-A600F046105B&gt;">
          <a:extLst>
            <a:ext uri="{FF2B5EF4-FFF2-40B4-BE49-F238E27FC236}">
              <a16:creationId xmlns:a16="http://schemas.microsoft.com/office/drawing/2014/main" id="{37088312-07AD-A548-A087-75D048CAEB1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640" name="&lt;B7EFD751-09AA-491C-9F2C-A600F046105B&gt;">
          <a:extLst>
            <a:ext uri="{FF2B5EF4-FFF2-40B4-BE49-F238E27FC236}">
              <a16:creationId xmlns:a16="http://schemas.microsoft.com/office/drawing/2014/main" id="{7F2C4750-9376-1440-81D4-FC5F36D0284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641" name="&lt;B7EFD751-09AA-491C-9F2C-A600F046105B&gt;">
          <a:extLst>
            <a:ext uri="{FF2B5EF4-FFF2-40B4-BE49-F238E27FC236}">
              <a16:creationId xmlns:a16="http://schemas.microsoft.com/office/drawing/2014/main" id="{DD998B4C-0766-CC4D-AE3C-828EDEB769A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642" name="&lt;B7EFD751-09AA-491C-9F2C-A600F046105B&gt;">
          <a:extLst>
            <a:ext uri="{FF2B5EF4-FFF2-40B4-BE49-F238E27FC236}">
              <a16:creationId xmlns:a16="http://schemas.microsoft.com/office/drawing/2014/main" id="{32F84C0B-E768-7D49-BC85-7E826D3C251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643" name="&lt;B7EFD751-09AA-491C-9F2C-A600F046105B&gt;">
          <a:extLst>
            <a:ext uri="{FF2B5EF4-FFF2-40B4-BE49-F238E27FC236}">
              <a16:creationId xmlns:a16="http://schemas.microsoft.com/office/drawing/2014/main" id="{94F62361-1FA0-9047-9FD0-39E67EAA0F2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644" name="&lt;B7EFD751-09AA-491C-9F2C-A600F046105B&gt;">
          <a:extLst>
            <a:ext uri="{FF2B5EF4-FFF2-40B4-BE49-F238E27FC236}">
              <a16:creationId xmlns:a16="http://schemas.microsoft.com/office/drawing/2014/main" id="{734423EE-E945-A840-8574-04BD272F8D1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645" name="&lt;B7EFD751-09AA-491C-9F2C-A600F046105B&gt;">
          <a:extLst>
            <a:ext uri="{FF2B5EF4-FFF2-40B4-BE49-F238E27FC236}">
              <a16:creationId xmlns:a16="http://schemas.microsoft.com/office/drawing/2014/main" id="{1393DE48-8B0E-0449-A746-50AB301ABC5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5646" name="&lt;B7EFD751-09AA-491C-9F2C-A600F046105B&gt;">
          <a:extLst>
            <a:ext uri="{FF2B5EF4-FFF2-40B4-BE49-F238E27FC236}">
              <a16:creationId xmlns:a16="http://schemas.microsoft.com/office/drawing/2014/main" id="{C6E4F320-1365-2B4A-9285-4D6D14C3247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647" name="&lt;B7EFD751-09AA-491C-9F2C-A600F046105B&gt;">
          <a:extLst>
            <a:ext uri="{FF2B5EF4-FFF2-40B4-BE49-F238E27FC236}">
              <a16:creationId xmlns:a16="http://schemas.microsoft.com/office/drawing/2014/main" id="{5325A388-CEDD-794E-8947-982273CE838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648" name="&lt;B7EFD751-09AA-491C-9F2C-A600F046105B&gt;">
          <a:extLst>
            <a:ext uri="{FF2B5EF4-FFF2-40B4-BE49-F238E27FC236}">
              <a16:creationId xmlns:a16="http://schemas.microsoft.com/office/drawing/2014/main" id="{1B9F7435-215A-2447-8D27-772E938F5E1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649" name="&lt;B7EFD751-09AA-491C-9F2C-A600F046105B&gt;">
          <a:extLst>
            <a:ext uri="{FF2B5EF4-FFF2-40B4-BE49-F238E27FC236}">
              <a16:creationId xmlns:a16="http://schemas.microsoft.com/office/drawing/2014/main" id="{6D7BF8D8-A494-FA4F-BB48-1589858D3A1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650" name="&lt;B7EFD751-09AA-491C-9F2C-A600F046105B&gt;">
          <a:extLst>
            <a:ext uri="{FF2B5EF4-FFF2-40B4-BE49-F238E27FC236}">
              <a16:creationId xmlns:a16="http://schemas.microsoft.com/office/drawing/2014/main" id="{227B9419-05EA-2443-AF6C-130A771E6B2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651" name="&lt;B7EFD751-09AA-491C-9F2C-A600F046105B&gt;">
          <a:extLst>
            <a:ext uri="{FF2B5EF4-FFF2-40B4-BE49-F238E27FC236}">
              <a16:creationId xmlns:a16="http://schemas.microsoft.com/office/drawing/2014/main" id="{1D052405-FEAD-B245-B2E5-BEF6E8AB7D5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652" name="&lt;B7EFD751-09AA-491C-9F2C-A600F046105B&gt;">
          <a:extLst>
            <a:ext uri="{FF2B5EF4-FFF2-40B4-BE49-F238E27FC236}">
              <a16:creationId xmlns:a16="http://schemas.microsoft.com/office/drawing/2014/main" id="{5E936A20-65DD-0644-B0F9-851A485BAE4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5653" name="&lt;B7EFD751-09AA-491C-9F2C-A600F046105B&gt;">
          <a:extLst>
            <a:ext uri="{FF2B5EF4-FFF2-40B4-BE49-F238E27FC236}">
              <a16:creationId xmlns:a16="http://schemas.microsoft.com/office/drawing/2014/main" id="{BFF1EF89-7B6E-5A43-85B2-6F7B286DF31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654" name="&lt;B7EFD751-09AA-491C-9F2C-A600F046105B&gt;">
          <a:extLst>
            <a:ext uri="{FF2B5EF4-FFF2-40B4-BE49-F238E27FC236}">
              <a16:creationId xmlns:a16="http://schemas.microsoft.com/office/drawing/2014/main" id="{404791A1-9470-F747-827B-C23654DA3B7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655" name="&lt;B7EFD751-09AA-491C-9F2C-A600F046105B&gt;">
          <a:extLst>
            <a:ext uri="{FF2B5EF4-FFF2-40B4-BE49-F238E27FC236}">
              <a16:creationId xmlns:a16="http://schemas.microsoft.com/office/drawing/2014/main" id="{F3211284-5447-1E4C-8EC8-86D5BB7D4EF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656" name="&lt;B7EFD751-09AA-491C-9F2C-A600F046105B&gt;">
          <a:extLst>
            <a:ext uri="{FF2B5EF4-FFF2-40B4-BE49-F238E27FC236}">
              <a16:creationId xmlns:a16="http://schemas.microsoft.com/office/drawing/2014/main" id="{F120A8DD-DE26-DC44-92E1-83633C58F45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657" name="&lt;B7EFD751-09AA-491C-9F2C-A600F046105B&gt;">
          <a:extLst>
            <a:ext uri="{FF2B5EF4-FFF2-40B4-BE49-F238E27FC236}">
              <a16:creationId xmlns:a16="http://schemas.microsoft.com/office/drawing/2014/main" id="{95C0A97A-394E-2844-8ABF-D0BBB05D89C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658" name="&lt;B7EFD751-09AA-491C-9F2C-A600F046105B&gt;">
          <a:extLst>
            <a:ext uri="{FF2B5EF4-FFF2-40B4-BE49-F238E27FC236}">
              <a16:creationId xmlns:a16="http://schemas.microsoft.com/office/drawing/2014/main" id="{F5411A23-2B70-1042-B5EE-F66DE5E9801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659" name="&lt;B7EFD751-09AA-491C-9F2C-A600F046105B&gt;">
          <a:extLst>
            <a:ext uri="{FF2B5EF4-FFF2-40B4-BE49-F238E27FC236}">
              <a16:creationId xmlns:a16="http://schemas.microsoft.com/office/drawing/2014/main" id="{DF055A5C-44CB-954C-8FDB-FD64E3650D8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5660" name="&lt;B7EFD751-09AA-491C-9F2C-A600F046105B&gt;">
          <a:extLst>
            <a:ext uri="{FF2B5EF4-FFF2-40B4-BE49-F238E27FC236}">
              <a16:creationId xmlns:a16="http://schemas.microsoft.com/office/drawing/2014/main" id="{A16BC4A6-5A26-F044-879D-84AA30FA5C6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661" name="&lt;B7EFD751-09AA-491C-9F2C-A600F046105B&gt;">
          <a:extLst>
            <a:ext uri="{FF2B5EF4-FFF2-40B4-BE49-F238E27FC236}">
              <a16:creationId xmlns:a16="http://schemas.microsoft.com/office/drawing/2014/main" id="{CAF62130-BE90-AC47-B2AB-E9DED31509E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5662" name="&lt;B7EFD751-09AA-491C-9F2C-A600F046105B&gt;">
          <a:extLst>
            <a:ext uri="{FF2B5EF4-FFF2-40B4-BE49-F238E27FC236}">
              <a16:creationId xmlns:a16="http://schemas.microsoft.com/office/drawing/2014/main" id="{7654D64E-85B2-4F44-8E74-D2E7A2333EC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663" name="&lt;B7EFD751-09AA-491C-9F2C-A600F046105B&gt;">
          <a:extLst>
            <a:ext uri="{FF2B5EF4-FFF2-40B4-BE49-F238E27FC236}">
              <a16:creationId xmlns:a16="http://schemas.microsoft.com/office/drawing/2014/main" id="{1F0626F2-F8AD-0647-BD2B-391F80480CA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664" name="&lt;B7EFD751-09AA-491C-9F2C-A600F046105B&gt;">
          <a:extLst>
            <a:ext uri="{FF2B5EF4-FFF2-40B4-BE49-F238E27FC236}">
              <a16:creationId xmlns:a16="http://schemas.microsoft.com/office/drawing/2014/main" id="{89CD8B09-3002-AB4A-AA7E-ADA226F9DA2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5665" name="&lt;B7EFD751-09AA-491C-9F2C-A600F046105B&gt;">
          <a:extLst>
            <a:ext uri="{FF2B5EF4-FFF2-40B4-BE49-F238E27FC236}">
              <a16:creationId xmlns:a16="http://schemas.microsoft.com/office/drawing/2014/main" id="{6CCAB225-D6E2-A049-B310-34CD696BB3D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666" name="&lt;B7EFD751-09AA-491C-9F2C-A600F046105B&gt;">
          <a:extLst>
            <a:ext uri="{FF2B5EF4-FFF2-40B4-BE49-F238E27FC236}">
              <a16:creationId xmlns:a16="http://schemas.microsoft.com/office/drawing/2014/main" id="{6C2B2558-2416-2F48-8315-A4AD4A8E6FE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667" name="&lt;B7EFD751-09AA-491C-9F2C-A600F046105B&gt;">
          <a:extLst>
            <a:ext uri="{FF2B5EF4-FFF2-40B4-BE49-F238E27FC236}">
              <a16:creationId xmlns:a16="http://schemas.microsoft.com/office/drawing/2014/main" id="{068C29AC-8668-C440-AA61-B0A56E30490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5668" name="&lt;B7EFD751-09AA-491C-9F2C-A600F046105B&gt;">
          <a:extLst>
            <a:ext uri="{FF2B5EF4-FFF2-40B4-BE49-F238E27FC236}">
              <a16:creationId xmlns:a16="http://schemas.microsoft.com/office/drawing/2014/main" id="{9EA45ACE-BB8B-BC48-B366-340E42F7B36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669" name="&lt;B7EFD751-09AA-491C-9F2C-A600F046105B&gt;">
          <a:extLst>
            <a:ext uri="{FF2B5EF4-FFF2-40B4-BE49-F238E27FC236}">
              <a16:creationId xmlns:a16="http://schemas.microsoft.com/office/drawing/2014/main" id="{0731F03C-037C-114A-86CD-E158DE521EF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5670" name="&lt;B7EFD751-09AA-491C-9F2C-A600F046105B&gt;">
          <a:extLst>
            <a:ext uri="{FF2B5EF4-FFF2-40B4-BE49-F238E27FC236}">
              <a16:creationId xmlns:a16="http://schemas.microsoft.com/office/drawing/2014/main" id="{6768F7D8-191E-DF47-ADE5-83C841746B9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671" name="&lt;B7EFD751-09AA-491C-9F2C-A600F046105B&gt;">
          <a:extLst>
            <a:ext uri="{FF2B5EF4-FFF2-40B4-BE49-F238E27FC236}">
              <a16:creationId xmlns:a16="http://schemas.microsoft.com/office/drawing/2014/main" id="{CEF3EDA4-2759-E646-9CB5-FE541C6525C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672" name="&lt;B7EFD751-09AA-491C-9F2C-A600F046105B&gt;">
          <a:extLst>
            <a:ext uri="{FF2B5EF4-FFF2-40B4-BE49-F238E27FC236}">
              <a16:creationId xmlns:a16="http://schemas.microsoft.com/office/drawing/2014/main" id="{D8362C01-92D0-6447-8A1B-B5B3828F924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673" name="&lt;B7EFD751-09AA-491C-9F2C-A600F046105B&gt;">
          <a:extLst>
            <a:ext uri="{FF2B5EF4-FFF2-40B4-BE49-F238E27FC236}">
              <a16:creationId xmlns:a16="http://schemas.microsoft.com/office/drawing/2014/main" id="{C37B600F-F160-5340-8BB3-66C201B1169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674" name="&lt;B7EFD751-09AA-491C-9F2C-A600F046105B&gt;">
          <a:extLst>
            <a:ext uri="{FF2B5EF4-FFF2-40B4-BE49-F238E27FC236}">
              <a16:creationId xmlns:a16="http://schemas.microsoft.com/office/drawing/2014/main" id="{CCED15C9-F04D-CC41-8276-5E0E3FB9CB4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675" name="&lt;B7EFD751-09AA-491C-9F2C-A600F046105B&gt;">
          <a:extLst>
            <a:ext uri="{FF2B5EF4-FFF2-40B4-BE49-F238E27FC236}">
              <a16:creationId xmlns:a16="http://schemas.microsoft.com/office/drawing/2014/main" id="{DEB1E297-D929-184D-9799-98D259AEB8B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676" name="&lt;B7EFD751-09AA-491C-9F2C-A600F046105B&gt;">
          <a:extLst>
            <a:ext uri="{FF2B5EF4-FFF2-40B4-BE49-F238E27FC236}">
              <a16:creationId xmlns:a16="http://schemas.microsoft.com/office/drawing/2014/main" id="{507F80D5-89D3-1446-9E4E-BA2BFFBAFEE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5677" name="&lt;B7EFD751-09AA-491C-9F2C-A600F046105B&gt;">
          <a:extLst>
            <a:ext uri="{FF2B5EF4-FFF2-40B4-BE49-F238E27FC236}">
              <a16:creationId xmlns:a16="http://schemas.microsoft.com/office/drawing/2014/main" id="{23690E79-B2FC-E44B-80AE-C2EA4E3105B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678" name="&lt;B7EFD751-09AA-491C-9F2C-A600F046105B&gt;">
          <a:extLst>
            <a:ext uri="{FF2B5EF4-FFF2-40B4-BE49-F238E27FC236}">
              <a16:creationId xmlns:a16="http://schemas.microsoft.com/office/drawing/2014/main" id="{B32C20B9-8FD4-8E49-8A0B-AF615DB0377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679" name="&lt;B7EFD751-09AA-491C-9F2C-A600F046105B&gt;">
          <a:extLst>
            <a:ext uri="{FF2B5EF4-FFF2-40B4-BE49-F238E27FC236}">
              <a16:creationId xmlns:a16="http://schemas.microsoft.com/office/drawing/2014/main" id="{BC35DC47-A849-F64B-9DE2-D2C3D3B580E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680" name="&lt;B7EFD751-09AA-491C-9F2C-A600F046105B&gt;">
          <a:extLst>
            <a:ext uri="{FF2B5EF4-FFF2-40B4-BE49-F238E27FC236}">
              <a16:creationId xmlns:a16="http://schemas.microsoft.com/office/drawing/2014/main" id="{D9E6E03C-A8D8-5E4E-972A-D835BE33CDF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681" name="&lt;B7EFD751-09AA-491C-9F2C-A600F046105B&gt;">
          <a:extLst>
            <a:ext uri="{FF2B5EF4-FFF2-40B4-BE49-F238E27FC236}">
              <a16:creationId xmlns:a16="http://schemas.microsoft.com/office/drawing/2014/main" id="{75AD6095-B678-7346-B2B2-40F55D10551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682" name="&lt;B7EFD751-09AA-491C-9F2C-A600F046105B&gt;">
          <a:extLst>
            <a:ext uri="{FF2B5EF4-FFF2-40B4-BE49-F238E27FC236}">
              <a16:creationId xmlns:a16="http://schemas.microsoft.com/office/drawing/2014/main" id="{A98DFCC4-F483-8D40-9791-76B7BAA0B09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683" name="&lt;B7EFD751-09AA-491C-9F2C-A600F046105B&gt;">
          <a:extLst>
            <a:ext uri="{FF2B5EF4-FFF2-40B4-BE49-F238E27FC236}">
              <a16:creationId xmlns:a16="http://schemas.microsoft.com/office/drawing/2014/main" id="{02410254-19E3-1F4B-9A28-F95D94FB6EE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5684" name="&lt;B7EFD751-09AA-491C-9F2C-A600F046105B&gt;">
          <a:extLst>
            <a:ext uri="{FF2B5EF4-FFF2-40B4-BE49-F238E27FC236}">
              <a16:creationId xmlns:a16="http://schemas.microsoft.com/office/drawing/2014/main" id="{1C0A5F73-EF62-6145-85A0-378173825D5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685" name="&lt;B7EFD751-09AA-491C-9F2C-A600F046105B&gt;">
          <a:extLst>
            <a:ext uri="{FF2B5EF4-FFF2-40B4-BE49-F238E27FC236}">
              <a16:creationId xmlns:a16="http://schemas.microsoft.com/office/drawing/2014/main" id="{51CE946D-E8CB-1645-8714-9209F933C7C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686" name="&lt;B7EFD751-09AA-491C-9F2C-A600F046105B&gt;">
          <a:extLst>
            <a:ext uri="{FF2B5EF4-FFF2-40B4-BE49-F238E27FC236}">
              <a16:creationId xmlns:a16="http://schemas.microsoft.com/office/drawing/2014/main" id="{6535B364-D42D-BF46-A878-EF2DE1A1680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5687" name="&lt;B7EFD751-09AA-491C-9F2C-A600F046105B&gt;">
          <a:extLst>
            <a:ext uri="{FF2B5EF4-FFF2-40B4-BE49-F238E27FC236}">
              <a16:creationId xmlns:a16="http://schemas.microsoft.com/office/drawing/2014/main" id="{05650920-3E32-2942-BB38-98F74B6CD45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688" name="&lt;B7EFD751-09AA-491C-9F2C-A600F046105B&gt;">
          <a:extLst>
            <a:ext uri="{FF2B5EF4-FFF2-40B4-BE49-F238E27FC236}">
              <a16:creationId xmlns:a16="http://schemas.microsoft.com/office/drawing/2014/main" id="{7E67274F-CF87-3346-91E7-93B4E63BFCA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689" name="&lt;B7EFD751-09AA-491C-9F2C-A600F046105B&gt;">
          <a:extLst>
            <a:ext uri="{FF2B5EF4-FFF2-40B4-BE49-F238E27FC236}">
              <a16:creationId xmlns:a16="http://schemas.microsoft.com/office/drawing/2014/main" id="{44E52CE8-317D-B040-BBEA-C5AD4AA23A9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5690" name="&lt;B7EFD751-09AA-491C-9F2C-A600F046105B&gt;">
          <a:extLst>
            <a:ext uri="{FF2B5EF4-FFF2-40B4-BE49-F238E27FC236}">
              <a16:creationId xmlns:a16="http://schemas.microsoft.com/office/drawing/2014/main" id="{99BD420B-FF22-7344-82A2-E63A0E95229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691" name="&lt;B7EFD751-09AA-491C-9F2C-A600F046105B&gt;">
          <a:extLst>
            <a:ext uri="{FF2B5EF4-FFF2-40B4-BE49-F238E27FC236}">
              <a16:creationId xmlns:a16="http://schemas.microsoft.com/office/drawing/2014/main" id="{A3510FCA-BADF-704F-BE45-52B7C33C177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5692" name="&lt;B7EFD751-09AA-491C-9F2C-A600F046105B&gt;">
          <a:extLst>
            <a:ext uri="{FF2B5EF4-FFF2-40B4-BE49-F238E27FC236}">
              <a16:creationId xmlns:a16="http://schemas.microsoft.com/office/drawing/2014/main" id="{DA04B3A1-E880-D446-A97A-B2D8358893D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693" name="&lt;B7EFD751-09AA-491C-9F2C-A600F046105B&gt;">
          <a:extLst>
            <a:ext uri="{FF2B5EF4-FFF2-40B4-BE49-F238E27FC236}">
              <a16:creationId xmlns:a16="http://schemas.microsoft.com/office/drawing/2014/main" id="{2949F7B1-B477-2D49-9A27-13E9F730D76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694" name="&lt;B7EFD751-09AA-491C-9F2C-A600F046105B&gt;">
          <a:extLst>
            <a:ext uri="{FF2B5EF4-FFF2-40B4-BE49-F238E27FC236}">
              <a16:creationId xmlns:a16="http://schemas.microsoft.com/office/drawing/2014/main" id="{F1F3245F-A3A1-3B47-BDDC-EC6CB585E55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695" name="&lt;B7EFD751-09AA-491C-9F2C-A600F046105B&gt;">
          <a:extLst>
            <a:ext uri="{FF2B5EF4-FFF2-40B4-BE49-F238E27FC236}">
              <a16:creationId xmlns:a16="http://schemas.microsoft.com/office/drawing/2014/main" id="{D7F047EC-EDB1-F44C-8979-B9740D8AD9F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696" name="&lt;B7EFD751-09AA-491C-9F2C-A600F046105B&gt;">
          <a:extLst>
            <a:ext uri="{FF2B5EF4-FFF2-40B4-BE49-F238E27FC236}">
              <a16:creationId xmlns:a16="http://schemas.microsoft.com/office/drawing/2014/main" id="{40BF17D5-2B30-EB48-B07B-17F92FDFC96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697" name="&lt;B7EFD751-09AA-491C-9F2C-A600F046105B&gt;">
          <a:extLst>
            <a:ext uri="{FF2B5EF4-FFF2-40B4-BE49-F238E27FC236}">
              <a16:creationId xmlns:a16="http://schemas.microsoft.com/office/drawing/2014/main" id="{5C60EBBA-7E3D-6C42-9722-2F35D062A5A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698" name="&lt;B7EFD751-09AA-491C-9F2C-A600F046105B&gt;">
          <a:extLst>
            <a:ext uri="{FF2B5EF4-FFF2-40B4-BE49-F238E27FC236}">
              <a16:creationId xmlns:a16="http://schemas.microsoft.com/office/drawing/2014/main" id="{9F42AC57-29CB-AA42-BF2D-A1A1584ADE6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5699" name="&lt;B7EFD751-09AA-491C-9F2C-A600F046105B&gt;">
          <a:extLst>
            <a:ext uri="{FF2B5EF4-FFF2-40B4-BE49-F238E27FC236}">
              <a16:creationId xmlns:a16="http://schemas.microsoft.com/office/drawing/2014/main" id="{2A2BC58B-0A53-C64D-9EF5-6658880B7FE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700" name="&lt;B7EFD751-09AA-491C-9F2C-A600F046105B&gt;">
          <a:extLst>
            <a:ext uri="{FF2B5EF4-FFF2-40B4-BE49-F238E27FC236}">
              <a16:creationId xmlns:a16="http://schemas.microsoft.com/office/drawing/2014/main" id="{FA445060-1DAA-1C49-AD45-ECA8EDCC6AC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701" name="&lt;B7EFD751-09AA-491C-9F2C-A600F046105B&gt;">
          <a:extLst>
            <a:ext uri="{FF2B5EF4-FFF2-40B4-BE49-F238E27FC236}">
              <a16:creationId xmlns:a16="http://schemas.microsoft.com/office/drawing/2014/main" id="{F517E413-53DC-F943-9FA4-EA1D4E0CA66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702" name="&lt;B7EFD751-09AA-491C-9F2C-A600F046105B&gt;">
          <a:extLst>
            <a:ext uri="{FF2B5EF4-FFF2-40B4-BE49-F238E27FC236}">
              <a16:creationId xmlns:a16="http://schemas.microsoft.com/office/drawing/2014/main" id="{9B324E88-7A84-FB4A-8233-288CADBB812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703" name="&lt;B7EFD751-09AA-491C-9F2C-A600F046105B&gt;">
          <a:extLst>
            <a:ext uri="{FF2B5EF4-FFF2-40B4-BE49-F238E27FC236}">
              <a16:creationId xmlns:a16="http://schemas.microsoft.com/office/drawing/2014/main" id="{53A5BC7C-3867-B34D-8383-97180863EDA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704" name="&lt;B7EFD751-09AA-491C-9F2C-A600F046105B&gt;">
          <a:extLst>
            <a:ext uri="{FF2B5EF4-FFF2-40B4-BE49-F238E27FC236}">
              <a16:creationId xmlns:a16="http://schemas.microsoft.com/office/drawing/2014/main" id="{485B92DC-E016-CF48-911C-3CCE808C606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705" name="&lt;B7EFD751-09AA-491C-9F2C-A600F046105B&gt;">
          <a:extLst>
            <a:ext uri="{FF2B5EF4-FFF2-40B4-BE49-F238E27FC236}">
              <a16:creationId xmlns:a16="http://schemas.microsoft.com/office/drawing/2014/main" id="{4BB1D305-F906-7743-92A3-8BC8512E77F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5706" name="&lt;B7EFD751-09AA-491C-9F2C-A600F046105B&gt;">
          <a:extLst>
            <a:ext uri="{FF2B5EF4-FFF2-40B4-BE49-F238E27FC236}">
              <a16:creationId xmlns:a16="http://schemas.microsoft.com/office/drawing/2014/main" id="{FE4DBACE-373B-DA4F-A3EC-BFAAB7334D6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707" name="&lt;B7EFD751-09AA-491C-9F2C-A600F046105B&gt;">
          <a:extLst>
            <a:ext uri="{FF2B5EF4-FFF2-40B4-BE49-F238E27FC236}">
              <a16:creationId xmlns:a16="http://schemas.microsoft.com/office/drawing/2014/main" id="{0036FC72-4211-1F46-A2D6-1C5C12D044A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708" name="&lt;B7EFD751-09AA-491C-9F2C-A600F046105B&gt;">
          <a:extLst>
            <a:ext uri="{FF2B5EF4-FFF2-40B4-BE49-F238E27FC236}">
              <a16:creationId xmlns:a16="http://schemas.microsoft.com/office/drawing/2014/main" id="{B409BFBA-1A53-E746-8D6D-18E711E5D75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5709" name="&lt;B7EFD751-09AA-491C-9F2C-A600F046105B&gt;">
          <a:extLst>
            <a:ext uri="{FF2B5EF4-FFF2-40B4-BE49-F238E27FC236}">
              <a16:creationId xmlns:a16="http://schemas.microsoft.com/office/drawing/2014/main" id="{EE8D346C-2E88-004B-944C-B5B49CCF711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710" name="&lt;B7EFD751-09AA-491C-9F2C-A600F046105B&gt;">
          <a:extLst>
            <a:ext uri="{FF2B5EF4-FFF2-40B4-BE49-F238E27FC236}">
              <a16:creationId xmlns:a16="http://schemas.microsoft.com/office/drawing/2014/main" id="{4E506412-DCD5-1844-AF50-3DB7CB5643A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711" name="&lt;B7EFD751-09AA-491C-9F2C-A600F046105B&gt;">
          <a:extLst>
            <a:ext uri="{FF2B5EF4-FFF2-40B4-BE49-F238E27FC236}">
              <a16:creationId xmlns:a16="http://schemas.microsoft.com/office/drawing/2014/main" id="{1F47B5B9-5B62-6445-8B9D-F5F3F29858A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712" name="&lt;B7EFD751-09AA-491C-9F2C-A600F046105B&gt;">
          <a:extLst>
            <a:ext uri="{FF2B5EF4-FFF2-40B4-BE49-F238E27FC236}">
              <a16:creationId xmlns:a16="http://schemas.microsoft.com/office/drawing/2014/main" id="{003125AB-51D8-0E49-8227-8BE884F8A5D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5713" name="&lt;B7EFD751-09AA-491C-9F2C-A600F046105B&gt;">
          <a:extLst>
            <a:ext uri="{FF2B5EF4-FFF2-40B4-BE49-F238E27FC236}">
              <a16:creationId xmlns:a16="http://schemas.microsoft.com/office/drawing/2014/main" id="{E8C91600-44B0-2E49-81C2-5699A829525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714" name="&lt;B7EFD751-09AA-491C-9F2C-A600F046105B&gt;">
          <a:extLst>
            <a:ext uri="{FF2B5EF4-FFF2-40B4-BE49-F238E27FC236}">
              <a16:creationId xmlns:a16="http://schemas.microsoft.com/office/drawing/2014/main" id="{CACC6E0C-95CC-AB42-A9DD-EBF5C4AEE09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715" name="&lt;B7EFD751-09AA-491C-9F2C-A600F046105B&gt;">
          <a:extLst>
            <a:ext uri="{FF2B5EF4-FFF2-40B4-BE49-F238E27FC236}">
              <a16:creationId xmlns:a16="http://schemas.microsoft.com/office/drawing/2014/main" id="{AC68D315-8F9E-F442-A513-7157D0EC4D8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716" name="&lt;B7EFD751-09AA-491C-9F2C-A600F046105B&gt;">
          <a:extLst>
            <a:ext uri="{FF2B5EF4-FFF2-40B4-BE49-F238E27FC236}">
              <a16:creationId xmlns:a16="http://schemas.microsoft.com/office/drawing/2014/main" id="{A6B58A52-230B-3143-8820-2DF013D5F17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717" name="&lt;B7EFD751-09AA-491C-9F2C-A600F046105B&gt;">
          <a:extLst>
            <a:ext uri="{FF2B5EF4-FFF2-40B4-BE49-F238E27FC236}">
              <a16:creationId xmlns:a16="http://schemas.microsoft.com/office/drawing/2014/main" id="{CA1A84FE-71CC-3C45-AE3B-3D8F7CC5AF4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718" name="&lt;B7EFD751-09AA-491C-9F2C-A600F046105B&gt;">
          <a:extLst>
            <a:ext uri="{FF2B5EF4-FFF2-40B4-BE49-F238E27FC236}">
              <a16:creationId xmlns:a16="http://schemas.microsoft.com/office/drawing/2014/main" id="{12E5DE76-21F0-124B-9EBD-39FE80513C2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719" name="&lt;B7EFD751-09AA-491C-9F2C-A600F046105B&gt;">
          <a:extLst>
            <a:ext uri="{FF2B5EF4-FFF2-40B4-BE49-F238E27FC236}">
              <a16:creationId xmlns:a16="http://schemas.microsoft.com/office/drawing/2014/main" id="{A435416F-D08A-4A4D-804B-06F60FBF137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5720" name="&lt;B7EFD751-09AA-491C-9F2C-A600F046105B&gt;">
          <a:extLst>
            <a:ext uri="{FF2B5EF4-FFF2-40B4-BE49-F238E27FC236}">
              <a16:creationId xmlns:a16="http://schemas.microsoft.com/office/drawing/2014/main" id="{A0FBF34D-8768-B14A-B5CD-5FBC03912E2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721" name="&lt;B7EFD751-09AA-491C-9F2C-A600F046105B&gt;">
          <a:extLst>
            <a:ext uri="{FF2B5EF4-FFF2-40B4-BE49-F238E27FC236}">
              <a16:creationId xmlns:a16="http://schemas.microsoft.com/office/drawing/2014/main" id="{18FB0BB6-79E0-6D4F-A43D-7460FFF057F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722" name="&lt;B7EFD751-09AA-491C-9F2C-A600F046105B&gt;">
          <a:extLst>
            <a:ext uri="{FF2B5EF4-FFF2-40B4-BE49-F238E27FC236}">
              <a16:creationId xmlns:a16="http://schemas.microsoft.com/office/drawing/2014/main" id="{16788020-8365-344C-9F04-AE8233F447F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723" name="&lt;B7EFD751-09AA-491C-9F2C-A600F046105B&gt;">
          <a:extLst>
            <a:ext uri="{FF2B5EF4-FFF2-40B4-BE49-F238E27FC236}">
              <a16:creationId xmlns:a16="http://schemas.microsoft.com/office/drawing/2014/main" id="{6C9C02AA-8ED4-D948-A402-4496D057677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724" name="&lt;B7EFD751-09AA-491C-9F2C-A600F046105B&gt;">
          <a:extLst>
            <a:ext uri="{FF2B5EF4-FFF2-40B4-BE49-F238E27FC236}">
              <a16:creationId xmlns:a16="http://schemas.microsoft.com/office/drawing/2014/main" id="{64C7D157-0712-5A49-A6C3-FF0E8A83B5B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725" name="&lt;B7EFD751-09AA-491C-9F2C-A600F046105B&gt;">
          <a:extLst>
            <a:ext uri="{FF2B5EF4-FFF2-40B4-BE49-F238E27FC236}">
              <a16:creationId xmlns:a16="http://schemas.microsoft.com/office/drawing/2014/main" id="{6BBAE2E2-236C-A64E-B418-C38465665DB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726" name="&lt;B7EFD751-09AA-491C-9F2C-A600F046105B&gt;">
          <a:extLst>
            <a:ext uri="{FF2B5EF4-FFF2-40B4-BE49-F238E27FC236}">
              <a16:creationId xmlns:a16="http://schemas.microsoft.com/office/drawing/2014/main" id="{97C1B1D7-E8FE-3540-8FBA-DA978C9AEAE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727" name="&lt;B7EFD751-09AA-491C-9F2C-A600F046105B&gt;">
          <a:extLst>
            <a:ext uri="{FF2B5EF4-FFF2-40B4-BE49-F238E27FC236}">
              <a16:creationId xmlns:a16="http://schemas.microsoft.com/office/drawing/2014/main" id="{D11CBB16-80FD-CE4C-8400-AB5FA3B2FFB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728" name="&lt;B7EFD751-09AA-491C-9F2C-A600F046105B&gt;">
          <a:extLst>
            <a:ext uri="{FF2B5EF4-FFF2-40B4-BE49-F238E27FC236}">
              <a16:creationId xmlns:a16="http://schemas.microsoft.com/office/drawing/2014/main" id="{199225C9-5157-BD49-983D-103C4EC8088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729" name="&lt;B7EFD751-09AA-491C-9F2C-A600F046105B&gt;">
          <a:extLst>
            <a:ext uri="{FF2B5EF4-FFF2-40B4-BE49-F238E27FC236}">
              <a16:creationId xmlns:a16="http://schemas.microsoft.com/office/drawing/2014/main" id="{FEDB4FDB-262D-054B-948C-DDA8E6B9A24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730" name="&lt;B7EFD751-09AA-491C-9F2C-A600F046105B&gt;">
          <a:extLst>
            <a:ext uri="{FF2B5EF4-FFF2-40B4-BE49-F238E27FC236}">
              <a16:creationId xmlns:a16="http://schemas.microsoft.com/office/drawing/2014/main" id="{7ECE448A-28C4-C440-81A4-B149F784F35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731" name="&lt;B7EFD751-09AA-491C-9F2C-A600F046105B&gt;">
          <a:extLst>
            <a:ext uri="{FF2B5EF4-FFF2-40B4-BE49-F238E27FC236}">
              <a16:creationId xmlns:a16="http://schemas.microsoft.com/office/drawing/2014/main" id="{13E62051-CAE1-A040-AAF9-642E407DB95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5732" name="&lt;B7EFD751-09AA-491C-9F2C-A600F046105B&gt;">
          <a:extLst>
            <a:ext uri="{FF2B5EF4-FFF2-40B4-BE49-F238E27FC236}">
              <a16:creationId xmlns:a16="http://schemas.microsoft.com/office/drawing/2014/main" id="{09EAB979-0314-FB4D-8F49-90469933C21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733" name="&lt;B7EFD751-09AA-491C-9F2C-A600F046105B&gt;">
          <a:extLst>
            <a:ext uri="{FF2B5EF4-FFF2-40B4-BE49-F238E27FC236}">
              <a16:creationId xmlns:a16="http://schemas.microsoft.com/office/drawing/2014/main" id="{17AD2F2F-29A5-8D45-9EB3-C35D6D59F14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5734" name="&lt;B7EFD751-09AA-491C-9F2C-A600F046105B&gt;">
          <a:extLst>
            <a:ext uri="{FF2B5EF4-FFF2-40B4-BE49-F238E27FC236}">
              <a16:creationId xmlns:a16="http://schemas.microsoft.com/office/drawing/2014/main" id="{C581409F-B2CA-4D40-BE6B-EA69DACF055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735" name="&lt;B7EFD751-09AA-491C-9F2C-A600F046105B&gt;">
          <a:extLst>
            <a:ext uri="{FF2B5EF4-FFF2-40B4-BE49-F238E27FC236}">
              <a16:creationId xmlns:a16="http://schemas.microsoft.com/office/drawing/2014/main" id="{92F02AA8-C42E-6547-8612-E274873DB42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736" name="&lt;B7EFD751-09AA-491C-9F2C-A600F046105B&gt;">
          <a:extLst>
            <a:ext uri="{FF2B5EF4-FFF2-40B4-BE49-F238E27FC236}">
              <a16:creationId xmlns:a16="http://schemas.microsoft.com/office/drawing/2014/main" id="{42F46FBD-972F-D846-8CA0-8F02CC184CF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5737" name="&lt;B7EFD751-09AA-491C-9F2C-A600F046105B&gt;">
          <a:extLst>
            <a:ext uri="{FF2B5EF4-FFF2-40B4-BE49-F238E27FC236}">
              <a16:creationId xmlns:a16="http://schemas.microsoft.com/office/drawing/2014/main" id="{248E1F8F-C8EE-9740-85FC-D56C94AB13A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738" name="&lt;B7EFD751-09AA-491C-9F2C-A600F046105B&gt;">
          <a:extLst>
            <a:ext uri="{FF2B5EF4-FFF2-40B4-BE49-F238E27FC236}">
              <a16:creationId xmlns:a16="http://schemas.microsoft.com/office/drawing/2014/main" id="{869992FF-9307-664F-8548-A3DB9287A3A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739" name="&lt;B7EFD751-09AA-491C-9F2C-A600F046105B&gt;">
          <a:extLst>
            <a:ext uri="{FF2B5EF4-FFF2-40B4-BE49-F238E27FC236}">
              <a16:creationId xmlns:a16="http://schemas.microsoft.com/office/drawing/2014/main" id="{0E162920-7CF9-8849-98F4-47A7CAA6F53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5740" name="&lt;B7EFD751-09AA-491C-9F2C-A600F046105B&gt;">
          <a:extLst>
            <a:ext uri="{FF2B5EF4-FFF2-40B4-BE49-F238E27FC236}">
              <a16:creationId xmlns:a16="http://schemas.microsoft.com/office/drawing/2014/main" id="{1268536B-D82D-AA4F-961B-10E8722BC0A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741" name="&lt;B7EFD751-09AA-491C-9F2C-A600F046105B&gt;">
          <a:extLst>
            <a:ext uri="{FF2B5EF4-FFF2-40B4-BE49-F238E27FC236}">
              <a16:creationId xmlns:a16="http://schemas.microsoft.com/office/drawing/2014/main" id="{DFB84B97-E138-E549-BC5B-DD79B8BC351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5742" name="&lt;B7EFD751-09AA-491C-9F2C-A600F046105B&gt;">
          <a:extLst>
            <a:ext uri="{FF2B5EF4-FFF2-40B4-BE49-F238E27FC236}">
              <a16:creationId xmlns:a16="http://schemas.microsoft.com/office/drawing/2014/main" id="{50266329-62D4-BA4D-8D65-82086C09785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743" name="&lt;B7EFD751-09AA-491C-9F2C-A600F046105B&gt;">
          <a:extLst>
            <a:ext uri="{FF2B5EF4-FFF2-40B4-BE49-F238E27FC236}">
              <a16:creationId xmlns:a16="http://schemas.microsoft.com/office/drawing/2014/main" id="{CEA245D9-CA1E-5343-A10C-23834D856FE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744" name="&lt;B7EFD751-09AA-491C-9F2C-A600F046105B&gt;">
          <a:extLst>
            <a:ext uri="{FF2B5EF4-FFF2-40B4-BE49-F238E27FC236}">
              <a16:creationId xmlns:a16="http://schemas.microsoft.com/office/drawing/2014/main" id="{A6CCF86F-8166-BA47-982E-AEC3D5445E2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745" name="&lt;B7EFD751-09AA-491C-9F2C-A600F046105B&gt;">
          <a:extLst>
            <a:ext uri="{FF2B5EF4-FFF2-40B4-BE49-F238E27FC236}">
              <a16:creationId xmlns:a16="http://schemas.microsoft.com/office/drawing/2014/main" id="{3C7D5DB1-6662-2348-B591-5FEFF8CB70D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746" name="&lt;B7EFD751-09AA-491C-9F2C-A600F046105B&gt;">
          <a:extLst>
            <a:ext uri="{FF2B5EF4-FFF2-40B4-BE49-F238E27FC236}">
              <a16:creationId xmlns:a16="http://schemas.microsoft.com/office/drawing/2014/main" id="{66437552-8838-DC45-8828-C7FA239EFF3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747" name="&lt;B7EFD751-09AA-491C-9F2C-A600F046105B&gt;">
          <a:extLst>
            <a:ext uri="{FF2B5EF4-FFF2-40B4-BE49-F238E27FC236}">
              <a16:creationId xmlns:a16="http://schemas.microsoft.com/office/drawing/2014/main" id="{24B05512-7262-AF40-9C2A-120A6533A1F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748" name="&lt;B7EFD751-09AA-491C-9F2C-A600F046105B&gt;">
          <a:extLst>
            <a:ext uri="{FF2B5EF4-FFF2-40B4-BE49-F238E27FC236}">
              <a16:creationId xmlns:a16="http://schemas.microsoft.com/office/drawing/2014/main" id="{29E02282-7FCC-3C47-8C8C-FCE2D238C62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5749" name="&lt;B7EFD751-09AA-491C-9F2C-A600F046105B&gt;">
          <a:extLst>
            <a:ext uri="{FF2B5EF4-FFF2-40B4-BE49-F238E27FC236}">
              <a16:creationId xmlns:a16="http://schemas.microsoft.com/office/drawing/2014/main" id="{9AE41DD7-9A5E-C64C-A58C-9A4CCA40DCB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750" name="&lt;B7EFD751-09AA-491C-9F2C-A600F046105B&gt;">
          <a:extLst>
            <a:ext uri="{FF2B5EF4-FFF2-40B4-BE49-F238E27FC236}">
              <a16:creationId xmlns:a16="http://schemas.microsoft.com/office/drawing/2014/main" id="{FF733F32-5DB6-BD40-A30F-2B5BAD50B5A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751" name="&lt;B7EFD751-09AA-491C-9F2C-A600F046105B&gt;">
          <a:extLst>
            <a:ext uri="{FF2B5EF4-FFF2-40B4-BE49-F238E27FC236}">
              <a16:creationId xmlns:a16="http://schemas.microsoft.com/office/drawing/2014/main" id="{5CAD4305-48E2-9A42-B45A-9E0AA8BD3C3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752" name="&lt;B7EFD751-09AA-491C-9F2C-A600F046105B&gt;">
          <a:extLst>
            <a:ext uri="{FF2B5EF4-FFF2-40B4-BE49-F238E27FC236}">
              <a16:creationId xmlns:a16="http://schemas.microsoft.com/office/drawing/2014/main" id="{EFE70F3E-418D-714A-94A7-15DEDC25AE6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753" name="&lt;B7EFD751-09AA-491C-9F2C-A600F046105B&gt;">
          <a:extLst>
            <a:ext uri="{FF2B5EF4-FFF2-40B4-BE49-F238E27FC236}">
              <a16:creationId xmlns:a16="http://schemas.microsoft.com/office/drawing/2014/main" id="{92C08232-380E-E44D-8BF8-4347374B6AA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754" name="&lt;B7EFD751-09AA-491C-9F2C-A600F046105B&gt;">
          <a:extLst>
            <a:ext uri="{FF2B5EF4-FFF2-40B4-BE49-F238E27FC236}">
              <a16:creationId xmlns:a16="http://schemas.microsoft.com/office/drawing/2014/main" id="{8B0082EF-16E6-9148-B5BE-6BABA46DB96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755" name="&lt;B7EFD751-09AA-491C-9F2C-A600F046105B&gt;">
          <a:extLst>
            <a:ext uri="{FF2B5EF4-FFF2-40B4-BE49-F238E27FC236}">
              <a16:creationId xmlns:a16="http://schemas.microsoft.com/office/drawing/2014/main" id="{49B14414-6AAD-F94E-8E90-77990DA9BBA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756" name="&lt;B7EFD751-09AA-491C-9F2C-A600F046105B&gt;">
          <a:extLst>
            <a:ext uri="{FF2B5EF4-FFF2-40B4-BE49-F238E27FC236}">
              <a16:creationId xmlns:a16="http://schemas.microsoft.com/office/drawing/2014/main" id="{8DAE97F9-152F-8E4F-AD3B-7E9792ED36A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5757" name="&lt;B7EFD751-09AA-491C-9F2C-A600F046105B&gt;">
          <a:extLst>
            <a:ext uri="{FF2B5EF4-FFF2-40B4-BE49-F238E27FC236}">
              <a16:creationId xmlns:a16="http://schemas.microsoft.com/office/drawing/2014/main" id="{3E94B942-3FB4-EE48-9B87-75CDF25E1D1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758" name="&lt;B7EFD751-09AA-491C-9F2C-A600F046105B&gt;">
          <a:extLst>
            <a:ext uri="{FF2B5EF4-FFF2-40B4-BE49-F238E27FC236}">
              <a16:creationId xmlns:a16="http://schemas.microsoft.com/office/drawing/2014/main" id="{0A2BBE74-E38A-5D42-AC00-179E8DA932A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759" name="&lt;B7EFD751-09AA-491C-9F2C-A600F046105B&gt;">
          <a:extLst>
            <a:ext uri="{FF2B5EF4-FFF2-40B4-BE49-F238E27FC236}">
              <a16:creationId xmlns:a16="http://schemas.microsoft.com/office/drawing/2014/main" id="{2B118001-A201-A24A-BB5A-0610D29DB06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5760" name="&lt;B7EFD751-09AA-491C-9F2C-A600F046105B&gt;">
          <a:extLst>
            <a:ext uri="{FF2B5EF4-FFF2-40B4-BE49-F238E27FC236}">
              <a16:creationId xmlns:a16="http://schemas.microsoft.com/office/drawing/2014/main" id="{F69D5E7C-C503-B648-B774-0773F707F77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761" name="&lt;B7EFD751-09AA-491C-9F2C-A600F046105B&gt;">
          <a:extLst>
            <a:ext uri="{FF2B5EF4-FFF2-40B4-BE49-F238E27FC236}">
              <a16:creationId xmlns:a16="http://schemas.microsoft.com/office/drawing/2014/main" id="{EF44CFDC-5E94-494D-B6A9-BBB775CC2AF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762" name="&lt;B7EFD751-09AA-491C-9F2C-A600F046105B&gt;">
          <a:extLst>
            <a:ext uri="{FF2B5EF4-FFF2-40B4-BE49-F238E27FC236}">
              <a16:creationId xmlns:a16="http://schemas.microsoft.com/office/drawing/2014/main" id="{7BB13653-9D50-C24C-A1B3-E0551AE98C1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5763" name="&lt;B7EFD751-09AA-491C-9F2C-A600F046105B&gt;">
          <a:extLst>
            <a:ext uri="{FF2B5EF4-FFF2-40B4-BE49-F238E27FC236}">
              <a16:creationId xmlns:a16="http://schemas.microsoft.com/office/drawing/2014/main" id="{A76E6F86-4F43-3345-A789-A3D3DEC4C5F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764" name="&lt;B7EFD751-09AA-491C-9F2C-A600F046105B&gt;">
          <a:extLst>
            <a:ext uri="{FF2B5EF4-FFF2-40B4-BE49-F238E27FC236}">
              <a16:creationId xmlns:a16="http://schemas.microsoft.com/office/drawing/2014/main" id="{B8E679D2-1241-8041-9395-B683A01261F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765" name="&lt;B7EFD751-09AA-491C-9F2C-A600F046105B&gt;">
          <a:extLst>
            <a:ext uri="{FF2B5EF4-FFF2-40B4-BE49-F238E27FC236}">
              <a16:creationId xmlns:a16="http://schemas.microsoft.com/office/drawing/2014/main" id="{719C9D8A-D7DA-DB44-9E6F-1D65965BB1A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766" name="&lt;B7EFD751-09AA-491C-9F2C-A600F046105B&gt;">
          <a:extLst>
            <a:ext uri="{FF2B5EF4-FFF2-40B4-BE49-F238E27FC236}">
              <a16:creationId xmlns:a16="http://schemas.microsoft.com/office/drawing/2014/main" id="{EEAA7F6B-0F1B-8F43-86E6-5EED96AB47F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767" name="&lt;B7EFD751-09AA-491C-9F2C-A600F046105B&gt;">
          <a:extLst>
            <a:ext uri="{FF2B5EF4-FFF2-40B4-BE49-F238E27FC236}">
              <a16:creationId xmlns:a16="http://schemas.microsoft.com/office/drawing/2014/main" id="{9728CC2C-8E8B-3F43-9D10-ED681D69634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768" name="&lt;B7EFD751-09AA-491C-9F2C-A600F046105B&gt;">
          <a:extLst>
            <a:ext uri="{FF2B5EF4-FFF2-40B4-BE49-F238E27FC236}">
              <a16:creationId xmlns:a16="http://schemas.microsoft.com/office/drawing/2014/main" id="{3DFF63D9-78AB-A542-90EE-48CC9770585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769" name="&lt;B7EFD751-09AA-491C-9F2C-A600F046105B&gt;">
          <a:extLst>
            <a:ext uri="{FF2B5EF4-FFF2-40B4-BE49-F238E27FC236}">
              <a16:creationId xmlns:a16="http://schemas.microsoft.com/office/drawing/2014/main" id="{DAFE2A1E-328B-464C-BAD8-365FA15EBBF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770" name="&lt;B7EFD751-09AA-491C-9F2C-A600F046105B&gt;">
          <a:extLst>
            <a:ext uri="{FF2B5EF4-FFF2-40B4-BE49-F238E27FC236}">
              <a16:creationId xmlns:a16="http://schemas.microsoft.com/office/drawing/2014/main" id="{E7A67F5A-6426-BC40-B7AA-5EFCB71C073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771" name="&lt;B7EFD751-09AA-491C-9F2C-A600F046105B&gt;">
          <a:extLst>
            <a:ext uri="{FF2B5EF4-FFF2-40B4-BE49-F238E27FC236}">
              <a16:creationId xmlns:a16="http://schemas.microsoft.com/office/drawing/2014/main" id="{34B8E5EB-66AF-9341-9271-12D65B13F59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772" name="&lt;B7EFD751-09AA-491C-9F2C-A600F046105B&gt;">
          <a:extLst>
            <a:ext uri="{FF2B5EF4-FFF2-40B4-BE49-F238E27FC236}">
              <a16:creationId xmlns:a16="http://schemas.microsoft.com/office/drawing/2014/main" id="{EC32E55F-EF62-234D-A081-62379A71FC6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773" name="&lt;B7EFD751-09AA-491C-9F2C-A600F046105B&gt;">
          <a:extLst>
            <a:ext uri="{FF2B5EF4-FFF2-40B4-BE49-F238E27FC236}">
              <a16:creationId xmlns:a16="http://schemas.microsoft.com/office/drawing/2014/main" id="{EB419E57-8473-CF42-B368-2A051FD2C78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5774" name="&lt;B7EFD751-09AA-491C-9F2C-A600F046105B&gt;">
          <a:extLst>
            <a:ext uri="{FF2B5EF4-FFF2-40B4-BE49-F238E27FC236}">
              <a16:creationId xmlns:a16="http://schemas.microsoft.com/office/drawing/2014/main" id="{ECEF39BD-37BC-344E-85C8-CFB4E65BEC1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775" name="&lt;B7EFD751-09AA-491C-9F2C-A600F046105B&gt;">
          <a:extLst>
            <a:ext uri="{FF2B5EF4-FFF2-40B4-BE49-F238E27FC236}">
              <a16:creationId xmlns:a16="http://schemas.microsoft.com/office/drawing/2014/main" id="{14E5131C-AF9E-9A4A-B8B3-0FA75659405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776" name="&lt;B7EFD751-09AA-491C-9F2C-A600F046105B&gt;">
          <a:extLst>
            <a:ext uri="{FF2B5EF4-FFF2-40B4-BE49-F238E27FC236}">
              <a16:creationId xmlns:a16="http://schemas.microsoft.com/office/drawing/2014/main" id="{87841DAC-7FED-D542-8647-2702F9FA79F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777" name="&lt;B7EFD751-09AA-491C-9F2C-A600F046105B&gt;">
          <a:extLst>
            <a:ext uri="{FF2B5EF4-FFF2-40B4-BE49-F238E27FC236}">
              <a16:creationId xmlns:a16="http://schemas.microsoft.com/office/drawing/2014/main" id="{D10B7689-6FEB-954C-A943-92D2777D83A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778" name="&lt;B7EFD751-09AA-491C-9F2C-A600F046105B&gt;">
          <a:extLst>
            <a:ext uri="{FF2B5EF4-FFF2-40B4-BE49-F238E27FC236}">
              <a16:creationId xmlns:a16="http://schemas.microsoft.com/office/drawing/2014/main" id="{41604BCE-26D1-3040-A41A-AD5634944C9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779" name="&lt;B7EFD751-09AA-491C-9F2C-A600F046105B&gt;">
          <a:extLst>
            <a:ext uri="{FF2B5EF4-FFF2-40B4-BE49-F238E27FC236}">
              <a16:creationId xmlns:a16="http://schemas.microsoft.com/office/drawing/2014/main" id="{AF50297E-4ABD-6045-BD5F-1CC055E8F9E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780" name="&lt;B7EFD751-09AA-491C-9F2C-A600F046105B&gt;">
          <a:extLst>
            <a:ext uri="{FF2B5EF4-FFF2-40B4-BE49-F238E27FC236}">
              <a16:creationId xmlns:a16="http://schemas.microsoft.com/office/drawing/2014/main" id="{B7EFCC2A-380E-F549-86A8-55B0D886322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5781" name="&lt;B7EFD751-09AA-491C-9F2C-A600F046105B&gt;">
          <a:extLst>
            <a:ext uri="{FF2B5EF4-FFF2-40B4-BE49-F238E27FC236}">
              <a16:creationId xmlns:a16="http://schemas.microsoft.com/office/drawing/2014/main" id="{79DDE00F-C93C-FE41-8439-88A74630392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782" name="&lt;B7EFD751-09AA-491C-9F2C-A600F046105B&gt;">
          <a:extLst>
            <a:ext uri="{FF2B5EF4-FFF2-40B4-BE49-F238E27FC236}">
              <a16:creationId xmlns:a16="http://schemas.microsoft.com/office/drawing/2014/main" id="{DB1F0F02-0FA0-2A4F-AF50-ACB225B3ECB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783" name="&lt;B7EFD751-09AA-491C-9F2C-A600F046105B&gt;">
          <a:extLst>
            <a:ext uri="{FF2B5EF4-FFF2-40B4-BE49-F238E27FC236}">
              <a16:creationId xmlns:a16="http://schemas.microsoft.com/office/drawing/2014/main" id="{534A9F25-8252-C44B-A6C3-B7BE83A5E37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784" name="&lt;B7EFD751-09AA-491C-9F2C-A600F046105B&gt;">
          <a:extLst>
            <a:ext uri="{FF2B5EF4-FFF2-40B4-BE49-F238E27FC236}">
              <a16:creationId xmlns:a16="http://schemas.microsoft.com/office/drawing/2014/main" id="{5FA43D9E-C177-7649-91CB-DCA77034022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785" name="&lt;B7EFD751-09AA-491C-9F2C-A600F046105B&gt;">
          <a:extLst>
            <a:ext uri="{FF2B5EF4-FFF2-40B4-BE49-F238E27FC236}">
              <a16:creationId xmlns:a16="http://schemas.microsoft.com/office/drawing/2014/main" id="{725F00DE-1B3D-FD46-89F1-8BE0E1C72D8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786" name="&lt;B7EFD751-09AA-491C-9F2C-A600F046105B&gt;">
          <a:extLst>
            <a:ext uri="{FF2B5EF4-FFF2-40B4-BE49-F238E27FC236}">
              <a16:creationId xmlns:a16="http://schemas.microsoft.com/office/drawing/2014/main" id="{374ABF86-CF00-4B4E-8F00-D2AA5DA9937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787" name="&lt;B7EFD751-09AA-491C-9F2C-A600F046105B&gt;">
          <a:extLst>
            <a:ext uri="{FF2B5EF4-FFF2-40B4-BE49-F238E27FC236}">
              <a16:creationId xmlns:a16="http://schemas.microsoft.com/office/drawing/2014/main" id="{88A275B6-3F62-C54B-96F8-0DCB2FC69A5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5788" name="&lt;B7EFD751-09AA-491C-9F2C-A600F046105B&gt;">
          <a:extLst>
            <a:ext uri="{FF2B5EF4-FFF2-40B4-BE49-F238E27FC236}">
              <a16:creationId xmlns:a16="http://schemas.microsoft.com/office/drawing/2014/main" id="{55490D7F-9057-2443-BB6C-1C8BC48C2AE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789" name="&lt;B7EFD751-09AA-491C-9F2C-A600F046105B&gt;">
          <a:extLst>
            <a:ext uri="{FF2B5EF4-FFF2-40B4-BE49-F238E27FC236}">
              <a16:creationId xmlns:a16="http://schemas.microsoft.com/office/drawing/2014/main" id="{513545C4-9B49-6F4C-9EA5-EA9D71DDCC0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5790" name="&lt;B7EFD751-09AA-491C-9F2C-A600F046105B&gt;">
          <a:extLst>
            <a:ext uri="{FF2B5EF4-FFF2-40B4-BE49-F238E27FC236}">
              <a16:creationId xmlns:a16="http://schemas.microsoft.com/office/drawing/2014/main" id="{76CE0361-71D2-F547-AAB9-0C78F204EAA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791" name="&lt;B7EFD751-09AA-491C-9F2C-A600F046105B&gt;">
          <a:extLst>
            <a:ext uri="{FF2B5EF4-FFF2-40B4-BE49-F238E27FC236}">
              <a16:creationId xmlns:a16="http://schemas.microsoft.com/office/drawing/2014/main" id="{2ECABC80-1F38-6B41-8834-0F2601E4E65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792" name="&lt;B7EFD751-09AA-491C-9F2C-A600F046105B&gt;">
          <a:extLst>
            <a:ext uri="{FF2B5EF4-FFF2-40B4-BE49-F238E27FC236}">
              <a16:creationId xmlns:a16="http://schemas.microsoft.com/office/drawing/2014/main" id="{66E8E833-1BB0-9C4E-BCCB-46298AC9347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5793" name="&lt;B7EFD751-09AA-491C-9F2C-A600F046105B&gt;">
          <a:extLst>
            <a:ext uri="{FF2B5EF4-FFF2-40B4-BE49-F238E27FC236}">
              <a16:creationId xmlns:a16="http://schemas.microsoft.com/office/drawing/2014/main" id="{4246C3F6-C5CB-934E-BFC0-09877913668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794" name="&lt;B7EFD751-09AA-491C-9F2C-A600F046105B&gt;">
          <a:extLst>
            <a:ext uri="{FF2B5EF4-FFF2-40B4-BE49-F238E27FC236}">
              <a16:creationId xmlns:a16="http://schemas.microsoft.com/office/drawing/2014/main" id="{3997AA6A-CB49-FB41-9AE9-157C01FAD59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795" name="&lt;B7EFD751-09AA-491C-9F2C-A600F046105B&gt;">
          <a:extLst>
            <a:ext uri="{FF2B5EF4-FFF2-40B4-BE49-F238E27FC236}">
              <a16:creationId xmlns:a16="http://schemas.microsoft.com/office/drawing/2014/main" id="{AD608D45-38E4-D249-845D-FF3747E6E92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5796" name="&lt;B7EFD751-09AA-491C-9F2C-A600F046105B&gt;">
          <a:extLst>
            <a:ext uri="{FF2B5EF4-FFF2-40B4-BE49-F238E27FC236}">
              <a16:creationId xmlns:a16="http://schemas.microsoft.com/office/drawing/2014/main" id="{1FD21B07-DE79-F643-8944-0DAB93881CB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797" name="&lt;B7EFD751-09AA-491C-9F2C-A600F046105B&gt;">
          <a:extLst>
            <a:ext uri="{FF2B5EF4-FFF2-40B4-BE49-F238E27FC236}">
              <a16:creationId xmlns:a16="http://schemas.microsoft.com/office/drawing/2014/main" id="{B3C3B491-6EA2-3F49-8ADE-75BB80DAB94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5798" name="&lt;B7EFD751-09AA-491C-9F2C-A600F046105B&gt;">
          <a:extLst>
            <a:ext uri="{FF2B5EF4-FFF2-40B4-BE49-F238E27FC236}">
              <a16:creationId xmlns:a16="http://schemas.microsoft.com/office/drawing/2014/main" id="{BD322A57-1BFA-F04C-AB93-8F7ABC340FD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799" name="&lt;B7EFD751-09AA-491C-9F2C-A600F046105B&gt;">
          <a:extLst>
            <a:ext uri="{FF2B5EF4-FFF2-40B4-BE49-F238E27FC236}">
              <a16:creationId xmlns:a16="http://schemas.microsoft.com/office/drawing/2014/main" id="{7E270424-74AA-C746-ACC4-7047AE1FC64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800" name="&lt;B7EFD751-09AA-491C-9F2C-A600F046105B&gt;">
          <a:extLst>
            <a:ext uri="{FF2B5EF4-FFF2-40B4-BE49-F238E27FC236}">
              <a16:creationId xmlns:a16="http://schemas.microsoft.com/office/drawing/2014/main" id="{2E430ED3-D46F-604F-9C9C-212D348FB86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801" name="&lt;B7EFD751-09AA-491C-9F2C-A600F046105B&gt;">
          <a:extLst>
            <a:ext uri="{FF2B5EF4-FFF2-40B4-BE49-F238E27FC236}">
              <a16:creationId xmlns:a16="http://schemas.microsoft.com/office/drawing/2014/main" id="{55D2BF21-BBDA-4942-9280-F7448AFEE6F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802" name="&lt;B7EFD751-09AA-491C-9F2C-A600F046105B&gt;">
          <a:extLst>
            <a:ext uri="{FF2B5EF4-FFF2-40B4-BE49-F238E27FC236}">
              <a16:creationId xmlns:a16="http://schemas.microsoft.com/office/drawing/2014/main" id="{6F688455-D5E1-2F46-A1CD-2D888C7A255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803" name="&lt;B7EFD751-09AA-491C-9F2C-A600F046105B&gt;">
          <a:extLst>
            <a:ext uri="{FF2B5EF4-FFF2-40B4-BE49-F238E27FC236}">
              <a16:creationId xmlns:a16="http://schemas.microsoft.com/office/drawing/2014/main" id="{42F6F19A-51D9-9B45-A524-BF04DA9BF86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804" name="&lt;B7EFD751-09AA-491C-9F2C-A600F046105B&gt;">
          <a:extLst>
            <a:ext uri="{FF2B5EF4-FFF2-40B4-BE49-F238E27FC236}">
              <a16:creationId xmlns:a16="http://schemas.microsoft.com/office/drawing/2014/main" id="{5885155C-66AA-2F41-97FC-49953D9366E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5805" name="&lt;B7EFD751-09AA-491C-9F2C-A600F046105B&gt;">
          <a:extLst>
            <a:ext uri="{FF2B5EF4-FFF2-40B4-BE49-F238E27FC236}">
              <a16:creationId xmlns:a16="http://schemas.microsoft.com/office/drawing/2014/main" id="{23121DC3-9CE2-B649-832F-547B7DBF0BA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806" name="&lt;B7EFD751-09AA-491C-9F2C-A600F046105B&gt;">
          <a:extLst>
            <a:ext uri="{FF2B5EF4-FFF2-40B4-BE49-F238E27FC236}">
              <a16:creationId xmlns:a16="http://schemas.microsoft.com/office/drawing/2014/main" id="{74C5D3EC-F097-CE4C-A44B-BF8ACB5394D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807" name="&lt;B7EFD751-09AA-491C-9F2C-A600F046105B&gt;">
          <a:extLst>
            <a:ext uri="{FF2B5EF4-FFF2-40B4-BE49-F238E27FC236}">
              <a16:creationId xmlns:a16="http://schemas.microsoft.com/office/drawing/2014/main" id="{CF2E31D9-12F2-9445-A28B-FBD9FCBAF4C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808" name="&lt;B7EFD751-09AA-491C-9F2C-A600F046105B&gt;">
          <a:extLst>
            <a:ext uri="{FF2B5EF4-FFF2-40B4-BE49-F238E27FC236}">
              <a16:creationId xmlns:a16="http://schemas.microsoft.com/office/drawing/2014/main" id="{41C330C9-C240-6A4E-B47D-AE96E1B415C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809" name="&lt;B7EFD751-09AA-491C-9F2C-A600F046105B&gt;">
          <a:extLst>
            <a:ext uri="{FF2B5EF4-FFF2-40B4-BE49-F238E27FC236}">
              <a16:creationId xmlns:a16="http://schemas.microsoft.com/office/drawing/2014/main" id="{8938B701-9E11-2141-9333-52A08482655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810" name="&lt;B7EFD751-09AA-491C-9F2C-A600F046105B&gt;">
          <a:extLst>
            <a:ext uri="{FF2B5EF4-FFF2-40B4-BE49-F238E27FC236}">
              <a16:creationId xmlns:a16="http://schemas.microsoft.com/office/drawing/2014/main" id="{08D404C8-A512-4745-A594-01B81A4C0A6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811" name="&lt;B7EFD751-09AA-491C-9F2C-A600F046105B&gt;">
          <a:extLst>
            <a:ext uri="{FF2B5EF4-FFF2-40B4-BE49-F238E27FC236}">
              <a16:creationId xmlns:a16="http://schemas.microsoft.com/office/drawing/2014/main" id="{E307F255-D9E3-A246-9A66-4906A29A092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5812" name="&lt;B7EFD751-09AA-491C-9F2C-A600F046105B&gt;">
          <a:extLst>
            <a:ext uri="{FF2B5EF4-FFF2-40B4-BE49-F238E27FC236}">
              <a16:creationId xmlns:a16="http://schemas.microsoft.com/office/drawing/2014/main" id="{0F424C86-C5F1-804D-A224-93147C133EF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813" name="&lt;B7EFD751-09AA-491C-9F2C-A600F046105B&gt;">
          <a:extLst>
            <a:ext uri="{FF2B5EF4-FFF2-40B4-BE49-F238E27FC236}">
              <a16:creationId xmlns:a16="http://schemas.microsoft.com/office/drawing/2014/main" id="{F84CF692-512E-E347-A5C7-9B45348173E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814" name="&lt;B7EFD751-09AA-491C-9F2C-A600F046105B&gt;">
          <a:extLst>
            <a:ext uri="{FF2B5EF4-FFF2-40B4-BE49-F238E27FC236}">
              <a16:creationId xmlns:a16="http://schemas.microsoft.com/office/drawing/2014/main" id="{6CABE068-B23A-964D-B501-20AE1715758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5815" name="&lt;B7EFD751-09AA-491C-9F2C-A600F046105B&gt;">
          <a:extLst>
            <a:ext uri="{FF2B5EF4-FFF2-40B4-BE49-F238E27FC236}">
              <a16:creationId xmlns:a16="http://schemas.microsoft.com/office/drawing/2014/main" id="{A811CC80-A795-724B-AB49-07573BE4849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816" name="&lt;B7EFD751-09AA-491C-9F2C-A600F046105B&gt;">
          <a:extLst>
            <a:ext uri="{FF2B5EF4-FFF2-40B4-BE49-F238E27FC236}">
              <a16:creationId xmlns:a16="http://schemas.microsoft.com/office/drawing/2014/main" id="{E7230609-E1B5-F142-9FDE-CA9D10E16DE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817" name="&lt;B7EFD751-09AA-491C-9F2C-A600F046105B&gt;">
          <a:extLst>
            <a:ext uri="{FF2B5EF4-FFF2-40B4-BE49-F238E27FC236}">
              <a16:creationId xmlns:a16="http://schemas.microsoft.com/office/drawing/2014/main" id="{E6BB9409-7F54-AF40-951C-523525841D1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5818" name="&lt;B7EFD751-09AA-491C-9F2C-A600F046105B&gt;">
          <a:extLst>
            <a:ext uri="{FF2B5EF4-FFF2-40B4-BE49-F238E27FC236}">
              <a16:creationId xmlns:a16="http://schemas.microsoft.com/office/drawing/2014/main" id="{23714853-2C13-FB4B-9571-A1DA2B8EC3E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819" name="&lt;B7EFD751-09AA-491C-9F2C-A600F046105B&gt;">
          <a:extLst>
            <a:ext uri="{FF2B5EF4-FFF2-40B4-BE49-F238E27FC236}">
              <a16:creationId xmlns:a16="http://schemas.microsoft.com/office/drawing/2014/main" id="{F941FF67-E5C5-304A-A147-561BD00AF21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5820" name="&lt;B7EFD751-09AA-491C-9F2C-A600F046105B&gt;">
          <a:extLst>
            <a:ext uri="{FF2B5EF4-FFF2-40B4-BE49-F238E27FC236}">
              <a16:creationId xmlns:a16="http://schemas.microsoft.com/office/drawing/2014/main" id="{87FB982E-97CF-0E4A-9F00-BA436E558BB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821" name="&lt;B7EFD751-09AA-491C-9F2C-A600F046105B&gt;">
          <a:extLst>
            <a:ext uri="{FF2B5EF4-FFF2-40B4-BE49-F238E27FC236}">
              <a16:creationId xmlns:a16="http://schemas.microsoft.com/office/drawing/2014/main" id="{1846BA87-E7C1-C54C-B2F3-E06AA052933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822" name="&lt;B7EFD751-09AA-491C-9F2C-A600F046105B&gt;">
          <a:extLst>
            <a:ext uri="{FF2B5EF4-FFF2-40B4-BE49-F238E27FC236}">
              <a16:creationId xmlns:a16="http://schemas.microsoft.com/office/drawing/2014/main" id="{8C2E6D4C-60C3-6442-9E5D-AF22F4607E9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823" name="&lt;B7EFD751-09AA-491C-9F2C-A600F046105B&gt;">
          <a:extLst>
            <a:ext uri="{FF2B5EF4-FFF2-40B4-BE49-F238E27FC236}">
              <a16:creationId xmlns:a16="http://schemas.microsoft.com/office/drawing/2014/main" id="{BC256BD0-A958-AC48-B4FA-DD32BCA0061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824" name="&lt;B7EFD751-09AA-491C-9F2C-A600F046105B&gt;">
          <a:extLst>
            <a:ext uri="{FF2B5EF4-FFF2-40B4-BE49-F238E27FC236}">
              <a16:creationId xmlns:a16="http://schemas.microsoft.com/office/drawing/2014/main" id="{929E86C9-3750-1348-997C-F48D41CFD75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825" name="&lt;B7EFD751-09AA-491C-9F2C-A600F046105B&gt;">
          <a:extLst>
            <a:ext uri="{FF2B5EF4-FFF2-40B4-BE49-F238E27FC236}">
              <a16:creationId xmlns:a16="http://schemas.microsoft.com/office/drawing/2014/main" id="{2C0EE69D-CAAB-AF41-9488-EAD520DD5DC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826" name="&lt;B7EFD751-09AA-491C-9F2C-A600F046105B&gt;">
          <a:extLst>
            <a:ext uri="{FF2B5EF4-FFF2-40B4-BE49-F238E27FC236}">
              <a16:creationId xmlns:a16="http://schemas.microsoft.com/office/drawing/2014/main" id="{F23CA615-EDE3-5140-8E2C-A34450F18A9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5827" name="&lt;B7EFD751-09AA-491C-9F2C-A600F046105B&gt;">
          <a:extLst>
            <a:ext uri="{FF2B5EF4-FFF2-40B4-BE49-F238E27FC236}">
              <a16:creationId xmlns:a16="http://schemas.microsoft.com/office/drawing/2014/main" id="{504B6E75-2AF1-6948-811D-48F55868074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828" name="&lt;B7EFD751-09AA-491C-9F2C-A600F046105B&gt;">
          <a:extLst>
            <a:ext uri="{FF2B5EF4-FFF2-40B4-BE49-F238E27FC236}">
              <a16:creationId xmlns:a16="http://schemas.microsoft.com/office/drawing/2014/main" id="{846435A9-6648-154F-89D6-26A3C2E64B2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829" name="&lt;B7EFD751-09AA-491C-9F2C-A600F046105B&gt;">
          <a:extLst>
            <a:ext uri="{FF2B5EF4-FFF2-40B4-BE49-F238E27FC236}">
              <a16:creationId xmlns:a16="http://schemas.microsoft.com/office/drawing/2014/main" id="{3586DA09-2F3D-7A45-A29A-D8CF7AEFC0C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830" name="&lt;B7EFD751-09AA-491C-9F2C-A600F046105B&gt;">
          <a:extLst>
            <a:ext uri="{FF2B5EF4-FFF2-40B4-BE49-F238E27FC236}">
              <a16:creationId xmlns:a16="http://schemas.microsoft.com/office/drawing/2014/main" id="{A3430261-8658-294E-B9F8-11F62169740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831" name="&lt;B7EFD751-09AA-491C-9F2C-A600F046105B&gt;">
          <a:extLst>
            <a:ext uri="{FF2B5EF4-FFF2-40B4-BE49-F238E27FC236}">
              <a16:creationId xmlns:a16="http://schemas.microsoft.com/office/drawing/2014/main" id="{68E67D72-23E8-0B48-A707-C2FAB9ECD72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832" name="&lt;B7EFD751-09AA-491C-9F2C-A600F046105B&gt;">
          <a:extLst>
            <a:ext uri="{FF2B5EF4-FFF2-40B4-BE49-F238E27FC236}">
              <a16:creationId xmlns:a16="http://schemas.microsoft.com/office/drawing/2014/main" id="{300A0C30-D693-E94B-9539-DB221621BF8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833" name="&lt;B7EFD751-09AA-491C-9F2C-A600F046105B&gt;">
          <a:extLst>
            <a:ext uri="{FF2B5EF4-FFF2-40B4-BE49-F238E27FC236}">
              <a16:creationId xmlns:a16="http://schemas.microsoft.com/office/drawing/2014/main" id="{2B77CE76-CDB8-C049-B5B5-B6810A8C15E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5834" name="&lt;B7EFD751-09AA-491C-9F2C-A600F046105B&gt;">
          <a:extLst>
            <a:ext uri="{FF2B5EF4-FFF2-40B4-BE49-F238E27FC236}">
              <a16:creationId xmlns:a16="http://schemas.microsoft.com/office/drawing/2014/main" id="{F6190E50-D1E6-AD4E-8980-06FF7319229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835" name="&lt;B7EFD751-09AA-491C-9F2C-A600F046105B&gt;">
          <a:extLst>
            <a:ext uri="{FF2B5EF4-FFF2-40B4-BE49-F238E27FC236}">
              <a16:creationId xmlns:a16="http://schemas.microsoft.com/office/drawing/2014/main" id="{6B065BE8-8CA5-0B4B-997C-E942B5996F6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836" name="&lt;B7EFD751-09AA-491C-9F2C-A600F046105B&gt;">
          <a:extLst>
            <a:ext uri="{FF2B5EF4-FFF2-40B4-BE49-F238E27FC236}">
              <a16:creationId xmlns:a16="http://schemas.microsoft.com/office/drawing/2014/main" id="{3CF6D002-02C3-6644-AF32-583FC03B14E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5837" name="&lt;B7EFD751-09AA-491C-9F2C-A600F046105B&gt;">
          <a:extLst>
            <a:ext uri="{FF2B5EF4-FFF2-40B4-BE49-F238E27FC236}">
              <a16:creationId xmlns:a16="http://schemas.microsoft.com/office/drawing/2014/main" id="{6E9F896C-8D69-B449-9701-34F4D7E3C68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838" name="&lt;B7EFD751-09AA-491C-9F2C-A600F046105B&gt;">
          <a:extLst>
            <a:ext uri="{FF2B5EF4-FFF2-40B4-BE49-F238E27FC236}">
              <a16:creationId xmlns:a16="http://schemas.microsoft.com/office/drawing/2014/main" id="{B58E1227-47DA-2644-9039-415094912E3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839" name="&lt;B7EFD751-09AA-491C-9F2C-A600F046105B&gt;">
          <a:extLst>
            <a:ext uri="{FF2B5EF4-FFF2-40B4-BE49-F238E27FC236}">
              <a16:creationId xmlns:a16="http://schemas.microsoft.com/office/drawing/2014/main" id="{D0FA827B-22B2-914C-8933-168FE9BF9DC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840" name="&lt;B7EFD751-09AA-491C-9F2C-A600F046105B&gt;">
          <a:extLst>
            <a:ext uri="{FF2B5EF4-FFF2-40B4-BE49-F238E27FC236}">
              <a16:creationId xmlns:a16="http://schemas.microsoft.com/office/drawing/2014/main" id="{96FC924F-4FF3-9F4E-B690-B6AC00FBCB2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5841" name="&lt;B7EFD751-09AA-491C-9F2C-A600F046105B&gt;">
          <a:extLst>
            <a:ext uri="{FF2B5EF4-FFF2-40B4-BE49-F238E27FC236}">
              <a16:creationId xmlns:a16="http://schemas.microsoft.com/office/drawing/2014/main" id="{23429251-C4E3-B64F-B95C-956163B81AD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842" name="&lt;B7EFD751-09AA-491C-9F2C-A600F046105B&gt;">
          <a:extLst>
            <a:ext uri="{FF2B5EF4-FFF2-40B4-BE49-F238E27FC236}">
              <a16:creationId xmlns:a16="http://schemas.microsoft.com/office/drawing/2014/main" id="{B6A14FE6-6928-7E42-BECE-BE5CDB39861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843" name="&lt;B7EFD751-09AA-491C-9F2C-A600F046105B&gt;">
          <a:extLst>
            <a:ext uri="{FF2B5EF4-FFF2-40B4-BE49-F238E27FC236}">
              <a16:creationId xmlns:a16="http://schemas.microsoft.com/office/drawing/2014/main" id="{30FE0656-E262-6449-AC62-1CB94B9DBAC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844" name="&lt;B7EFD751-09AA-491C-9F2C-A600F046105B&gt;">
          <a:extLst>
            <a:ext uri="{FF2B5EF4-FFF2-40B4-BE49-F238E27FC236}">
              <a16:creationId xmlns:a16="http://schemas.microsoft.com/office/drawing/2014/main" id="{736204AD-BC13-844D-9D90-D8B3E8A480A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845" name="&lt;B7EFD751-09AA-491C-9F2C-A600F046105B&gt;">
          <a:extLst>
            <a:ext uri="{FF2B5EF4-FFF2-40B4-BE49-F238E27FC236}">
              <a16:creationId xmlns:a16="http://schemas.microsoft.com/office/drawing/2014/main" id="{55DBBB5E-DA6B-F24A-AD41-A8DF5D32865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846" name="&lt;B7EFD751-09AA-491C-9F2C-A600F046105B&gt;">
          <a:extLst>
            <a:ext uri="{FF2B5EF4-FFF2-40B4-BE49-F238E27FC236}">
              <a16:creationId xmlns:a16="http://schemas.microsoft.com/office/drawing/2014/main" id="{977B51DD-6FEF-8644-BC1A-10B1A7EE374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847" name="&lt;B7EFD751-09AA-491C-9F2C-A600F046105B&gt;">
          <a:extLst>
            <a:ext uri="{FF2B5EF4-FFF2-40B4-BE49-F238E27FC236}">
              <a16:creationId xmlns:a16="http://schemas.microsoft.com/office/drawing/2014/main" id="{79DA198C-8D66-EC41-9EE8-A4CE54934B3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5848" name="&lt;B7EFD751-09AA-491C-9F2C-A600F046105B&gt;">
          <a:extLst>
            <a:ext uri="{FF2B5EF4-FFF2-40B4-BE49-F238E27FC236}">
              <a16:creationId xmlns:a16="http://schemas.microsoft.com/office/drawing/2014/main" id="{B9D1A396-EEBC-F445-BAE3-EDDC5714392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849" name="&lt;B7EFD751-09AA-491C-9F2C-A600F046105B&gt;">
          <a:extLst>
            <a:ext uri="{FF2B5EF4-FFF2-40B4-BE49-F238E27FC236}">
              <a16:creationId xmlns:a16="http://schemas.microsoft.com/office/drawing/2014/main" id="{6681301E-8BEA-7243-AE3E-F4D2CEC2429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850" name="&lt;B7EFD751-09AA-491C-9F2C-A600F046105B&gt;">
          <a:extLst>
            <a:ext uri="{FF2B5EF4-FFF2-40B4-BE49-F238E27FC236}">
              <a16:creationId xmlns:a16="http://schemas.microsoft.com/office/drawing/2014/main" id="{88A18129-6716-7A4B-91B9-1ACA0CC18DD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851" name="&lt;B7EFD751-09AA-491C-9F2C-A600F046105B&gt;">
          <a:extLst>
            <a:ext uri="{FF2B5EF4-FFF2-40B4-BE49-F238E27FC236}">
              <a16:creationId xmlns:a16="http://schemas.microsoft.com/office/drawing/2014/main" id="{714B0C4F-D433-854D-BE57-255FD104253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852" name="&lt;B7EFD751-09AA-491C-9F2C-A600F046105B&gt;">
          <a:extLst>
            <a:ext uri="{FF2B5EF4-FFF2-40B4-BE49-F238E27FC236}">
              <a16:creationId xmlns:a16="http://schemas.microsoft.com/office/drawing/2014/main" id="{70213D06-B236-2542-8564-79FD9501708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853" name="&lt;B7EFD751-09AA-491C-9F2C-A600F046105B&gt;">
          <a:extLst>
            <a:ext uri="{FF2B5EF4-FFF2-40B4-BE49-F238E27FC236}">
              <a16:creationId xmlns:a16="http://schemas.microsoft.com/office/drawing/2014/main" id="{64C2A695-25DC-0B43-BB4A-32739B2941C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854" name="&lt;B7EFD751-09AA-491C-9F2C-A600F046105B&gt;">
          <a:extLst>
            <a:ext uri="{FF2B5EF4-FFF2-40B4-BE49-F238E27FC236}">
              <a16:creationId xmlns:a16="http://schemas.microsoft.com/office/drawing/2014/main" id="{DE11B007-4C29-A940-BAB0-A38961EF469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855" name="&lt;B7EFD751-09AA-491C-9F2C-A600F046105B&gt;">
          <a:extLst>
            <a:ext uri="{FF2B5EF4-FFF2-40B4-BE49-F238E27FC236}">
              <a16:creationId xmlns:a16="http://schemas.microsoft.com/office/drawing/2014/main" id="{C5E7FB71-B2E9-CE4E-BBD2-66D4392B114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856" name="&lt;B7EFD751-09AA-491C-9F2C-A600F046105B&gt;">
          <a:extLst>
            <a:ext uri="{FF2B5EF4-FFF2-40B4-BE49-F238E27FC236}">
              <a16:creationId xmlns:a16="http://schemas.microsoft.com/office/drawing/2014/main" id="{EF4C1846-338B-B041-BEE1-989B6593E30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857" name="&lt;B7EFD751-09AA-491C-9F2C-A600F046105B&gt;">
          <a:extLst>
            <a:ext uri="{FF2B5EF4-FFF2-40B4-BE49-F238E27FC236}">
              <a16:creationId xmlns:a16="http://schemas.microsoft.com/office/drawing/2014/main" id="{E1A9B96A-59C2-DB46-8670-386EA7A7502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858" name="&lt;B7EFD751-09AA-491C-9F2C-A600F046105B&gt;">
          <a:extLst>
            <a:ext uri="{FF2B5EF4-FFF2-40B4-BE49-F238E27FC236}">
              <a16:creationId xmlns:a16="http://schemas.microsoft.com/office/drawing/2014/main" id="{A02840E1-99A7-3F49-869F-41559D0D22A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859" name="&lt;B7EFD751-09AA-491C-9F2C-A600F046105B&gt;">
          <a:extLst>
            <a:ext uri="{FF2B5EF4-FFF2-40B4-BE49-F238E27FC236}">
              <a16:creationId xmlns:a16="http://schemas.microsoft.com/office/drawing/2014/main" id="{A83C3979-D6A7-694B-AAE5-C4955F02443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5860" name="&lt;B7EFD751-09AA-491C-9F2C-A600F046105B&gt;">
          <a:extLst>
            <a:ext uri="{FF2B5EF4-FFF2-40B4-BE49-F238E27FC236}">
              <a16:creationId xmlns:a16="http://schemas.microsoft.com/office/drawing/2014/main" id="{DAF22471-E905-7245-AB35-62A9B5A5CC9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861" name="&lt;B7EFD751-09AA-491C-9F2C-A600F046105B&gt;">
          <a:extLst>
            <a:ext uri="{FF2B5EF4-FFF2-40B4-BE49-F238E27FC236}">
              <a16:creationId xmlns:a16="http://schemas.microsoft.com/office/drawing/2014/main" id="{C3E3502D-18D7-DB4B-BAEF-80F3F16ADC6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5862" name="&lt;B7EFD751-09AA-491C-9F2C-A600F046105B&gt;">
          <a:extLst>
            <a:ext uri="{FF2B5EF4-FFF2-40B4-BE49-F238E27FC236}">
              <a16:creationId xmlns:a16="http://schemas.microsoft.com/office/drawing/2014/main" id="{22DD50A1-B970-1D48-8339-0BA3CB7B173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863" name="&lt;B7EFD751-09AA-491C-9F2C-A600F046105B&gt;">
          <a:extLst>
            <a:ext uri="{FF2B5EF4-FFF2-40B4-BE49-F238E27FC236}">
              <a16:creationId xmlns:a16="http://schemas.microsoft.com/office/drawing/2014/main" id="{5BDB3B13-ED1A-E344-BE46-AD771F6A64E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5864" name="&lt;B7EFD751-09AA-491C-9F2C-A600F046105B&gt;">
          <a:extLst>
            <a:ext uri="{FF2B5EF4-FFF2-40B4-BE49-F238E27FC236}">
              <a16:creationId xmlns:a16="http://schemas.microsoft.com/office/drawing/2014/main" id="{4A019A0D-0C31-9747-9445-4232F6432EF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5865" name="&lt;B7EFD751-09AA-491C-9F2C-A600F046105B&gt;">
          <a:extLst>
            <a:ext uri="{FF2B5EF4-FFF2-40B4-BE49-F238E27FC236}">
              <a16:creationId xmlns:a16="http://schemas.microsoft.com/office/drawing/2014/main" id="{4E5063EE-EFE9-6046-A0A3-F0A5FFD9F27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5866" name="&lt;B7EFD751-09AA-491C-9F2C-A600F046105B&gt;">
          <a:extLst>
            <a:ext uri="{FF2B5EF4-FFF2-40B4-BE49-F238E27FC236}">
              <a16:creationId xmlns:a16="http://schemas.microsoft.com/office/drawing/2014/main" id="{5D195DD2-3D0E-914C-9613-28D1450B825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5867" name="&lt;B7EFD751-09AA-491C-9F2C-A600F046105B&gt;">
          <a:extLst>
            <a:ext uri="{FF2B5EF4-FFF2-40B4-BE49-F238E27FC236}">
              <a16:creationId xmlns:a16="http://schemas.microsoft.com/office/drawing/2014/main" id="{A2D63D47-BDF0-E645-90E6-4C6B6730730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5868" name="&lt;B7EFD751-09AA-491C-9F2C-A600F046105B&gt;">
          <a:extLst>
            <a:ext uri="{FF2B5EF4-FFF2-40B4-BE49-F238E27FC236}">
              <a16:creationId xmlns:a16="http://schemas.microsoft.com/office/drawing/2014/main" id="{0D06AD0E-C0DE-BB46-B3AD-DEB054FC60E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869" name="&lt;B7EFD751-09AA-491C-9F2C-A600F046105B&gt;">
          <a:extLst>
            <a:ext uri="{FF2B5EF4-FFF2-40B4-BE49-F238E27FC236}">
              <a16:creationId xmlns:a16="http://schemas.microsoft.com/office/drawing/2014/main" id="{36FB632D-9D08-634D-9F36-DCEC79C6CDF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5870" name="&lt;B7EFD751-09AA-491C-9F2C-A600F046105B&gt;">
          <a:extLst>
            <a:ext uri="{FF2B5EF4-FFF2-40B4-BE49-F238E27FC236}">
              <a16:creationId xmlns:a16="http://schemas.microsoft.com/office/drawing/2014/main" id="{CDFFA152-2648-8740-AEA4-9C869E027ED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871" name="&lt;B7EFD751-09AA-491C-9F2C-A600F046105B&gt;">
          <a:extLst>
            <a:ext uri="{FF2B5EF4-FFF2-40B4-BE49-F238E27FC236}">
              <a16:creationId xmlns:a16="http://schemas.microsoft.com/office/drawing/2014/main" id="{9BC540E9-CD37-2E4B-958A-AF6B06C7EB8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872" name="&lt;B7EFD751-09AA-491C-9F2C-A600F046105B&gt;">
          <a:extLst>
            <a:ext uri="{FF2B5EF4-FFF2-40B4-BE49-F238E27FC236}">
              <a16:creationId xmlns:a16="http://schemas.microsoft.com/office/drawing/2014/main" id="{18A7E55D-4FD5-394D-9A46-DB6A8635481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873" name="&lt;B7EFD751-09AA-491C-9F2C-A600F046105B&gt;">
          <a:extLst>
            <a:ext uri="{FF2B5EF4-FFF2-40B4-BE49-F238E27FC236}">
              <a16:creationId xmlns:a16="http://schemas.microsoft.com/office/drawing/2014/main" id="{8BA61873-6FC6-624F-A49B-6A2E6BFA8D9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874" name="&lt;B7EFD751-09AA-491C-9F2C-A600F046105B&gt;">
          <a:extLst>
            <a:ext uri="{FF2B5EF4-FFF2-40B4-BE49-F238E27FC236}">
              <a16:creationId xmlns:a16="http://schemas.microsoft.com/office/drawing/2014/main" id="{E5071EEF-1073-4744-B4D3-8090B67A85B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875" name="&lt;B7EFD751-09AA-491C-9F2C-A600F046105B&gt;">
          <a:extLst>
            <a:ext uri="{FF2B5EF4-FFF2-40B4-BE49-F238E27FC236}">
              <a16:creationId xmlns:a16="http://schemas.microsoft.com/office/drawing/2014/main" id="{9D7076DB-BF74-814C-B5C9-167EDC96AE4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876" name="&lt;B7EFD751-09AA-491C-9F2C-A600F046105B&gt;">
          <a:extLst>
            <a:ext uri="{FF2B5EF4-FFF2-40B4-BE49-F238E27FC236}">
              <a16:creationId xmlns:a16="http://schemas.microsoft.com/office/drawing/2014/main" id="{7F401F37-7C7B-C942-A1E3-E7F0D4D4CBE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5877" name="&lt;B7EFD751-09AA-491C-9F2C-A600F046105B&gt;">
          <a:extLst>
            <a:ext uri="{FF2B5EF4-FFF2-40B4-BE49-F238E27FC236}">
              <a16:creationId xmlns:a16="http://schemas.microsoft.com/office/drawing/2014/main" id="{35621CE4-570D-1147-A353-706597DDA07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878" name="&lt;B7EFD751-09AA-491C-9F2C-A600F046105B&gt;">
          <a:extLst>
            <a:ext uri="{FF2B5EF4-FFF2-40B4-BE49-F238E27FC236}">
              <a16:creationId xmlns:a16="http://schemas.microsoft.com/office/drawing/2014/main" id="{DDA639F8-903B-BA46-87EB-F2571225881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879" name="&lt;B7EFD751-09AA-491C-9F2C-A600F046105B&gt;">
          <a:extLst>
            <a:ext uri="{FF2B5EF4-FFF2-40B4-BE49-F238E27FC236}">
              <a16:creationId xmlns:a16="http://schemas.microsoft.com/office/drawing/2014/main" id="{51DC65B5-7BFB-A64C-80F7-7F1E02BCE95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880" name="&lt;B7EFD751-09AA-491C-9F2C-A600F046105B&gt;">
          <a:extLst>
            <a:ext uri="{FF2B5EF4-FFF2-40B4-BE49-F238E27FC236}">
              <a16:creationId xmlns:a16="http://schemas.microsoft.com/office/drawing/2014/main" id="{DC265D8C-DFBB-3E42-9043-E325BD8A63D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881" name="&lt;B7EFD751-09AA-491C-9F2C-A600F046105B&gt;">
          <a:extLst>
            <a:ext uri="{FF2B5EF4-FFF2-40B4-BE49-F238E27FC236}">
              <a16:creationId xmlns:a16="http://schemas.microsoft.com/office/drawing/2014/main" id="{60F8C574-A2B0-DE4B-9EF8-DF993424995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882" name="&lt;B7EFD751-09AA-491C-9F2C-A600F046105B&gt;">
          <a:extLst>
            <a:ext uri="{FF2B5EF4-FFF2-40B4-BE49-F238E27FC236}">
              <a16:creationId xmlns:a16="http://schemas.microsoft.com/office/drawing/2014/main" id="{0DFD20C2-6AD2-F346-9E2F-DBFE81A9401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883" name="&lt;B7EFD751-09AA-491C-9F2C-A600F046105B&gt;">
          <a:extLst>
            <a:ext uri="{FF2B5EF4-FFF2-40B4-BE49-F238E27FC236}">
              <a16:creationId xmlns:a16="http://schemas.microsoft.com/office/drawing/2014/main" id="{D32B83BE-6474-CD43-BA3F-74F6DC19926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5884" name="&lt;B7EFD751-09AA-491C-9F2C-A600F046105B&gt;">
          <a:extLst>
            <a:ext uri="{FF2B5EF4-FFF2-40B4-BE49-F238E27FC236}">
              <a16:creationId xmlns:a16="http://schemas.microsoft.com/office/drawing/2014/main" id="{25818652-1E47-B54C-8622-4D053E33558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5885" name="&lt;B7EFD751-09AA-491C-9F2C-A600F046105B&gt;">
          <a:extLst>
            <a:ext uri="{FF2B5EF4-FFF2-40B4-BE49-F238E27FC236}">
              <a16:creationId xmlns:a16="http://schemas.microsoft.com/office/drawing/2014/main" id="{0B1B8808-BAA1-1F48-8098-CAC42BA2D9B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5886" name="&lt;B7EFD751-09AA-491C-9F2C-A600F046105B&gt;">
          <a:extLst>
            <a:ext uri="{FF2B5EF4-FFF2-40B4-BE49-F238E27FC236}">
              <a16:creationId xmlns:a16="http://schemas.microsoft.com/office/drawing/2014/main" id="{C9541BC2-896F-E848-BDBD-49AE456711F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5887" name="&lt;B7EFD751-09AA-491C-9F2C-A600F046105B&gt;">
          <a:extLst>
            <a:ext uri="{FF2B5EF4-FFF2-40B4-BE49-F238E27FC236}">
              <a16:creationId xmlns:a16="http://schemas.microsoft.com/office/drawing/2014/main" id="{1FAB7785-C5CF-274F-B946-C44E25319F7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5888" name="&lt;B7EFD751-09AA-491C-9F2C-A600F046105B&gt;">
          <a:extLst>
            <a:ext uri="{FF2B5EF4-FFF2-40B4-BE49-F238E27FC236}">
              <a16:creationId xmlns:a16="http://schemas.microsoft.com/office/drawing/2014/main" id="{19C1FBE8-8AE0-7140-84C3-FA24B5A77AE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5889" name="&lt;B7EFD751-09AA-491C-9F2C-A600F046105B&gt;">
          <a:extLst>
            <a:ext uri="{FF2B5EF4-FFF2-40B4-BE49-F238E27FC236}">
              <a16:creationId xmlns:a16="http://schemas.microsoft.com/office/drawing/2014/main" id="{04366B68-B1CE-9E4B-A6FF-E2241CB5A3A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890" name="&lt;B7EFD751-09AA-491C-9F2C-A600F046105B&gt;">
          <a:extLst>
            <a:ext uri="{FF2B5EF4-FFF2-40B4-BE49-F238E27FC236}">
              <a16:creationId xmlns:a16="http://schemas.microsoft.com/office/drawing/2014/main" id="{117A9F3F-9803-0C4A-B886-BAA9CA28310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5891" name="&lt;B7EFD751-09AA-491C-9F2C-A600F046105B&gt;">
          <a:extLst>
            <a:ext uri="{FF2B5EF4-FFF2-40B4-BE49-F238E27FC236}">
              <a16:creationId xmlns:a16="http://schemas.microsoft.com/office/drawing/2014/main" id="{A862A346-0661-C342-AD8B-8D55886E843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892" name="&lt;B7EFD751-09AA-491C-9F2C-A600F046105B&gt;">
          <a:extLst>
            <a:ext uri="{FF2B5EF4-FFF2-40B4-BE49-F238E27FC236}">
              <a16:creationId xmlns:a16="http://schemas.microsoft.com/office/drawing/2014/main" id="{61F9A7AF-4724-6B4A-8C91-9A4E71B4307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893" name="&lt;B7EFD751-09AA-491C-9F2C-A600F046105B&gt;">
          <a:extLst>
            <a:ext uri="{FF2B5EF4-FFF2-40B4-BE49-F238E27FC236}">
              <a16:creationId xmlns:a16="http://schemas.microsoft.com/office/drawing/2014/main" id="{60625422-959A-DB48-B50E-549851DE5A7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894" name="&lt;B7EFD751-09AA-491C-9F2C-A600F046105B&gt;">
          <a:extLst>
            <a:ext uri="{FF2B5EF4-FFF2-40B4-BE49-F238E27FC236}">
              <a16:creationId xmlns:a16="http://schemas.microsoft.com/office/drawing/2014/main" id="{437B8EA1-4F61-6A46-9ABA-3D7D9033C0C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895" name="&lt;B7EFD751-09AA-491C-9F2C-A600F046105B&gt;">
          <a:extLst>
            <a:ext uri="{FF2B5EF4-FFF2-40B4-BE49-F238E27FC236}">
              <a16:creationId xmlns:a16="http://schemas.microsoft.com/office/drawing/2014/main" id="{841CD2F1-1C01-BC49-8DFE-C80A5BBAA8E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896" name="&lt;B7EFD751-09AA-491C-9F2C-A600F046105B&gt;">
          <a:extLst>
            <a:ext uri="{FF2B5EF4-FFF2-40B4-BE49-F238E27FC236}">
              <a16:creationId xmlns:a16="http://schemas.microsoft.com/office/drawing/2014/main" id="{E674BBAE-DF18-1A45-B7B6-EC5BA2108A2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897" name="&lt;B7EFD751-09AA-491C-9F2C-A600F046105B&gt;">
          <a:extLst>
            <a:ext uri="{FF2B5EF4-FFF2-40B4-BE49-F238E27FC236}">
              <a16:creationId xmlns:a16="http://schemas.microsoft.com/office/drawing/2014/main" id="{719FDFCB-7CCA-4049-9041-14D8F85C0A8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898" name="&lt;B7EFD751-09AA-491C-9F2C-A600F046105B&gt;">
          <a:extLst>
            <a:ext uri="{FF2B5EF4-FFF2-40B4-BE49-F238E27FC236}">
              <a16:creationId xmlns:a16="http://schemas.microsoft.com/office/drawing/2014/main" id="{E5C2017D-F1CA-E548-B870-5613355FE20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899" name="&lt;B7EFD751-09AA-491C-9F2C-A600F046105B&gt;">
          <a:extLst>
            <a:ext uri="{FF2B5EF4-FFF2-40B4-BE49-F238E27FC236}">
              <a16:creationId xmlns:a16="http://schemas.microsoft.com/office/drawing/2014/main" id="{AAE66757-769A-364A-9431-C013E01A30D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900" name="&lt;B7EFD751-09AA-491C-9F2C-A600F046105B&gt;">
          <a:extLst>
            <a:ext uri="{FF2B5EF4-FFF2-40B4-BE49-F238E27FC236}">
              <a16:creationId xmlns:a16="http://schemas.microsoft.com/office/drawing/2014/main" id="{418D5477-FFF4-404F-8C86-4171546C9EF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901" name="&lt;B7EFD751-09AA-491C-9F2C-A600F046105B&gt;">
          <a:extLst>
            <a:ext uri="{FF2B5EF4-FFF2-40B4-BE49-F238E27FC236}">
              <a16:creationId xmlns:a16="http://schemas.microsoft.com/office/drawing/2014/main" id="{14BBC33A-A2E6-AB4A-A40D-B65F334E405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5902" name="&lt;B7EFD751-09AA-491C-9F2C-A600F046105B&gt;">
          <a:extLst>
            <a:ext uri="{FF2B5EF4-FFF2-40B4-BE49-F238E27FC236}">
              <a16:creationId xmlns:a16="http://schemas.microsoft.com/office/drawing/2014/main" id="{72863070-4A6E-914D-9D76-597E2E25E4C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903" name="&lt;B7EFD751-09AA-491C-9F2C-A600F046105B&gt;">
          <a:extLst>
            <a:ext uri="{FF2B5EF4-FFF2-40B4-BE49-F238E27FC236}">
              <a16:creationId xmlns:a16="http://schemas.microsoft.com/office/drawing/2014/main" id="{2AD0FE9C-B67E-224B-80CF-3C84F3A059D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904" name="&lt;B7EFD751-09AA-491C-9F2C-A600F046105B&gt;">
          <a:extLst>
            <a:ext uri="{FF2B5EF4-FFF2-40B4-BE49-F238E27FC236}">
              <a16:creationId xmlns:a16="http://schemas.microsoft.com/office/drawing/2014/main" id="{AABBC867-DFBD-4149-857E-6AACD64301F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905" name="&lt;B7EFD751-09AA-491C-9F2C-A600F046105B&gt;">
          <a:extLst>
            <a:ext uri="{FF2B5EF4-FFF2-40B4-BE49-F238E27FC236}">
              <a16:creationId xmlns:a16="http://schemas.microsoft.com/office/drawing/2014/main" id="{C8B25886-83D4-BF46-BDE5-85291653BCE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906" name="&lt;B7EFD751-09AA-491C-9F2C-A600F046105B&gt;">
          <a:extLst>
            <a:ext uri="{FF2B5EF4-FFF2-40B4-BE49-F238E27FC236}">
              <a16:creationId xmlns:a16="http://schemas.microsoft.com/office/drawing/2014/main" id="{09FAA4F1-7BBB-D14F-B224-61285F9C36A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907" name="&lt;B7EFD751-09AA-491C-9F2C-A600F046105B&gt;">
          <a:extLst>
            <a:ext uri="{FF2B5EF4-FFF2-40B4-BE49-F238E27FC236}">
              <a16:creationId xmlns:a16="http://schemas.microsoft.com/office/drawing/2014/main" id="{46E689A2-0145-0040-A01D-066871AB561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908" name="&lt;B7EFD751-09AA-491C-9F2C-A600F046105B&gt;">
          <a:extLst>
            <a:ext uri="{FF2B5EF4-FFF2-40B4-BE49-F238E27FC236}">
              <a16:creationId xmlns:a16="http://schemas.microsoft.com/office/drawing/2014/main" id="{330EB4DA-C1D1-AA49-89FC-963F1EB775E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5909" name="&lt;B7EFD751-09AA-491C-9F2C-A600F046105B&gt;">
          <a:extLst>
            <a:ext uri="{FF2B5EF4-FFF2-40B4-BE49-F238E27FC236}">
              <a16:creationId xmlns:a16="http://schemas.microsoft.com/office/drawing/2014/main" id="{9CE3616A-366B-8246-8DCF-FFC50530E54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910" name="&lt;B7EFD751-09AA-491C-9F2C-A600F046105B&gt;">
          <a:extLst>
            <a:ext uri="{FF2B5EF4-FFF2-40B4-BE49-F238E27FC236}">
              <a16:creationId xmlns:a16="http://schemas.microsoft.com/office/drawing/2014/main" id="{46BC0C1F-8486-5746-8957-F4862873C4C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911" name="&lt;B7EFD751-09AA-491C-9F2C-A600F046105B&gt;">
          <a:extLst>
            <a:ext uri="{FF2B5EF4-FFF2-40B4-BE49-F238E27FC236}">
              <a16:creationId xmlns:a16="http://schemas.microsoft.com/office/drawing/2014/main" id="{08A2E230-77FC-4142-BAE8-596D080C604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912" name="&lt;B7EFD751-09AA-491C-9F2C-A600F046105B&gt;">
          <a:extLst>
            <a:ext uri="{FF2B5EF4-FFF2-40B4-BE49-F238E27FC236}">
              <a16:creationId xmlns:a16="http://schemas.microsoft.com/office/drawing/2014/main" id="{6D6C610A-E46E-D843-928D-2EF8DB341A1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913" name="&lt;B7EFD751-09AA-491C-9F2C-A600F046105B&gt;">
          <a:extLst>
            <a:ext uri="{FF2B5EF4-FFF2-40B4-BE49-F238E27FC236}">
              <a16:creationId xmlns:a16="http://schemas.microsoft.com/office/drawing/2014/main" id="{A21453E0-1AB1-DE49-9680-4CE2F6AC722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914" name="&lt;B7EFD751-09AA-491C-9F2C-A600F046105B&gt;">
          <a:extLst>
            <a:ext uri="{FF2B5EF4-FFF2-40B4-BE49-F238E27FC236}">
              <a16:creationId xmlns:a16="http://schemas.microsoft.com/office/drawing/2014/main" id="{514DEC29-74E2-1446-8B32-CE4EC57CBB0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915" name="&lt;B7EFD751-09AA-491C-9F2C-A600F046105B&gt;">
          <a:extLst>
            <a:ext uri="{FF2B5EF4-FFF2-40B4-BE49-F238E27FC236}">
              <a16:creationId xmlns:a16="http://schemas.microsoft.com/office/drawing/2014/main" id="{5D473293-2120-3B43-9592-2D19A658E8D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5916" name="&lt;B7EFD751-09AA-491C-9F2C-A600F046105B&gt;">
          <a:extLst>
            <a:ext uri="{FF2B5EF4-FFF2-40B4-BE49-F238E27FC236}">
              <a16:creationId xmlns:a16="http://schemas.microsoft.com/office/drawing/2014/main" id="{8F98E02F-6B72-E44D-8921-B73958B5030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917" name="&lt;B7EFD751-09AA-491C-9F2C-A600F046105B&gt;">
          <a:extLst>
            <a:ext uri="{FF2B5EF4-FFF2-40B4-BE49-F238E27FC236}">
              <a16:creationId xmlns:a16="http://schemas.microsoft.com/office/drawing/2014/main" id="{13729414-C1CA-244B-B37A-319C1DCAEA8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5918" name="&lt;B7EFD751-09AA-491C-9F2C-A600F046105B&gt;">
          <a:extLst>
            <a:ext uri="{FF2B5EF4-FFF2-40B4-BE49-F238E27FC236}">
              <a16:creationId xmlns:a16="http://schemas.microsoft.com/office/drawing/2014/main" id="{E9928DEC-3FB2-FF49-AD84-1D8A67A9C37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919" name="&lt;B7EFD751-09AA-491C-9F2C-A600F046105B&gt;">
          <a:extLst>
            <a:ext uri="{FF2B5EF4-FFF2-40B4-BE49-F238E27FC236}">
              <a16:creationId xmlns:a16="http://schemas.microsoft.com/office/drawing/2014/main" id="{664D46E8-3DEA-0145-AE56-5C5DC7D49B6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5920" name="&lt;B7EFD751-09AA-491C-9F2C-A600F046105B&gt;">
          <a:extLst>
            <a:ext uri="{FF2B5EF4-FFF2-40B4-BE49-F238E27FC236}">
              <a16:creationId xmlns:a16="http://schemas.microsoft.com/office/drawing/2014/main" id="{FB8CB0D6-94EA-8045-9C5F-DF2DB93DE04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5921" name="&lt;B7EFD751-09AA-491C-9F2C-A600F046105B&gt;">
          <a:extLst>
            <a:ext uri="{FF2B5EF4-FFF2-40B4-BE49-F238E27FC236}">
              <a16:creationId xmlns:a16="http://schemas.microsoft.com/office/drawing/2014/main" id="{62DD2FCA-19CA-6E47-B87E-964C7FD36CF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5922" name="&lt;B7EFD751-09AA-491C-9F2C-A600F046105B&gt;">
          <a:extLst>
            <a:ext uri="{FF2B5EF4-FFF2-40B4-BE49-F238E27FC236}">
              <a16:creationId xmlns:a16="http://schemas.microsoft.com/office/drawing/2014/main" id="{11745FE2-89A9-7D40-B0D5-DAD108D2C12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5923" name="&lt;B7EFD751-09AA-491C-9F2C-A600F046105B&gt;">
          <a:extLst>
            <a:ext uri="{FF2B5EF4-FFF2-40B4-BE49-F238E27FC236}">
              <a16:creationId xmlns:a16="http://schemas.microsoft.com/office/drawing/2014/main" id="{EFF4612F-8FB4-6D44-9E9E-4D3BB641B5D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5924" name="&lt;B7EFD751-09AA-491C-9F2C-A600F046105B&gt;">
          <a:extLst>
            <a:ext uri="{FF2B5EF4-FFF2-40B4-BE49-F238E27FC236}">
              <a16:creationId xmlns:a16="http://schemas.microsoft.com/office/drawing/2014/main" id="{421F9F75-6D7A-344A-9956-1DC8268D424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925" name="&lt;B7EFD751-09AA-491C-9F2C-A600F046105B&gt;">
          <a:extLst>
            <a:ext uri="{FF2B5EF4-FFF2-40B4-BE49-F238E27FC236}">
              <a16:creationId xmlns:a16="http://schemas.microsoft.com/office/drawing/2014/main" id="{C64DD475-3590-FF47-8D49-33097E06FF6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5926" name="&lt;B7EFD751-09AA-491C-9F2C-A600F046105B&gt;">
          <a:extLst>
            <a:ext uri="{FF2B5EF4-FFF2-40B4-BE49-F238E27FC236}">
              <a16:creationId xmlns:a16="http://schemas.microsoft.com/office/drawing/2014/main" id="{C6B1D5C3-A354-2C4F-A926-DDE5D5D1E09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927" name="&lt;B7EFD751-09AA-491C-9F2C-A600F046105B&gt;">
          <a:extLst>
            <a:ext uri="{FF2B5EF4-FFF2-40B4-BE49-F238E27FC236}">
              <a16:creationId xmlns:a16="http://schemas.microsoft.com/office/drawing/2014/main" id="{AAEA8889-9355-FF4F-93A2-64F284E3A1A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928" name="&lt;B7EFD751-09AA-491C-9F2C-A600F046105B&gt;">
          <a:extLst>
            <a:ext uri="{FF2B5EF4-FFF2-40B4-BE49-F238E27FC236}">
              <a16:creationId xmlns:a16="http://schemas.microsoft.com/office/drawing/2014/main" id="{D36F8B6B-7D82-654C-AEF7-9F807D7B074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929" name="&lt;B7EFD751-09AA-491C-9F2C-A600F046105B&gt;">
          <a:extLst>
            <a:ext uri="{FF2B5EF4-FFF2-40B4-BE49-F238E27FC236}">
              <a16:creationId xmlns:a16="http://schemas.microsoft.com/office/drawing/2014/main" id="{299BF657-0D6D-4D47-A156-5E6884EB700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930" name="&lt;B7EFD751-09AA-491C-9F2C-A600F046105B&gt;">
          <a:extLst>
            <a:ext uri="{FF2B5EF4-FFF2-40B4-BE49-F238E27FC236}">
              <a16:creationId xmlns:a16="http://schemas.microsoft.com/office/drawing/2014/main" id="{6C0B2BEA-5D3B-1640-B8F7-E57D51C652D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931" name="&lt;B7EFD751-09AA-491C-9F2C-A600F046105B&gt;">
          <a:extLst>
            <a:ext uri="{FF2B5EF4-FFF2-40B4-BE49-F238E27FC236}">
              <a16:creationId xmlns:a16="http://schemas.microsoft.com/office/drawing/2014/main" id="{C5F83F83-EED2-1A43-9529-DED39729249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932" name="&lt;B7EFD751-09AA-491C-9F2C-A600F046105B&gt;">
          <a:extLst>
            <a:ext uri="{FF2B5EF4-FFF2-40B4-BE49-F238E27FC236}">
              <a16:creationId xmlns:a16="http://schemas.microsoft.com/office/drawing/2014/main" id="{60AAD280-2827-DC48-83C4-7BD1C3EFD4D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5933" name="&lt;B7EFD751-09AA-491C-9F2C-A600F046105B&gt;">
          <a:extLst>
            <a:ext uri="{FF2B5EF4-FFF2-40B4-BE49-F238E27FC236}">
              <a16:creationId xmlns:a16="http://schemas.microsoft.com/office/drawing/2014/main" id="{DC101CD6-F028-FB43-929E-71D1ED7A094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934" name="&lt;B7EFD751-09AA-491C-9F2C-A600F046105B&gt;">
          <a:extLst>
            <a:ext uri="{FF2B5EF4-FFF2-40B4-BE49-F238E27FC236}">
              <a16:creationId xmlns:a16="http://schemas.microsoft.com/office/drawing/2014/main" id="{B2FDEE98-E2BF-614B-AD0C-AC65DA191AA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935" name="&lt;B7EFD751-09AA-491C-9F2C-A600F046105B&gt;">
          <a:extLst>
            <a:ext uri="{FF2B5EF4-FFF2-40B4-BE49-F238E27FC236}">
              <a16:creationId xmlns:a16="http://schemas.microsoft.com/office/drawing/2014/main" id="{8B59B9B3-CAC9-1A4D-AD04-E1447DC4F8A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936" name="&lt;B7EFD751-09AA-491C-9F2C-A600F046105B&gt;">
          <a:extLst>
            <a:ext uri="{FF2B5EF4-FFF2-40B4-BE49-F238E27FC236}">
              <a16:creationId xmlns:a16="http://schemas.microsoft.com/office/drawing/2014/main" id="{300E9E36-AE77-EF48-835C-461F62FFB83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937" name="&lt;B7EFD751-09AA-491C-9F2C-A600F046105B&gt;">
          <a:extLst>
            <a:ext uri="{FF2B5EF4-FFF2-40B4-BE49-F238E27FC236}">
              <a16:creationId xmlns:a16="http://schemas.microsoft.com/office/drawing/2014/main" id="{89FF26B4-9B14-AA4A-9673-828580A08CF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938" name="&lt;B7EFD751-09AA-491C-9F2C-A600F046105B&gt;">
          <a:extLst>
            <a:ext uri="{FF2B5EF4-FFF2-40B4-BE49-F238E27FC236}">
              <a16:creationId xmlns:a16="http://schemas.microsoft.com/office/drawing/2014/main" id="{5ABDB329-B1A6-5446-A3A5-91B7CA74573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939" name="&lt;B7EFD751-09AA-491C-9F2C-A600F046105B&gt;">
          <a:extLst>
            <a:ext uri="{FF2B5EF4-FFF2-40B4-BE49-F238E27FC236}">
              <a16:creationId xmlns:a16="http://schemas.microsoft.com/office/drawing/2014/main" id="{D5D99D95-BD52-9D4C-A8AB-0D9C51F5639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5940" name="&lt;B7EFD751-09AA-491C-9F2C-A600F046105B&gt;">
          <a:extLst>
            <a:ext uri="{FF2B5EF4-FFF2-40B4-BE49-F238E27FC236}">
              <a16:creationId xmlns:a16="http://schemas.microsoft.com/office/drawing/2014/main" id="{12F0F8CF-304B-3E40-B898-727AF69F419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941" name="&lt;B7EFD751-09AA-491C-9F2C-A600F046105B&gt;">
          <a:extLst>
            <a:ext uri="{FF2B5EF4-FFF2-40B4-BE49-F238E27FC236}">
              <a16:creationId xmlns:a16="http://schemas.microsoft.com/office/drawing/2014/main" id="{1823FDAF-FCF7-0A40-93A7-DFF7C69F7C8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5942" name="&lt;B7EFD751-09AA-491C-9F2C-A600F046105B&gt;">
          <a:extLst>
            <a:ext uri="{FF2B5EF4-FFF2-40B4-BE49-F238E27FC236}">
              <a16:creationId xmlns:a16="http://schemas.microsoft.com/office/drawing/2014/main" id="{7B4A17EA-7C46-5D4D-B6D9-6C7D7DADE26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5943" name="&lt;B7EFD751-09AA-491C-9F2C-A600F046105B&gt;">
          <a:extLst>
            <a:ext uri="{FF2B5EF4-FFF2-40B4-BE49-F238E27FC236}">
              <a16:creationId xmlns:a16="http://schemas.microsoft.com/office/drawing/2014/main" id="{CCACD263-235E-D94F-8A25-EDAB0A550A1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5944" name="&lt;B7EFD751-09AA-491C-9F2C-A600F046105B&gt;">
          <a:extLst>
            <a:ext uri="{FF2B5EF4-FFF2-40B4-BE49-F238E27FC236}">
              <a16:creationId xmlns:a16="http://schemas.microsoft.com/office/drawing/2014/main" id="{53B88C0E-0396-6949-9B28-3DAFFB69437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5945" name="&lt;B7EFD751-09AA-491C-9F2C-A600F046105B&gt;">
          <a:extLst>
            <a:ext uri="{FF2B5EF4-FFF2-40B4-BE49-F238E27FC236}">
              <a16:creationId xmlns:a16="http://schemas.microsoft.com/office/drawing/2014/main" id="{05C40706-93FC-F449-A17E-A0580F8357C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5946" name="&lt;B7EFD751-09AA-491C-9F2C-A600F046105B&gt;">
          <a:extLst>
            <a:ext uri="{FF2B5EF4-FFF2-40B4-BE49-F238E27FC236}">
              <a16:creationId xmlns:a16="http://schemas.microsoft.com/office/drawing/2014/main" id="{40FAA011-7C15-CC43-9451-743470D8069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947" name="&lt;B7EFD751-09AA-491C-9F2C-A600F046105B&gt;">
          <a:extLst>
            <a:ext uri="{FF2B5EF4-FFF2-40B4-BE49-F238E27FC236}">
              <a16:creationId xmlns:a16="http://schemas.microsoft.com/office/drawing/2014/main" id="{567E268E-51CE-764C-A4A3-DBBB9FA04AC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5948" name="&lt;B7EFD751-09AA-491C-9F2C-A600F046105B&gt;">
          <a:extLst>
            <a:ext uri="{FF2B5EF4-FFF2-40B4-BE49-F238E27FC236}">
              <a16:creationId xmlns:a16="http://schemas.microsoft.com/office/drawing/2014/main" id="{C4A2EFAD-E146-0D4E-A6BF-DB0340AD09D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949" name="&lt;B7EFD751-09AA-491C-9F2C-A600F046105B&gt;">
          <a:extLst>
            <a:ext uri="{FF2B5EF4-FFF2-40B4-BE49-F238E27FC236}">
              <a16:creationId xmlns:a16="http://schemas.microsoft.com/office/drawing/2014/main" id="{4063E4EA-1E79-CE42-8CEF-127FE6D8EC2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950" name="&lt;B7EFD751-09AA-491C-9F2C-A600F046105B&gt;">
          <a:extLst>
            <a:ext uri="{FF2B5EF4-FFF2-40B4-BE49-F238E27FC236}">
              <a16:creationId xmlns:a16="http://schemas.microsoft.com/office/drawing/2014/main" id="{64712EA7-BAA8-E74D-99D7-DD12BC93057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951" name="&lt;B7EFD751-09AA-491C-9F2C-A600F046105B&gt;">
          <a:extLst>
            <a:ext uri="{FF2B5EF4-FFF2-40B4-BE49-F238E27FC236}">
              <a16:creationId xmlns:a16="http://schemas.microsoft.com/office/drawing/2014/main" id="{BE2014E0-B24C-B54C-8961-53FC252AA86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952" name="&lt;B7EFD751-09AA-491C-9F2C-A600F046105B&gt;">
          <a:extLst>
            <a:ext uri="{FF2B5EF4-FFF2-40B4-BE49-F238E27FC236}">
              <a16:creationId xmlns:a16="http://schemas.microsoft.com/office/drawing/2014/main" id="{38B387B1-C7D0-644B-A2A5-9DFC35566C3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953" name="&lt;B7EFD751-09AA-491C-9F2C-A600F046105B&gt;">
          <a:extLst>
            <a:ext uri="{FF2B5EF4-FFF2-40B4-BE49-F238E27FC236}">
              <a16:creationId xmlns:a16="http://schemas.microsoft.com/office/drawing/2014/main" id="{3B7A1187-BCC8-DE44-A0E2-26441E3D833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954" name="&lt;B7EFD751-09AA-491C-9F2C-A600F046105B&gt;">
          <a:extLst>
            <a:ext uri="{FF2B5EF4-FFF2-40B4-BE49-F238E27FC236}">
              <a16:creationId xmlns:a16="http://schemas.microsoft.com/office/drawing/2014/main" id="{1B9E0342-0FD2-5141-817D-B751D4DD48A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5955" name="&lt;B7EFD751-09AA-491C-9F2C-A600F046105B&gt;">
          <a:extLst>
            <a:ext uri="{FF2B5EF4-FFF2-40B4-BE49-F238E27FC236}">
              <a16:creationId xmlns:a16="http://schemas.microsoft.com/office/drawing/2014/main" id="{650972CF-6974-AE4B-A8BB-CC7E7CB40E6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956" name="&lt;B7EFD751-09AA-491C-9F2C-A600F046105B&gt;">
          <a:extLst>
            <a:ext uri="{FF2B5EF4-FFF2-40B4-BE49-F238E27FC236}">
              <a16:creationId xmlns:a16="http://schemas.microsoft.com/office/drawing/2014/main" id="{0044EA78-1232-7040-8843-83364EFCFDA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957" name="&lt;B7EFD751-09AA-491C-9F2C-A600F046105B&gt;">
          <a:extLst>
            <a:ext uri="{FF2B5EF4-FFF2-40B4-BE49-F238E27FC236}">
              <a16:creationId xmlns:a16="http://schemas.microsoft.com/office/drawing/2014/main" id="{10D11980-1D1E-B04D-9FCB-1BFE5137C97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5958" name="&lt;B7EFD751-09AA-491C-9F2C-A600F046105B&gt;">
          <a:extLst>
            <a:ext uri="{FF2B5EF4-FFF2-40B4-BE49-F238E27FC236}">
              <a16:creationId xmlns:a16="http://schemas.microsoft.com/office/drawing/2014/main" id="{7C67274A-A9FF-034E-894D-B6410BD6707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959" name="&lt;B7EFD751-09AA-491C-9F2C-A600F046105B&gt;">
          <a:extLst>
            <a:ext uri="{FF2B5EF4-FFF2-40B4-BE49-F238E27FC236}">
              <a16:creationId xmlns:a16="http://schemas.microsoft.com/office/drawing/2014/main" id="{88D8AE25-3BF2-D64E-95FD-5194B4A2E86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960" name="&lt;B7EFD751-09AA-491C-9F2C-A600F046105B&gt;">
          <a:extLst>
            <a:ext uri="{FF2B5EF4-FFF2-40B4-BE49-F238E27FC236}">
              <a16:creationId xmlns:a16="http://schemas.microsoft.com/office/drawing/2014/main" id="{153B8498-6810-9B45-A3D9-AF19DC30C66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961" name="&lt;B7EFD751-09AA-491C-9F2C-A600F046105B&gt;">
          <a:extLst>
            <a:ext uri="{FF2B5EF4-FFF2-40B4-BE49-F238E27FC236}">
              <a16:creationId xmlns:a16="http://schemas.microsoft.com/office/drawing/2014/main" id="{6C6AA8F8-78CE-2A4A-B9F5-86D41461588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962" name="&lt;B7EFD751-09AA-491C-9F2C-A600F046105B&gt;">
          <a:extLst>
            <a:ext uri="{FF2B5EF4-FFF2-40B4-BE49-F238E27FC236}">
              <a16:creationId xmlns:a16="http://schemas.microsoft.com/office/drawing/2014/main" id="{188898D8-A5CA-0D4E-96E6-5F7BE9AE744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963" name="&lt;B7EFD751-09AA-491C-9F2C-A600F046105B&gt;">
          <a:extLst>
            <a:ext uri="{FF2B5EF4-FFF2-40B4-BE49-F238E27FC236}">
              <a16:creationId xmlns:a16="http://schemas.microsoft.com/office/drawing/2014/main" id="{32BDC919-CDC2-6D4D-B9B8-31F21B4BF5C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964" name="&lt;B7EFD751-09AA-491C-9F2C-A600F046105B&gt;">
          <a:extLst>
            <a:ext uri="{FF2B5EF4-FFF2-40B4-BE49-F238E27FC236}">
              <a16:creationId xmlns:a16="http://schemas.microsoft.com/office/drawing/2014/main" id="{87C6D129-7DDC-E947-8AD8-CE0AB16412D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965" name="&lt;B7EFD751-09AA-491C-9F2C-A600F046105B&gt;">
          <a:extLst>
            <a:ext uri="{FF2B5EF4-FFF2-40B4-BE49-F238E27FC236}">
              <a16:creationId xmlns:a16="http://schemas.microsoft.com/office/drawing/2014/main" id="{63D98B4B-BFB9-4B4B-96F6-7C80EE5E693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966" name="&lt;B7EFD751-09AA-491C-9F2C-A600F046105B&gt;">
          <a:extLst>
            <a:ext uri="{FF2B5EF4-FFF2-40B4-BE49-F238E27FC236}">
              <a16:creationId xmlns:a16="http://schemas.microsoft.com/office/drawing/2014/main" id="{7FC086BA-2BBF-5649-BF53-5CA5317EFF9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5967" name="&lt;B7EFD751-09AA-491C-9F2C-A600F046105B&gt;">
          <a:extLst>
            <a:ext uri="{FF2B5EF4-FFF2-40B4-BE49-F238E27FC236}">
              <a16:creationId xmlns:a16="http://schemas.microsoft.com/office/drawing/2014/main" id="{4F735CAA-DECD-E047-81B4-A2D8EB90A03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968" name="&lt;B7EFD751-09AA-491C-9F2C-A600F046105B&gt;">
          <a:extLst>
            <a:ext uri="{FF2B5EF4-FFF2-40B4-BE49-F238E27FC236}">
              <a16:creationId xmlns:a16="http://schemas.microsoft.com/office/drawing/2014/main" id="{120BB600-2AEA-0940-ACEA-F8402D7EFD0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5969" name="&lt;B7EFD751-09AA-491C-9F2C-A600F046105B&gt;">
          <a:extLst>
            <a:ext uri="{FF2B5EF4-FFF2-40B4-BE49-F238E27FC236}">
              <a16:creationId xmlns:a16="http://schemas.microsoft.com/office/drawing/2014/main" id="{9590F8E7-238E-7A44-85C3-A3D404A826F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970" name="&lt;B7EFD751-09AA-491C-9F2C-A600F046105B&gt;">
          <a:extLst>
            <a:ext uri="{FF2B5EF4-FFF2-40B4-BE49-F238E27FC236}">
              <a16:creationId xmlns:a16="http://schemas.microsoft.com/office/drawing/2014/main" id="{7619E1AE-A3AE-2F4F-B7A1-9191224C4A4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971" name="&lt;B7EFD751-09AA-491C-9F2C-A600F046105B&gt;">
          <a:extLst>
            <a:ext uri="{FF2B5EF4-FFF2-40B4-BE49-F238E27FC236}">
              <a16:creationId xmlns:a16="http://schemas.microsoft.com/office/drawing/2014/main" id="{6B8B7326-1383-BF48-A2F3-88911BE2D61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5972" name="&lt;B7EFD751-09AA-491C-9F2C-A600F046105B&gt;">
          <a:extLst>
            <a:ext uri="{FF2B5EF4-FFF2-40B4-BE49-F238E27FC236}">
              <a16:creationId xmlns:a16="http://schemas.microsoft.com/office/drawing/2014/main" id="{47AF3C8A-6FA6-0940-8050-B2E9B28E27C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973" name="&lt;B7EFD751-09AA-491C-9F2C-A600F046105B&gt;">
          <a:extLst>
            <a:ext uri="{FF2B5EF4-FFF2-40B4-BE49-F238E27FC236}">
              <a16:creationId xmlns:a16="http://schemas.microsoft.com/office/drawing/2014/main" id="{22E36150-B4F6-8543-9703-46B828C6D8F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974" name="&lt;B7EFD751-09AA-491C-9F2C-A600F046105B&gt;">
          <a:extLst>
            <a:ext uri="{FF2B5EF4-FFF2-40B4-BE49-F238E27FC236}">
              <a16:creationId xmlns:a16="http://schemas.microsoft.com/office/drawing/2014/main" id="{43ADD79F-5F4B-1E40-971B-2852D7ACCEC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5975" name="&lt;B7EFD751-09AA-491C-9F2C-A600F046105B&gt;">
          <a:extLst>
            <a:ext uri="{FF2B5EF4-FFF2-40B4-BE49-F238E27FC236}">
              <a16:creationId xmlns:a16="http://schemas.microsoft.com/office/drawing/2014/main" id="{210F3093-1E9D-8C43-95E6-06D2C8EA0CE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976" name="&lt;B7EFD751-09AA-491C-9F2C-A600F046105B&gt;">
          <a:extLst>
            <a:ext uri="{FF2B5EF4-FFF2-40B4-BE49-F238E27FC236}">
              <a16:creationId xmlns:a16="http://schemas.microsoft.com/office/drawing/2014/main" id="{26E7C81E-9E0B-ED4C-8189-CAA5DE323E0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5977" name="&lt;B7EFD751-09AA-491C-9F2C-A600F046105B&gt;">
          <a:extLst>
            <a:ext uri="{FF2B5EF4-FFF2-40B4-BE49-F238E27FC236}">
              <a16:creationId xmlns:a16="http://schemas.microsoft.com/office/drawing/2014/main" id="{B44ED2B5-9ECB-AB43-93DA-1175EB3C2F2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978" name="&lt;B7EFD751-09AA-491C-9F2C-A600F046105B&gt;">
          <a:extLst>
            <a:ext uri="{FF2B5EF4-FFF2-40B4-BE49-F238E27FC236}">
              <a16:creationId xmlns:a16="http://schemas.microsoft.com/office/drawing/2014/main" id="{1BED8F16-D11C-DF48-9FB5-0FD1889B064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979" name="&lt;B7EFD751-09AA-491C-9F2C-A600F046105B&gt;">
          <a:extLst>
            <a:ext uri="{FF2B5EF4-FFF2-40B4-BE49-F238E27FC236}">
              <a16:creationId xmlns:a16="http://schemas.microsoft.com/office/drawing/2014/main" id="{01B2FC5F-00B1-EC46-B331-50C7C376CBC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980" name="&lt;B7EFD751-09AA-491C-9F2C-A600F046105B&gt;">
          <a:extLst>
            <a:ext uri="{FF2B5EF4-FFF2-40B4-BE49-F238E27FC236}">
              <a16:creationId xmlns:a16="http://schemas.microsoft.com/office/drawing/2014/main" id="{D60B9C01-7FE9-3C4B-B960-9AA6782A7D0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981" name="&lt;B7EFD751-09AA-491C-9F2C-A600F046105B&gt;">
          <a:extLst>
            <a:ext uri="{FF2B5EF4-FFF2-40B4-BE49-F238E27FC236}">
              <a16:creationId xmlns:a16="http://schemas.microsoft.com/office/drawing/2014/main" id="{F4F17C0C-3BBF-2C41-994E-48C65E538E7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982" name="&lt;B7EFD751-09AA-491C-9F2C-A600F046105B&gt;">
          <a:extLst>
            <a:ext uri="{FF2B5EF4-FFF2-40B4-BE49-F238E27FC236}">
              <a16:creationId xmlns:a16="http://schemas.microsoft.com/office/drawing/2014/main" id="{2C6D6EE2-81AA-4D41-8D79-160F8D0FDB0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983" name="&lt;B7EFD751-09AA-491C-9F2C-A600F046105B&gt;">
          <a:extLst>
            <a:ext uri="{FF2B5EF4-FFF2-40B4-BE49-F238E27FC236}">
              <a16:creationId xmlns:a16="http://schemas.microsoft.com/office/drawing/2014/main" id="{443A7129-1851-D54C-B661-95E2A3C4C78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5984" name="&lt;B7EFD751-09AA-491C-9F2C-A600F046105B&gt;">
          <a:extLst>
            <a:ext uri="{FF2B5EF4-FFF2-40B4-BE49-F238E27FC236}">
              <a16:creationId xmlns:a16="http://schemas.microsoft.com/office/drawing/2014/main" id="{2BDA818E-A36C-EB44-8AC2-1AA7A143B52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985" name="&lt;B7EFD751-09AA-491C-9F2C-A600F046105B&gt;">
          <a:extLst>
            <a:ext uri="{FF2B5EF4-FFF2-40B4-BE49-F238E27FC236}">
              <a16:creationId xmlns:a16="http://schemas.microsoft.com/office/drawing/2014/main" id="{F42B66B5-7F29-2E43-BD13-258BB4433A9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986" name="&lt;B7EFD751-09AA-491C-9F2C-A600F046105B&gt;">
          <a:extLst>
            <a:ext uri="{FF2B5EF4-FFF2-40B4-BE49-F238E27FC236}">
              <a16:creationId xmlns:a16="http://schemas.microsoft.com/office/drawing/2014/main" id="{2010D97C-A836-864F-AFE5-5F42577F706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987" name="&lt;B7EFD751-09AA-491C-9F2C-A600F046105B&gt;">
          <a:extLst>
            <a:ext uri="{FF2B5EF4-FFF2-40B4-BE49-F238E27FC236}">
              <a16:creationId xmlns:a16="http://schemas.microsoft.com/office/drawing/2014/main" id="{922F46B4-5207-D042-B41F-3F607A5CA56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988" name="&lt;B7EFD751-09AA-491C-9F2C-A600F046105B&gt;">
          <a:extLst>
            <a:ext uri="{FF2B5EF4-FFF2-40B4-BE49-F238E27FC236}">
              <a16:creationId xmlns:a16="http://schemas.microsoft.com/office/drawing/2014/main" id="{2AB3A05C-6018-C847-A82C-C57F57E7EC6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5989" name="&lt;B7EFD751-09AA-491C-9F2C-A600F046105B&gt;">
          <a:extLst>
            <a:ext uri="{FF2B5EF4-FFF2-40B4-BE49-F238E27FC236}">
              <a16:creationId xmlns:a16="http://schemas.microsoft.com/office/drawing/2014/main" id="{2914154A-ADD6-6B45-A592-C196C49CF78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5990" name="&lt;B7EFD751-09AA-491C-9F2C-A600F046105B&gt;">
          <a:extLst>
            <a:ext uri="{FF2B5EF4-FFF2-40B4-BE49-F238E27FC236}">
              <a16:creationId xmlns:a16="http://schemas.microsoft.com/office/drawing/2014/main" id="{DA5935B1-F40F-E24F-804E-6FE9005ECBB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991" name="&lt;B7EFD751-09AA-491C-9F2C-A600F046105B&gt;">
          <a:extLst>
            <a:ext uri="{FF2B5EF4-FFF2-40B4-BE49-F238E27FC236}">
              <a16:creationId xmlns:a16="http://schemas.microsoft.com/office/drawing/2014/main" id="{037CC246-27C2-4B4A-92F6-B55E8A7CB04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5992" name="&lt;B7EFD751-09AA-491C-9F2C-A600F046105B&gt;">
          <a:extLst>
            <a:ext uri="{FF2B5EF4-FFF2-40B4-BE49-F238E27FC236}">
              <a16:creationId xmlns:a16="http://schemas.microsoft.com/office/drawing/2014/main" id="{825335F5-FC0B-A54A-B358-693CBB5A82B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993" name="&lt;B7EFD751-09AA-491C-9F2C-A600F046105B&gt;">
          <a:extLst>
            <a:ext uri="{FF2B5EF4-FFF2-40B4-BE49-F238E27FC236}">
              <a16:creationId xmlns:a16="http://schemas.microsoft.com/office/drawing/2014/main" id="{78E51B9D-55D7-4347-A83D-C0857E567EA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994" name="&lt;B7EFD751-09AA-491C-9F2C-A600F046105B&gt;">
          <a:extLst>
            <a:ext uri="{FF2B5EF4-FFF2-40B4-BE49-F238E27FC236}">
              <a16:creationId xmlns:a16="http://schemas.microsoft.com/office/drawing/2014/main" id="{58791365-4FAD-0C47-B257-A5629D136BB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5995" name="&lt;B7EFD751-09AA-491C-9F2C-A600F046105B&gt;">
          <a:extLst>
            <a:ext uri="{FF2B5EF4-FFF2-40B4-BE49-F238E27FC236}">
              <a16:creationId xmlns:a16="http://schemas.microsoft.com/office/drawing/2014/main" id="{2E30E93F-B2B3-F142-B0D5-57D051C2E57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5996" name="&lt;B7EFD751-09AA-491C-9F2C-A600F046105B&gt;">
          <a:extLst>
            <a:ext uri="{FF2B5EF4-FFF2-40B4-BE49-F238E27FC236}">
              <a16:creationId xmlns:a16="http://schemas.microsoft.com/office/drawing/2014/main" id="{37199111-A956-0E4D-9178-D1C0C926230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997" name="&lt;B7EFD751-09AA-491C-9F2C-A600F046105B&gt;">
          <a:extLst>
            <a:ext uri="{FF2B5EF4-FFF2-40B4-BE49-F238E27FC236}">
              <a16:creationId xmlns:a16="http://schemas.microsoft.com/office/drawing/2014/main" id="{2B9AA8EA-C1ED-2F4F-B1FB-C7DBDFCDD65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5998" name="&lt;B7EFD751-09AA-491C-9F2C-A600F046105B&gt;">
          <a:extLst>
            <a:ext uri="{FF2B5EF4-FFF2-40B4-BE49-F238E27FC236}">
              <a16:creationId xmlns:a16="http://schemas.microsoft.com/office/drawing/2014/main" id="{AB34A16A-C1B8-2743-BFFE-59E9DBD4D0B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5999" name="&lt;B7EFD751-09AA-491C-9F2C-A600F046105B&gt;">
          <a:extLst>
            <a:ext uri="{FF2B5EF4-FFF2-40B4-BE49-F238E27FC236}">
              <a16:creationId xmlns:a16="http://schemas.microsoft.com/office/drawing/2014/main" id="{37700741-37F0-8C47-AAF8-7626ACF1409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000" name="&lt;B7EFD751-09AA-491C-9F2C-A600F046105B&gt;">
          <a:extLst>
            <a:ext uri="{FF2B5EF4-FFF2-40B4-BE49-F238E27FC236}">
              <a16:creationId xmlns:a16="http://schemas.microsoft.com/office/drawing/2014/main" id="{7CA309D7-EE6A-6241-B731-77BF89638A9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001" name="&lt;B7EFD751-09AA-491C-9F2C-A600F046105B&gt;">
          <a:extLst>
            <a:ext uri="{FF2B5EF4-FFF2-40B4-BE49-F238E27FC236}">
              <a16:creationId xmlns:a16="http://schemas.microsoft.com/office/drawing/2014/main" id="{93956AB6-662E-EB46-BE1D-7426995933E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002" name="&lt;B7EFD751-09AA-491C-9F2C-A600F046105B&gt;">
          <a:extLst>
            <a:ext uri="{FF2B5EF4-FFF2-40B4-BE49-F238E27FC236}">
              <a16:creationId xmlns:a16="http://schemas.microsoft.com/office/drawing/2014/main" id="{5C5B3B54-8FF3-ED4B-A068-010FA2BB66E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003" name="&lt;B7EFD751-09AA-491C-9F2C-A600F046105B&gt;">
          <a:extLst>
            <a:ext uri="{FF2B5EF4-FFF2-40B4-BE49-F238E27FC236}">
              <a16:creationId xmlns:a16="http://schemas.microsoft.com/office/drawing/2014/main" id="{1A151854-474B-C044-9B3A-131B104BEBC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004" name="&lt;B7EFD751-09AA-491C-9F2C-A600F046105B&gt;">
          <a:extLst>
            <a:ext uri="{FF2B5EF4-FFF2-40B4-BE49-F238E27FC236}">
              <a16:creationId xmlns:a16="http://schemas.microsoft.com/office/drawing/2014/main" id="{E13754CF-9988-BD46-8419-C2C9A587AFB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005" name="&lt;B7EFD751-09AA-491C-9F2C-A600F046105B&gt;">
          <a:extLst>
            <a:ext uri="{FF2B5EF4-FFF2-40B4-BE49-F238E27FC236}">
              <a16:creationId xmlns:a16="http://schemas.microsoft.com/office/drawing/2014/main" id="{1FD3D20A-B4F1-054D-BE8C-BC848CCC419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006" name="&lt;B7EFD751-09AA-491C-9F2C-A600F046105B&gt;">
          <a:extLst>
            <a:ext uri="{FF2B5EF4-FFF2-40B4-BE49-F238E27FC236}">
              <a16:creationId xmlns:a16="http://schemas.microsoft.com/office/drawing/2014/main" id="{33FD295C-E553-CA4A-8882-7BDA4C759B3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007" name="&lt;B7EFD751-09AA-491C-9F2C-A600F046105B&gt;">
          <a:extLst>
            <a:ext uri="{FF2B5EF4-FFF2-40B4-BE49-F238E27FC236}">
              <a16:creationId xmlns:a16="http://schemas.microsoft.com/office/drawing/2014/main" id="{F38D1C5B-7157-8743-A969-32B6DB23CCE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008" name="&lt;B7EFD751-09AA-491C-9F2C-A600F046105B&gt;">
          <a:extLst>
            <a:ext uri="{FF2B5EF4-FFF2-40B4-BE49-F238E27FC236}">
              <a16:creationId xmlns:a16="http://schemas.microsoft.com/office/drawing/2014/main" id="{F1AAB443-8289-4643-8305-32855D2FAD4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009" name="&lt;B7EFD751-09AA-491C-9F2C-A600F046105B&gt;">
          <a:extLst>
            <a:ext uri="{FF2B5EF4-FFF2-40B4-BE49-F238E27FC236}">
              <a16:creationId xmlns:a16="http://schemas.microsoft.com/office/drawing/2014/main" id="{D9BBC7C3-1B59-DC48-8065-70CC88F67FC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010" name="&lt;B7EFD751-09AA-491C-9F2C-A600F046105B&gt;">
          <a:extLst>
            <a:ext uri="{FF2B5EF4-FFF2-40B4-BE49-F238E27FC236}">
              <a16:creationId xmlns:a16="http://schemas.microsoft.com/office/drawing/2014/main" id="{5AF5FE39-1480-C04E-A645-AB9E24C7CDD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011" name="&lt;B7EFD751-09AA-491C-9F2C-A600F046105B&gt;">
          <a:extLst>
            <a:ext uri="{FF2B5EF4-FFF2-40B4-BE49-F238E27FC236}">
              <a16:creationId xmlns:a16="http://schemas.microsoft.com/office/drawing/2014/main" id="{AD747B8F-255C-C043-9DE8-7957B32080F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012" name="&lt;B7EFD751-09AA-491C-9F2C-A600F046105B&gt;">
          <a:extLst>
            <a:ext uri="{FF2B5EF4-FFF2-40B4-BE49-F238E27FC236}">
              <a16:creationId xmlns:a16="http://schemas.microsoft.com/office/drawing/2014/main" id="{B6E3BB18-2585-3C4D-8A81-1618F6E00AD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013" name="&lt;B7EFD751-09AA-491C-9F2C-A600F046105B&gt;">
          <a:extLst>
            <a:ext uri="{FF2B5EF4-FFF2-40B4-BE49-F238E27FC236}">
              <a16:creationId xmlns:a16="http://schemas.microsoft.com/office/drawing/2014/main" id="{6C3CF547-107D-E44D-B60E-A7245E25607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014" name="&lt;B7EFD751-09AA-491C-9F2C-A600F046105B&gt;">
          <a:extLst>
            <a:ext uri="{FF2B5EF4-FFF2-40B4-BE49-F238E27FC236}">
              <a16:creationId xmlns:a16="http://schemas.microsoft.com/office/drawing/2014/main" id="{3E2B03AC-D89F-284F-8912-10C13CDD1D5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015" name="&lt;B7EFD751-09AA-491C-9F2C-A600F046105B&gt;">
          <a:extLst>
            <a:ext uri="{FF2B5EF4-FFF2-40B4-BE49-F238E27FC236}">
              <a16:creationId xmlns:a16="http://schemas.microsoft.com/office/drawing/2014/main" id="{E9E14406-24DB-7344-8D81-824B2CD1B9A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016" name="&lt;B7EFD751-09AA-491C-9F2C-A600F046105B&gt;">
          <a:extLst>
            <a:ext uri="{FF2B5EF4-FFF2-40B4-BE49-F238E27FC236}">
              <a16:creationId xmlns:a16="http://schemas.microsoft.com/office/drawing/2014/main" id="{C487C343-EB14-024F-B9CB-C3613FE53E2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017" name="&lt;B7EFD751-09AA-491C-9F2C-A600F046105B&gt;">
          <a:extLst>
            <a:ext uri="{FF2B5EF4-FFF2-40B4-BE49-F238E27FC236}">
              <a16:creationId xmlns:a16="http://schemas.microsoft.com/office/drawing/2014/main" id="{98CC2C45-7240-3249-A81D-E8DD52B1811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018" name="&lt;B7EFD751-09AA-491C-9F2C-A600F046105B&gt;">
          <a:extLst>
            <a:ext uri="{FF2B5EF4-FFF2-40B4-BE49-F238E27FC236}">
              <a16:creationId xmlns:a16="http://schemas.microsoft.com/office/drawing/2014/main" id="{CDD7C115-FF96-114E-9086-FC32B931C88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019" name="&lt;B7EFD751-09AA-491C-9F2C-A600F046105B&gt;">
          <a:extLst>
            <a:ext uri="{FF2B5EF4-FFF2-40B4-BE49-F238E27FC236}">
              <a16:creationId xmlns:a16="http://schemas.microsoft.com/office/drawing/2014/main" id="{F0C69A73-A16F-6F47-9DDD-86464983616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020" name="&lt;B7EFD751-09AA-491C-9F2C-A600F046105B&gt;">
          <a:extLst>
            <a:ext uri="{FF2B5EF4-FFF2-40B4-BE49-F238E27FC236}">
              <a16:creationId xmlns:a16="http://schemas.microsoft.com/office/drawing/2014/main" id="{3C20DF8A-617F-A54A-B19E-164CC78EFA9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021" name="&lt;B7EFD751-09AA-491C-9F2C-A600F046105B&gt;">
          <a:extLst>
            <a:ext uri="{FF2B5EF4-FFF2-40B4-BE49-F238E27FC236}">
              <a16:creationId xmlns:a16="http://schemas.microsoft.com/office/drawing/2014/main" id="{2F59CCA3-E73F-5048-923F-5C39E64EFAD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022" name="&lt;B7EFD751-09AA-491C-9F2C-A600F046105B&gt;">
          <a:extLst>
            <a:ext uri="{FF2B5EF4-FFF2-40B4-BE49-F238E27FC236}">
              <a16:creationId xmlns:a16="http://schemas.microsoft.com/office/drawing/2014/main" id="{08ED551C-3327-5145-8A20-AC19F28D2F7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023" name="&lt;B7EFD751-09AA-491C-9F2C-A600F046105B&gt;">
          <a:extLst>
            <a:ext uri="{FF2B5EF4-FFF2-40B4-BE49-F238E27FC236}">
              <a16:creationId xmlns:a16="http://schemas.microsoft.com/office/drawing/2014/main" id="{47298DCD-4FD5-3A44-BAA9-FBC96FD12C2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024" name="&lt;B7EFD751-09AA-491C-9F2C-A600F046105B&gt;">
          <a:extLst>
            <a:ext uri="{FF2B5EF4-FFF2-40B4-BE49-F238E27FC236}">
              <a16:creationId xmlns:a16="http://schemas.microsoft.com/office/drawing/2014/main" id="{77927BE7-7491-714C-9591-8A5FF8707F6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6025" name="&lt;B7EFD751-09AA-491C-9F2C-A600F046105B&gt;">
          <a:extLst>
            <a:ext uri="{FF2B5EF4-FFF2-40B4-BE49-F238E27FC236}">
              <a16:creationId xmlns:a16="http://schemas.microsoft.com/office/drawing/2014/main" id="{AB53E707-5F34-7744-B50C-A262C27AD32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026" name="&lt;B7EFD751-09AA-491C-9F2C-A600F046105B&gt;">
          <a:extLst>
            <a:ext uri="{FF2B5EF4-FFF2-40B4-BE49-F238E27FC236}">
              <a16:creationId xmlns:a16="http://schemas.microsoft.com/office/drawing/2014/main" id="{3CFEEE53-52C3-6841-ABCB-B5370313047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6027" name="&lt;B7EFD751-09AA-491C-9F2C-A600F046105B&gt;">
          <a:extLst>
            <a:ext uri="{FF2B5EF4-FFF2-40B4-BE49-F238E27FC236}">
              <a16:creationId xmlns:a16="http://schemas.microsoft.com/office/drawing/2014/main" id="{C64F8D35-3600-6D45-9B9E-F993AF30839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6028" name="&lt;B7EFD751-09AA-491C-9F2C-A600F046105B&gt;">
          <a:extLst>
            <a:ext uri="{FF2B5EF4-FFF2-40B4-BE49-F238E27FC236}">
              <a16:creationId xmlns:a16="http://schemas.microsoft.com/office/drawing/2014/main" id="{490CCDC4-ADB0-0C42-8CDD-05EC7D52657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6029" name="&lt;B7EFD751-09AA-491C-9F2C-A600F046105B&gt;">
          <a:extLst>
            <a:ext uri="{FF2B5EF4-FFF2-40B4-BE49-F238E27FC236}">
              <a16:creationId xmlns:a16="http://schemas.microsoft.com/office/drawing/2014/main" id="{2CD8B846-7C00-D84B-AA3C-CE5E361CEF4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6030" name="&lt;B7EFD751-09AA-491C-9F2C-A600F046105B&gt;">
          <a:extLst>
            <a:ext uri="{FF2B5EF4-FFF2-40B4-BE49-F238E27FC236}">
              <a16:creationId xmlns:a16="http://schemas.microsoft.com/office/drawing/2014/main" id="{E99588C3-11AD-D047-855B-C3F22B79022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6031" name="&lt;B7EFD751-09AA-491C-9F2C-A600F046105B&gt;">
          <a:extLst>
            <a:ext uri="{FF2B5EF4-FFF2-40B4-BE49-F238E27FC236}">
              <a16:creationId xmlns:a16="http://schemas.microsoft.com/office/drawing/2014/main" id="{490AA1A0-43E4-5E48-A117-CCFD1B78DDC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032" name="&lt;B7EFD751-09AA-491C-9F2C-A600F046105B&gt;">
          <a:extLst>
            <a:ext uri="{FF2B5EF4-FFF2-40B4-BE49-F238E27FC236}">
              <a16:creationId xmlns:a16="http://schemas.microsoft.com/office/drawing/2014/main" id="{E7C3906A-E265-E646-AE41-4262A8E4D8A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033" name="&lt;B7EFD751-09AA-491C-9F2C-A600F046105B&gt;">
          <a:extLst>
            <a:ext uri="{FF2B5EF4-FFF2-40B4-BE49-F238E27FC236}">
              <a16:creationId xmlns:a16="http://schemas.microsoft.com/office/drawing/2014/main" id="{5EBD45E6-FE79-4947-80C4-552CA3D6B0A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034" name="&lt;B7EFD751-09AA-491C-9F2C-A600F046105B&gt;">
          <a:extLst>
            <a:ext uri="{FF2B5EF4-FFF2-40B4-BE49-F238E27FC236}">
              <a16:creationId xmlns:a16="http://schemas.microsoft.com/office/drawing/2014/main" id="{B1EAA68D-8E5F-3340-9FEA-343B3368C91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035" name="&lt;B7EFD751-09AA-491C-9F2C-A600F046105B&gt;">
          <a:extLst>
            <a:ext uri="{FF2B5EF4-FFF2-40B4-BE49-F238E27FC236}">
              <a16:creationId xmlns:a16="http://schemas.microsoft.com/office/drawing/2014/main" id="{1A4FFD22-C3F9-E343-B016-6D8DBE2A763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036" name="&lt;B7EFD751-09AA-491C-9F2C-A600F046105B&gt;">
          <a:extLst>
            <a:ext uri="{FF2B5EF4-FFF2-40B4-BE49-F238E27FC236}">
              <a16:creationId xmlns:a16="http://schemas.microsoft.com/office/drawing/2014/main" id="{36DAE565-C48A-9442-9680-D1A7E963A55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037" name="&lt;B7EFD751-09AA-491C-9F2C-A600F046105B&gt;">
          <a:extLst>
            <a:ext uri="{FF2B5EF4-FFF2-40B4-BE49-F238E27FC236}">
              <a16:creationId xmlns:a16="http://schemas.microsoft.com/office/drawing/2014/main" id="{1D639426-1C2B-834C-A5B1-2434ED9E9BE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038" name="&lt;B7EFD751-09AA-491C-9F2C-A600F046105B&gt;">
          <a:extLst>
            <a:ext uri="{FF2B5EF4-FFF2-40B4-BE49-F238E27FC236}">
              <a16:creationId xmlns:a16="http://schemas.microsoft.com/office/drawing/2014/main" id="{7F894774-39C9-1345-91F2-10C733C85E6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039" name="&lt;B7EFD751-09AA-491C-9F2C-A600F046105B&gt;">
          <a:extLst>
            <a:ext uri="{FF2B5EF4-FFF2-40B4-BE49-F238E27FC236}">
              <a16:creationId xmlns:a16="http://schemas.microsoft.com/office/drawing/2014/main" id="{82B42FB3-14FA-0640-AD0D-72F9D754E3D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040" name="&lt;B7EFD751-09AA-491C-9F2C-A600F046105B&gt;">
          <a:extLst>
            <a:ext uri="{FF2B5EF4-FFF2-40B4-BE49-F238E27FC236}">
              <a16:creationId xmlns:a16="http://schemas.microsoft.com/office/drawing/2014/main" id="{7967EC3C-1365-7747-97CA-130043A81F1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041" name="&lt;B7EFD751-09AA-491C-9F2C-A600F046105B&gt;">
          <a:extLst>
            <a:ext uri="{FF2B5EF4-FFF2-40B4-BE49-F238E27FC236}">
              <a16:creationId xmlns:a16="http://schemas.microsoft.com/office/drawing/2014/main" id="{8DD5C948-E746-9346-B302-B24139DA13A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042" name="&lt;B7EFD751-09AA-491C-9F2C-A600F046105B&gt;">
          <a:extLst>
            <a:ext uri="{FF2B5EF4-FFF2-40B4-BE49-F238E27FC236}">
              <a16:creationId xmlns:a16="http://schemas.microsoft.com/office/drawing/2014/main" id="{5EE09B33-085F-094F-AFF4-E2202E1D8DB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043" name="&lt;B7EFD751-09AA-491C-9F2C-A600F046105B&gt;">
          <a:extLst>
            <a:ext uri="{FF2B5EF4-FFF2-40B4-BE49-F238E27FC236}">
              <a16:creationId xmlns:a16="http://schemas.microsoft.com/office/drawing/2014/main" id="{196EFC7A-0855-6247-9BE1-2171CE11934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044" name="&lt;B7EFD751-09AA-491C-9F2C-A600F046105B&gt;">
          <a:extLst>
            <a:ext uri="{FF2B5EF4-FFF2-40B4-BE49-F238E27FC236}">
              <a16:creationId xmlns:a16="http://schemas.microsoft.com/office/drawing/2014/main" id="{72508BCF-0549-C541-B8A0-AC6B535A4BA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045" name="&lt;B7EFD751-09AA-491C-9F2C-A600F046105B&gt;">
          <a:extLst>
            <a:ext uri="{FF2B5EF4-FFF2-40B4-BE49-F238E27FC236}">
              <a16:creationId xmlns:a16="http://schemas.microsoft.com/office/drawing/2014/main" id="{E8A45F78-F5FD-AF4C-93FB-211F9D9D8D4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046" name="&lt;B7EFD751-09AA-491C-9F2C-A600F046105B&gt;">
          <a:extLst>
            <a:ext uri="{FF2B5EF4-FFF2-40B4-BE49-F238E27FC236}">
              <a16:creationId xmlns:a16="http://schemas.microsoft.com/office/drawing/2014/main" id="{ED334B79-35A7-A646-8F00-E8E94D8C09B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6047" name="&lt;B7EFD751-09AA-491C-9F2C-A600F046105B&gt;">
          <a:extLst>
            <a:ext uri="{FF2B5EF4-FFF2-40B4-BE49-F238E27FC236}">
              <a16:creationId xmlns:a16="http://schemas.microsoft.com/office/drawing/2014/main" id="{943B6F68-0822-1E4F-9E38-11391A3E5C0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048" name="&lt;B7EFD751-09AA-491C-9F2C-A600F046105B&gt;">
          <a:extLst>
            <a:ext uri="{FF2B5EF4-FFF2-40B4-BE49-F238E27FC236}">
              <a16:creationId xmlns:a16="http://schemas.microsoft.com/office/drawing/2014/main" id="{E026B55C-613C-F045-A4FE-687DD07F8A5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6049" name="&lt;B7EFD751-09AA-491C-9F2C-A600F046105B&gt;">
          <a:extLst>
            <a:ext uri="{FF2B5EF4-FFF2-40B4-BE49-F238E27FC236}">
              <a16:creationId xmlns:a16="http://schemas.microsoft.com/office/drawing/2014/main" id="{5CD61E95-F989-0949-AA56-84F2E8F7B22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6050" name="&lt;B7EFD751-09AA-491C-9F2C-A600F046105B&gt;">
          <a:extLst>
            <a:ext uri="{FF2B5EF4-FFF2-40B4-BE49-F238E27FC236}">
              <a16:creationId xmlns:a16="http://schemas.microsoft.com/office/drawing/2014/main" id="{06A0922F-05E5-3548-9F6F-4BCB1E9B763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6051" name="&lt;B7EFD751-09AA-491C-9F2C-A600F046105B&gt;">
          <a:extLst>
            <a:ext uri="{FF2B5EF4-FFF2-40B4-BE49-F238E27FC236}">
              <a16:creationId xmlns:a16="http://schemas.microsoft.com/office/drawing/2014/main" id="{85AFEDC6-3B9A-BE42-8394-4246BD7D0A8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6052" name="&lt;B7EFD751-09AA-491C-9F2C-A600F046105B&gt;">
          <a:extLst>
            <a:ext uri="{FF2B5EF4-FFF2-40B4-BE49-F238E27FC236}">
              <a16:creationId xmlns:a16="http://schemas.microsoft.com/office/drawing/2014/main" id="{BA51BDF2-88AE-F34C-8144-7C37A5B4032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6053" name="&lt;B7EFD751-09AA-491C-9F2C-A600F046105B&gt;">
          <a:extLst>
            <a:ext uri="{FF2B5EF4-FFF2-40B4-BE49-F238E27FC236}">
              <a16:creationId xmlns:a16="http://schemas.microsoft.com/office/drawing/2014/main" id="{A2DF53AD-96D5-3242-A3D1-DDCDD5D5358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054" name="&lt;B7EFD751-09AA-491C-9F2C-A600F046105B&gt;">
          <a:extLst>
            <a:ext uri="{FF2B5EF4-FFF2-40B4-BE49-F238E27FC236}">
              <a16:creationId xmlns:a16="http://schemas.microsoft.com/office/drawing/2014/main" id="{BB78D03D-10B5-8A4B-B22E-29742732F2E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055" name="&lt;B7EFD751-09AA-491C-9F2C-A600F046105B&gt;">
          <a:extLst>
            <a:ext uri="{FF2B5EF4-FFF2-40B4-BE49-F238E27FC236}">
              <a16:creationId xmlns:a16="http://schemas.microsoft.com/office/drawing/2014/main" id="{58413CD5-67EB-F845-B2D6-8D151609BA4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056" name="&lt;B7EFD751-09AA-491C-9F2C-A600F046105B&gt;">
          <a:extLst>
            <a:ext uri="{FF2B5EF4-FFF2-40B4-BE49-F238E27FC236}">
              <a16:creationId xmlns:a16="http://schemas.microsoft.com/office/drawing/2014/main" id="{DEE49E41-18CF-E644-9667-5FA45F3A55F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057" name="&lt;B7EFD751-09AA-491C-9F2C-A600F046105B&gt;">
          <a:extLst>
            <a:ext uri="{FF2B5EF4-FFF2-40B4-BE49-F238E27FC236}">
              <a16:creationId xmlns:a16="http://schemas.microsoft.com/office/drawing/2014/main" id="{E39C417E-7FF4-BC46-B21E-49B6DA95529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058" name="&lt;B7EFD751-09AA-491C-9F2C-A600F046105B&gt;">
          <a:extLst>
            <a:ext uri="{FF2B5EF4-FFF2-40B4-BE49-F238E27FC236}">
              <a16:creationId xmlns:a16="http://schemas.microsoft.com/office/drawing/2014/main" id="{0D10A40C-C20F-4C44-8EAA-4E34A77668B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059" name="&lt;B7EFD751-09AA-491C-9F2C-A600F046105B&gt;">
          <a:extLst>
            <a:ext uri="{FF2B5EF4-FFF2-40B4-BE49-F238E27FC236}">
              <a16:creationId xmlns:a16="http://schemas.microsoft.com/office/drawing/2014/main" id="{060E48DF-6094-BB42-AFDB-E9B17D21B9B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060" name="&lt;B7EFD751-09AA-491C-9F2C-A600F046105B&gt;">
          <a:extLst>
            <a:ext uri="{FF2B5EF4-FFF2-40B4-BE49-F238E27FC236}">
              <a16:creationId xmlns:a16="http://schemas.microsoft.com/office/drawing/2014/main" id="{71DF8500-51CA-8A4A-A570-CF8510756F7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061" name="&lt;B7EFD751-09AA-491C-9F2C-A600F046105B&gt;">
          <a:extLst>
            <a:ext uri="{FF2B5EF4-FFF2-40B4-BE49-F238E27FC236}">
              <a16:creationId xmlns:a16="http://schemas.microsoft.com/office/drawing/2014/main" id="{2563603C-33D5-1B45-B71C-6CCAB108A99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062" name="&lt;B7EFD751-09AA-491C-9F2C-A600F046105B&gt;">
          <a:extLst>
            <a:ext uri="{FF2B5EF4-FFF2-40B4-BE49-F238E27FC236}">
              <a16:creationId xmlns:a16="http://schemas.microsoft.com/office/drawing/2014/main" id="{16D8F8D0-80E5-2346-970A-3640DD6AF57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063" name="&lt;B7EFD751-09AA-491C-9F2C-A600F046105B&gt;">
          <a:extLst>
            <a:ext uri="{FF2B5EF4-FFF2-40B4-BE49-F238E27FC236}">
              <a16:creationId xmlns:a16="http://schemas.microsoft.com/office/drawing/2014/main" id="{1DB43A7E-FAE5-C04F-934E-7FE1B2BB159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064" name="&lt;B7EFD751-09AA-491C-9F2C-A600F046105B&gt;">
          <a:extLst>
            <a:ext uri="{FF2B5EF4-FFF2-40B4-BE49-F238E27FC236}">
              <a16:creationId xmlns:a16="http://schemas.microsoft.com/office/drawing/2014/main" id="{53524C3F-3529-D246-88AB-F22EEA42D55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065" name="&lt;B7EFD751-09AA-491C-9F2C-A600F046105B&gt;">
          <a:extLst>
            <a:ext uri="{FF2B5EF4-FFF2-40B4-BE49-F238E27FC236}">
              <a16:creationId xmlns:a16="http://schemas.microsoft.com/office/drawing/2014/main" id="{682D8B1B-E800-D54E-AEF0-73037A0A827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066" name="&lt;B7EFD751-09AA-491C-9F2C-A600F046105B&gt;">
          <a:extLst>
            <a:ext uri="{FF2B5EF4-FFF2-40B4-BE49-F238E27FC236}">
              <a16:creationId xmlns:a16="http://schemas.microsoft.com/office/drawing/2014/main" id="{0ABE06F5-447F-2143-AAD5-3EB60A5A36A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067" name="&lt;B7EFD751-09AA-491C-9F2C-A600F046105B&gt;">
          <a:extLst>
            <a:ext uri="{FF2B5EF4-FFF2-40B4-BE49-F238E27FC236}">
              <a16:creationId xmlns:a16="http://schemas.microsoft.com/office/drawing/2014/main" id="{85B88981-D979-B046-A688-8A7285D7AFD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068" name="&lt;B7EFD751-09AA-491C-9F2C-A600F046105B&gt;">
          <a:extLst>
            <a:ext uri="{FF2B5EF4-FFF2-40B4-BE49-F238E27FC236}">
              <a16:creationId xmlns:a16="http://schemas.microsoft.com/office/drawing/2014/main" id="{9B17D5AF-6DCE-0347-803B-95D002D20FE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069" name="&lt;B7EFD751-09AA-491C-9F2C-A600F046105B&gt;">
          <a:extLst>
            <a:ext uri="{FF2B5EF4-FFF2-40B4-BE49-F238E27FC236}">
              <a16:creationId xmlns:a16="http://schemas.microsoft.com/office/drawing/2014/main" id="{0D79A3FE-C693-3743-88FC-FEEB30F7FA5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070" name="&lt;B7EFD751-09AA-491C-9F2C-A600F046105B&gt;">
          <a:extLst>
            <a:ext uri="{FF2B5EF4-FFF2-40B4-BE49-F238E27FC236}">
              <a16:creationId xmlns:a16="http://schemas.microsoft.com/office/drawing/2014/main" id="{EE6C8063-9B0F-C143-BDC4-3F3BB153864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6071" name="&lt;B7EFD751-09AA-491C-9F2C-A600F046105B&gt;">
          <a:extLst>
            <a:ext uri="{FF2B5EF4-FFF2-40B4-BE49-F238E27FC236}">
              <a16:creationId xmlns:a16="http://schemas.microsoft.com/office/drawing/2014/main" id="{74F5E23A-CE80-4348-A64B-E389B1DEC77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6072" name="&lt;B7EFD751-09AA-491C-9F2C-A600F046105B&gt;">
          <a:extLst>
            <a:ext uri="{FF2B5EF4-FFF2-40B4-BE49-F238E27FC236}">
              <a16:creationId xmlns:a16="http://schemas.microsoft.com/office/drawing/2014/main" id="{430C1F10-C2F2-084F-B860-969EEB48057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6073" name="&lt;B7EFD751-09AA-491C-9F2C-A600F046105B&gt;">
          <a:extLst>
            <a:ext uri="{FF2B5EF4-FFF2-40B4-BE49-F238E27FC236}">
              <a16:creationId xmlns:a16="http://schemas.microsoft.com/office/drawing/2014/main" id="{E5569015-2060-3B4E-9062-074F7ECFBFD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6074" name="&lt;B7EFD751-09AA-491C-9F2C-A600F046105B&gt;">
          <a:extLst>
            <a:ext uri="{FF2B5EF4-FFF2-40B4-BE49-F238E27FC236}">
              <a16:creationId xmlns:a16="http://schemas.microsoft.com/office/drawing/2014/main" id="{E5681A35-3FB4-534B-AA54-FCCBA918AD0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075" name="&lt;B7EFD751-09AA-491C-9F2C-A600F046105B&gt;">
          <a:extLst>
            <a:ext uri="{FF2B5EF4-FFF2-40B4-BE49-F238E27FC236}">
              <a16:creationId xmlns:a16="http://schemas.microsoft.com/office/drawing/2014/main" id="{47380637-A6BB-5746-BB94-1306BDFFC38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076" name="&lt;B7EFD751-09AA-491C-9F2C-A600F046105B&gt;">
          <a:extLst>
            <a:ext uri="{FF2B5EF4-FFF2-40B4-BE49-F238E27FC236}">
              <a16:creationId xmlns:a16="http://schemas.microsoft.com/office/drawing/2014/main" id="{43F1DB0B-C971-F34D-B20E-F7F3CE34B32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077" name="&lt;B7EFD751-09AA-491C-9F2C-A600F046105B&gt;">
          <a:extLst>
            <a:ext uri="{FF2B5EF4-FFF2-40B4-BE49-F238E27FC236}">
              <a16:creationId xmlns:a16="http://schemas.microsoft.com/office/drawing/2014/main" id="{43AF5038-3E4A-D649-B233-B6CCF309E1A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078" name="&lt;B7EFD751-09AA-491C-9F2C-A600F046105B&gt;">
          <a:extLst>
            <a:ext uri="{FF2B5EF4-FFF2-40B4-BE49-F238E27FC236}">
              <a16:creationId xmlns:a16="http://schemas.microsoft.com/office/drawing/2014/main" id="{8A3D98D1-99B5-FE4E-9E9A-18C710E1FF0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079" name="&lt;B7EFD751-09AA-491C-9F2C-A600F046105B&gt;">
          <a:extLst>
            <a:ext uri="{FF2B5EF4-FFF2-40B4-BE49-F238E27FC236}">
              <a16:creationId xmlns:a16="http://schemas.microsoft.com/office/drawing/2014/main" id="{81793A3A-D917-EB4B-AF09-8F3A125F14D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080" name="&lt;B7EFD751-09AA-491C-9F2C-A600F046105B&gt;">
          <a:extLst>
            <a:ext uri="{FF2B5EF4-FFF2-40B4-BE49-F238E27FC236}">
              <a16:creationId xmlns:a16="http://schemas.microsoft.com/office/drawing/2014/main" id="{5E461840-A563-E34B-A9AC-AA9FD46135F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081" name="&lt;B7EFD751-09AA-491C-9F2C-A600F046105B&gt;">
          <a:extLst>
            <a:ext uri="{FF2B5EF4-FFF2-40B4-BE49-F238E27FC236}">
              <a16:creationId xmlns:a16="http://schemas.microsoft.com/office/drawing/2014/main" id="{639841DE-B0AB-FA43-908F-6B12054EC53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082" name="&lt;B7EFD751-09AA-491C-9F2C-A600F046105B&gt;">
          <a:extLst>
            <a:ext uri="{FF2B5EF4-FFF2-40B4-BE49-F238E27FC236}">
              <a16:creationId xmlns:a16="http://schemas.microsoft.com/office/drawing/2014/main" id="{E280A929-8D1C-4042-9250-C017B003273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083" name="&lt;B7EFD751-09AA-491C-9F2C-A600F046105B&gt;">
          <a:extLst>
            <a:ext uri="{FF2B5EF4-FFF2-40B4-BE49-F238E27FC236}">
              <a16:creationId xmlns:a16="http://schemas.microsoft.com/office/drawing/2014/main" id="{83883DAC-95FF-FC4D-B872-6F7373FA2ED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084" name="&lt;B7EFD751-09AA-491C-9F2C-A600F046105B&gt;">
          <a:extLst>
            <a:ext uri="{FF2B5EF4-FFF2-40B4-BE49-F238E27FC236}">
              <a16:creationId xmlns:a16="http://schemas.microsoft.com/office/drawing/2014/main" id="{B32AEAD4-631D-594B-99E9-E4800B4A171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085" name="&lt;B7EFD751-09AA-491C-9F2C-A600F046105B&gt;">
          <a:extLst>
            <a:ext uri="{FF2B5EF4-FFF2-40B4-BE49-F238E27FC236}">
              <a16:creationId xmlns:a16="http://schemas.microsoft.com/office/drawing/2014/main" id="{014664DB-AA4A-264E-885C-16E1809172D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086" name="&lt;B7EFD751-09AA-491C-9F2C-A600F046105B&gt;">
          <a:extLst>
            <a:ext uri="{FF2B5EF4-FFF2-40B4-BE49-F238E27FC236}">
              <a16:creationId xmlns:a16="http://schemas.microsoft.com/office/drawing/2014/main" id="{D3CCF5CF-2CF9-9D4E-85DD-7AC6F395CE6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087" name="&lt;B7EFD751-09AA-491C-9F2C-A600F046105B&gt;">
          <a:extLst>
            <a:ext uri="{FF2B5EF4-FFF2-40B4-BE49-F238E27FC236}">
              <a16:creationId xmlns:a16="http://schemas.microsoft.com/office/drawing/2014/main" id="{0869F5FB-35E5-7248-B447-AA4064A5E7B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088" name="&lt;B7EFD751-09AA-491C-9F2C-A600F046105B&gt;">
          <a:extLst>
            <a:ext uri="{FF2B5EF4-FFF2-40B4-BE49-F238E27FC236}">
              <a16:creationId xmlns:a16="http://schemas.microsoft.com/office/drawing/2014/main" id="{BA4C52DA-B5F4-6B4F-9CC2-4CEF308E6EE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089" name="&lt;B7EFD751-09AA-491C-9F2C-A600F046105B&gt;">
          <a:extLst>
            <a:ext uri="{FF2B5EF4-FFF2-40B4-BE49-F238E27FC236}">
              <a16:creationId xmlns:a16="http://schemas.microsoft.com/office/drawing/2014/main" id="{7E12C58A-04D0-1041-900A-418E2CF91B5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090" name="&lt;B7EFD751-09AA-491C-9F2C-A600F046105B&gt;">
          <a:extLst>
            <a:ext uri="{FF2B5EF4-FFF2-40B4-BE49-F238E27FC236}">
              <a16:creationId xmlns:a16="http://schemas.microsoft.com/office/drawing/2014/main" id="{C5635A9C-734B-7D4A-96B2-CDBB026EA1F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6091" name="&lt;B7EFD751-09AA-491C-9F2C-A600F046105B&gt;">
          <a:extLst>
            <a:ext uri="{FF2B5EF4-FFF2-40B4-BE49-F238E27FC236}">
              <a16:creationId xmlns:a16="http://schemas.microsoft.com/office/drawing/2014/main" id="{141AF356-32A6-CF44-876E-8E6EEAA70F3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092" name="&lt;B7EFD751-09AA-491C-9F2C-A600F046105B&gt;">
          <a:extLst>
            <a:ext uri="{FF2B5EF4-FFF2-40B4-BE49-F238E27FC236}">
              <a16:creationId xmlns:a16="http://schemas.microsoft.com/office/drawing/2014/main" id="{0216C5D5-97CB-F14B-B240-51DB0FBE896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6093" name="&lt;B7EFD751-09AA-491C-9F2C-A600F046105B&gt;">
          <a:extLst>
            <a:ext uri="{FF2B5EF4-FFF2-40B4-BE49-F238E27FC236}">
              <a16:creationId xmlns:a16="http://schemas.microsoft.com/office/drawing/2014/main" id="{1EEC5DB5-D54E-1744-8780-8A58A2BFACC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094" name="&lt;B7EFD751-09AA-491C-9F2C-A600F046105B&gt;">
          <a:extLst>
            <a:ext uri="{FF2B5EF4-FFF2-40B4-BE49-F238E27FC236}">
              <a16:creationId xmlns:a16="http://schemas.microsoft.com/office/drawing/2014/main" id="{55C5CD8E-5171-1348-8FFD-9CB0740EA39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095" name="&lt;B7EFD751-09AA-491C-9F2C-A600F046105B&gt;">
          <a:extLst>
            <a:ext uri="{FF2B5EF4-FFF2-40B4-BE49-F238E27FC236}">
              <a16:creationId xmlns:a16="http://schemas.microsoft.com/office/drawing/2014/main" id="{3ED77E27-1D16-444A-8C6F-AFBA6CFA55A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6096" name="&lt;B7EFD751-09AA-491C-9F2C-A600F046105B&gt;">
          <a:extLst>
            <a:ext uri="{FF2B5EF4-FFF2-40B4-BE49-F238E27FC236}">
              <a16:creationId xmlns:a16="http://schemas.microsoft.com/office/drawing/2014/main" id="{6D6EA586-9068-0C4F-93A4-15DBA6EE5DF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097" name="&lt;B7EFD751-09AA-491C-9F2C-A600F046105B&gt;">
          <a:extLst>
            <a:ext uri="{FF2B5EF4-FFF2-40B4-BE49-F238E27FC236}">
              <a16:creationId xmlns:a16="http://schemas.microsoft.com/office/drawing/2014/main" id="{48E6C06F-8717-EF47-B889-59B7092D693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098" name="&lt;B7EFD751-09AA-491C-9F2C-A600F046105B&gt;">
          <a:extLst>
            <a:ext uri="{FF2B5EF4-FFF2-40B4-BE49-F238E27FC236}">
              <a16:creationId xmlns:a16="http://schemas.microsoft.com/office/drawing/2014/main" id="{AD4F658F-D730-124D-B474-A9BD64754A2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6099" name="&lt;B7EFD751-09AA-491C-9F2C-A600F046105B&gt;">
          <a:extLst>
            <a:ext uri="{FF2B5EF4-FFF2-40B4-BE49-F238E27FC236}">
              <a16:creationId xmlns:a16="http://schemas.microsoft.com/office/drawing/2014/main" id="{02B63287-7A7B-734B-9111-1C418C9C965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00" name="&lt;B7EFD751-09AA-491C-9F2C-A600F046105B&gt;">
          <a:extLst>
            <a:ext uri="{FF2B5EF4-FFF2-40B4-BE49-F238E27FC236}">
              <a16:creationId xmlns:a16="http://schemas.microsoft.com/office/drawing/2014/main" id="{B8B77760-4DA3-174F-9D4F-A8AFEA43695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01" name="&lt;B7EFD751-09AA-491C-9F2C-A600F046105B&gt;">
          <a:extLst>
            <a:ext uri="{FF2B5EF4-FFF2-40B4-BE49-F238E27FC236}">
              <a16:creationId xmlns:a16="http://schemas.microsoft.com/office/drawing/2014/main" id="{7EEC3DBE-1727-2242-B680-C2CD64CDE7C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02" name="&lt;B7EFD751-09AA-491C-9F2C-A600F046105B&gt;">
          <a:extLst>
            <a:ext uri="{FF2B5EF4-FFF2-40B4-BE49-F238E27FC236}">
              <a16:creationId xmlns:a16="http://schemas.microsoft.com/office/drawing/2014/main" id="{156F3C8E-7684-8343-9F91-0224535FFBE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6103" name="&lt;B7EFD751-09AA-491C-9F2C-A600F046105B&gt;">
          <a:extLst>
            <a:ext uri="{FF2B5EF4-FFF2-40B4-BE49-F238E27FC236}">
              <a16:creationId xmlns:a16="http://schemas.microsoft.com/office/drawing/2014/main" id="{B28B3CE0-1A12-0649-B3C9-70E66902961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04" name="&lt;B7EFD751-09AA-491C-9F2C-A600F046105B&gt;">
          <a:extLst>
            <a:ext uri="{FF2B5EF4-FFF2-40B4-BE49-F238E27FC236}">
              <a16:creationId xmlns:a16="http://schemas.microsoft.com/office/drawing/2014/main" id="{08AAA129-82B3-A54A-9D4D-5A70A064C4C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05" name="&lt;B7EFD751-09AA-491C-9F2C-A600F046105B&gt;">
          <a:extLst>
            <a:ext uri="{FF2B5EF4-FFF2-40B4-BE49-F238E27FC236}">
              <a16:creationId xmlns:a16="http://schemas.microsoft.com/office/drawing/2014/main" id="{8988B8FC-1AA4-874B-9958-1DBDEA9DD0E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6106" name="&lt;B7EFD751-09AA-491C-9F2C-A600F046105B&gt;">
          <a:extLst>
            <a:ext uri="{FF2B5EF4-FFF2-40B4-BE49-F238E27FC236}">
              <a16:creationId xmlns:a16="http://schemas.microsoft.com/office/drawing/2014/main" id="{F8F40ECE-0ABB-CA45-A489-CCDCB8A7C46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07" name="&lt;B7EFD751-09AA-491C-9F2C-A600F046105B&gt;">
          <a:extLst>
            <a:ext uri="{FF2B5EF4-FFF2-40B4-BE49-F238E27FC236}">
              <a16:creationId xmlns:a16="http://schemas.microsoft.com/office/drawing/2014/main" id="{C165D7D0-077F-ED4F-8C32-15A14583482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08" name="&lt;B7EFD751-09AA-491C-9F2C-A600F046105B&gt;">
          <a:extLst>
            <a:ext uri="{FF2B5EF4-FFF2-40B4-BE49-F238E27FC236}">
              <a16:creationId xmlns:a16="http://schemas.microsoft.com/office/drawing/2014/main" id="{9C424259-6078-3945-8C24-69FECFAF780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6109" name="&lt;B7EFD751-09AA-491C-9F2C-A600F046105B&gt;">
          <a:extLst>
            <a:ext uri="{FF2B5EF4-FFF2-40B4-BE49-F238E27FC236}">
              <a16:creationId xmlns:a16="http://schemas.microsoft.com/office/drawing/2014/main" id="{EB2BBB6D-4C3D-DA42-933D-9E279C4EEF6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10" name="&lt;B7EFD751-09AA-491C-9F2C-A600F046105B&gt;">
          <a:extLst>
            <a:ext uri="{FF2B5EF4-FFF2-40B4-BE49-F238E27FC236}">
              <a16:creationId xmlns:a16="http://schemas.microsoft.com/office/drawing/2014/main" id="{F21D6B7D-3D92-0540-89EB-44391BC7DA4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11" name="&lt;B7EFD751-09AA-491C-9F2C-A600F046105B&gt;">
          <a:extLst>
            <a:ext uri="{FF2B5EF4-FFF2-40B4-BE49-F238E27FC236}">
              <a16:creationId xmlns:a16="http://schemas.microsoft.com/office/drawing/2014/main" id="{17A120D9-A238-0A4E-AF75-2F3A7E68599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6112" name="&lt;B7EFD751-09AA-491C-9F2C-A600F046105B&gt;">
          <a:extLst>
            <a:ext uri="{FF2B5EF4-FFF2-40B4-BE49-F238E27FC236}">
              <a16:creationId xmlns:a16="http://schemas.microsoft.com/office/drawing/2014/main" id="{0EEB4083-00B8-784B-B70E-C0F1A8D5030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13" name="&lt;B7EFD751-09AA-491C-9F2C-A600F046105B&gt;">
          <a:extLst>
            <a:ext uri="{FF2B5EF4-FFF2-40B4-BE49-F238E27FC236}">
              <a16:creationId xmlns:a16="http://schemas.microsoft.com/office/drawing/2014/main" id="{0F234C1C-A9C5-4342-A721-80FF9571E2B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6114" name="&lt;B7EFD751-09AA-491C-9F2C-A600F046105B&gt;">
          <a:extLst>
            <a:ext uri="{FF2B5EF4-FFF2-40B4-BE49-F238E27FC236}">
              <a16:creationId xmlns:a16="http://schemas.microsoft.com/office/drawing/2014/main" id="{005983C6-E9FE-854D-A02F-314544C0846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15" name="&lt;B7EFD751-09AA-491C-9F2C-A600F046105B&gt;">
          <a:extLst>
            <a:ext uri="{FF2B5EF4-FFF2-40B4-BE49-F238E27FC236}">
              <a16:creationId xmlns:a16="http://schemas.microsoft.com/office/drawing/2014/main" id="{A67FCF62-DD45-D843-B2A7-9C2A56F0501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16" name="&lt;B7EFD751-09AA-491C-9F2C-A600F046105B&gt;">
          <a:extLst>
            <a:ext uri="{FF2B5EF4-FFF2-40B4-BE49-F238E27FC236}">
              <a16:creationId xmlns:a16="http://schemas.microsoft.com/office/drawing/2014/main" id="{AA386947-A01D-4649-9B69-0EC4BDA94C8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6117" name="&lt;B7EFD751-09AA-491C-9F2C-A600F046105B&gt;">
          <a:extLst>
            <a:ext uri="{FF2B5EF4-FFF2-40B4-BE49-F238E27FC236}">
              <a16:creationId xmlns:a16="http://schemas.microsoft.com/office/drawing/2014/main" id="{DEAC434B-2F48-344E-A3F7-77E968AB284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18" name="&lt;B7EFD751-09AA-491C-9F2C-A600F046105B&gt;">
          <a:extLst>
            <a:ext uri="{FF2B5EF4-FFF2-40B4-BE49-F238E27FC236}">
              <a16:creationId xmlns:a16="http://schemas.microsoft.com/office/drawing/2014/main" id="{117D7C05-FD12-0240-8D39-E819FF0EA80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19" name="&lt;B7EFD751-09AA-491C-9F2C-A600F046105B&gt;">
          <a:extLst>
            <a:ext uri="{FF2B5EF4-FFF2-40B4-BE49-F238E27FC236}">
              <a16:creationId xmlns:a16="http://schemas.microsoft.com/office/drawing/2014/main" id="{EB1F98E5-A5ED-0D4B-A7A3-89CD4BB37B5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6120" name="&lt;B7EFD751-09AA-491C-9F2C-A600F046105B&gt;">
          <a:extLst>
            <a:ext uri="{FF2B5EF4-FFF2-40B4-BE49-F238E27FC236}">
              <a16:creationId xmlns:a16="http://schemas.microsoft.com/office/drawing/2014/main" id="{2CC9D30D-4669-D247-A57C-FD68C5373CD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21" name="&lt;B7EFD751-09AA-491C-9F2C-A600F046105B&gt;">
          <a:extLst>
            <a:ext uri="{FF2B5EF4-FFF2-40B4-BE49-F238E27FC236}">
              <a16:creationId xmlns:a16="http://schemas.microsoft.com/office/drawing/2014/main" id="{0D837DC4-DA25-4542-977C-707FEDFF7A8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22" name="&lt;B7EFD751-09AA-491C-9F2C-A600F046105B&gt;">
          <a:extLst>
            <a:ext uri="{FF2B5EF4-FFF2-40B4-BE49-F238E27FC236}">
              <a16:creationId xmlns:a16="http://schemas.microsoft.com/office/drawing/2014/main" id="{9168E7AB-3BA0-4847-8C00-DDEBFAFFCDA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6123" name="&lt;B7EFD751-09AA-491C-9F2C-A600F046105B&gt;">
          <a:extLst>
            <a:ext uri="{FF2B5EF4-FFF2-40B4-BE49-F238E27FC236}">
              <a16:creationId xmlns:a16="http://schemas.microsoft.com/office/drawing/2014/main" id="{0D6BA9FB-295C-6142-B899-99C556B3607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24" name="&lt;B7EFD751-09AA-491C-9F2C-A600F046105B&gt;">
          <a:extLst>
            <a:ext uri="{FF2B5EF4-FFF2-40B4-BE49-F238E27FC236}">
              <a16:creationId xmlns:a16="http://schemas.microsoft.com/office/drawing/2014/main" id="{7952E3C2-CC62-0049-9996-8FF2F670EF0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25" name="&lt;B7EFD751-09AA-491C-9F2C-A600F046105B&gt;">
          <a:extLst>
            <a:ext uri="{FF2B5EF4-FFF2-40B4-BE49-F238E27FC236}">
              <a16:creationId xmlns:a16="http://schemas.microsoft.com/office/drawing/2014/main" id="{A98BE90B-E25B-2F43-AE63-AE7649753FC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6126" name="&lt;B7EFD751-09AA-491C-9F2C-A600F046105B&gt;">
          <a:extLst>
            <a:ext uri="{FF2B5EF4-FFF2-40B4-BE49-F238E27FC236}">
              <a16:creationId xmlns:a16="http://schemas.microsoft.com/office/drawing/2014/main" id="{376BEF11-809B-BD40-ABC2-C69366C3F40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27" name="&lt;B7EFD751-09AA-491C-9F2C-A600F046105B&gt;">
          <a:extLst>
            <a:ext uri="{FF2B5EF4-FFF2-40B4-BE49-F238E27FC236}">
              <a16:creationId xmlns:a16="http://schemas.microsoft.com/office/drawing/2014/main" id="{E0727937-8D16-354F-B9F2-8037A22DC7C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28" name="&lt;B7EFD751-09AA-491C-9F2C-A600F046105B&gt;">
          <a:extLst>
            <a:ext uri="{FF2B5EF4-FFF2-40B4-BE49-F238E27FC236}">
              <a16:creationId xmlns:a16="http://schemas.microsoft.com/office/drawing/2014/main" id="{593D3A06-FF28-DF40-B488-5F565FA5ECC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6129" name="&lt;B7EFD751-09AA-491C-9F2C-A600F046105B&gt;">
          <a:extLst>
            <a:ext uri="{FF2B5EF4-FFF2-40B4-BE49-F238E27FC236}">
              <a16:creationId xmlns:a16="http://schemas.microsoft.com/office/drawing/2014/main" id="{B108D5A3-DCAC-5D4E-95A9-C079758A2E5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30" name="&lt;B7EFD751-09AA-491C-9F2C-A600F046105B&gt;">
          <a:extLst>
            <a:ext uri="{FF2B5EF4-FFF2-40B4-BE49-F238E27FC236}">
              <a16:creationId xmlns:a16="http://schemas.microsoft.com/office/drawing/2014/main" id="{62EC17D1-F890-AF4B-804E-FF74EA4C69D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31" name="&lt;B7EFD751-09AA-491C-9F2C-A600F046105B&gt;">
          <a:extLst>
            <a:ext uri="{FF2B5EF4-FFF2-40B4-BE49-F238E27FC236}">
              <a16:creationId xmlns:a16="http://schemas.microsoft.com/office/drawing/2014/main" id="{F0D1AEF9-25C4-0146-ACA4-A5A27AB0E16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32" name="&lt;B7EFD751-09AA-491C-9F2C-A600F046105B&gt;">
          <a:extLst>
            <a:ext uri="{FF2B5EF4-FFF2-40B4-BE49-F238E27FC236}">
              <a16:creationId xmlns:a16="http://schemas.microsoft.com/office/drawing/2014/main" id="{73997C7F-AB7F-6845-B873-18A08A0D5C6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6133" name="&lt;B7EFD751-09AA-491C-9F2C-A600F046105B&gt;">
          <a:extLst>
            <a:ext uri="{FF2B5EF4-FFF2-40B4-BE49-F238E27FC236}">
              <a16:creationId xmlns:a16="http://schemas.microsoft.com/office/drawing/2014/main" id="{B717D87A-EE43-0943-A526-B77899E440A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34" name="&lt;B7EFD751-09AA-491C-9F2C-A600F046105B&gt;">
          <a:extLst>
            <a:ext uri="{FF2B5EF4-FFF2-40B4-BE49-F238E27FC236}">
              <a16:creationId xmlns:a16="http://schemas.microsoft.com/office/drawing/2014/main" id="{CA4F0F29-3F18-0E4F-91A4-F8DA52A43C8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6135" name="&lt;B7EFD751-09AA-491C-9F2C-A600F046105B&gt;">
          <a:extLst>
            <a:ext uri="{FF2B5EF4-FFF2-40B4-BE49-F238E27FC236}">
              <a16:creationId xmlns:a16="http://schemas.microsoft.com/office/drawing/2014/main" id="{DB0623EB-D68D-6145-83A1-D0853DC25EE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36" name="&lt;B7EFD751-09AA-491C-9F2C-A600F046105B&gt;">
          <a:extLst>
            <a:ext uri="{FF2B5EF4-FFF2-40B4-BE49-F238E27FC236}">
              <a16:creationId xmlns:a16="http://schemas.microsoft.com/office/drawing/2014/main" id="{0B8B50B7-F77F-EA4A-B27C-24CB066F6E9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37" name="&lt;B7EFD751-09AA-491C-9F2C-A600F046105B&gt;">
          <a:extLst>
            <a:ext uri="{FF2B5EF4-FFF2-40B4-BE49-F238E27FC236}">
              <a16:creationId xmlns:a16="http://schemas.microsoft.com/office/drawing/2014/main" id="{D4D27337-2170-064B-BC99-A6ADB615C70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6138" name="&lt;B7EFD751-09AA-491C-9F2C-A600F046105B&gt;">
          <a:extLst>
            <a:ext uri="{FF2B5EF4-FFF2-40B4-BE49-F238E27FC236}">
              <a16:creationId xmlns:a16="http://schemas.microsoft.com/office/drawing/2014/main" id="{E45BF074-4669-0642-8F64-77C7ECE5D6F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39" name="&lt;B7EFD751-09AA-491C-9F2C-A600F046105B&gt;">
          <a:extLst>
            <a:ext uri="{FF2B5EF4-FFF2-40B4-BE49-F238E27FC236}">
              <a16:creationId xmlns:a16="http://schemas.microsoft.com/office/drawing/2014/main" id="{1B775A19-4694-A643-B546-4C061DB413B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40" name="&lt;B7EFD751-09AA-491C-9F2C-A600F046105B&gt;">
          <a:extLst>
            <a:ext uri="{FF2B5EF4-FFF2-40B4-BE49-F238E27FC236}">
              <a16:creationId xmlns:a16="http://schemas.microsoft.com/office/drawing/2014/main" id="{B8787990-A5F0-0040-A821-C6D05553F7F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6141" name="&lt;B7EFD751-09AA-491C-9F2C-A600F046105B&gt;">
          <a:extLst>
            <a:ext uri="{FF2B5EF4-FFF2-40B4-BE49-F238E27FC236}">
              <a16:creationId xmlns:a16="http://schemas.microsoft.com/office/drawing/2014/main" id="{0B0339FF-C4A0-A642-B56F-3D5B1B94988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42" name="&lt;B7EFD751-09AA-491C-9F2C-A600F046105B&gt;">
          <a:extLst>
            <a:ext uri="{FF2B5EF4-FFF2-40B4-BE49-F238E27FC236}">
              <a16:creationId xmlns:a16="http://schemas.microsoft.com/office/drawing/2014/main" id="{9EF5EC98-6A79-B448-8200-32E9729250A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43" name="&lt;B7EFD751-09AA-491C-9F2C-A600F046105B&gt;">
          <a:extLst>
            <a:ext uri="{FF2B5EF4-FFF2-40B4-BE49-F238E27FC236}">
              <a16:creationId xmlns:a16="http://schemas.microsoft.com/office/drawing/2014/main" id="{3553C7B4-A565-9F40-93AA-19D2CFF6AA2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44" name="&lt;B7EFD751-09AA-491C-9F2C-A600F046105B&gt;">
          <a:extLst>
            <a:ext uri="{FF2B5EF4-FFF2-40B4-BE49-F238E27FC236}">
              <a16:creationId xmlns:a16="http://schemas.microsoft.com/office/drawing/2014/main" id="{543400BC-56C7-614C-A932-5D596AF6460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6145" name="&lt;B7EFD751-09AA-491C-9F2C-A600F046105B&gt;">
          <a:extLst>
            <a:ext uri="{FF2B5EF4-FFF2-40B4-BE49-F238E27FC236}">
              <a16:creationId xmlns:a16="http://schemas.microsoft.com/office/drawing/2014/main" id="{3314A0BF-2C98-454A-9AEC-B47E0CEE5BE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46" name="&lt;B7EFD751-09AA-491C-9F2C-A600F046105B&gt;">
          <a:extLst>
            <a:ext uri="{FF2B5EF4-FFF2-40B4-BE49-F238E27FC236}">
              <a16:creationId xmlns:a16="http://schemas.microsoft.com/office/drawing/2014/main" id="{5CF895F9-0743-E24F-AA8D-169AE0BF4B7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47" name="&lt;B7EFD751-09AA-491C-9F2C-A600F046105B&gt;">
          <a:extLst>
            <a:ext uri="{FF2B5EF4-FFF2-40B4-BE49-F238E27FC236}">
              <a16:creationId xmlns:a16="http://schemas.microsoft.com/office/drawing/2014/main" id="{8FA860ED-E602-4F4B-B24D-C7C42EEC1A7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6148" name="&lt;B7EFD751-09AA-491C-9F2C-A600F046105B&gt;">
          <a:extLst>
            <a:ext uri="{FF2B5EF4-FFF2-40B4-BE49-F238E27FC236}">
              <a16:creationId xmlns:a16="http://schemas.microsoft.com/office/drawing/2014/main" id="{226DE1BB-16CA-B64D-AA38-70037345F44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49" name="&lt;B7EFD751-09AA-491C-9F2C-A600F046105B&gt;">
          <a:extLst>
            <a:ext uri="{FF2B5EF4-FFF2-40B4-BE49-F238E27FC236}">
              <a16:creationId xmlns:a16="http://schemas.microsoft.com/office/drawing/2014/main" id="{AF249991-BC30-8D4D-8193-2FA3A9DA8D0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50" name="&lt;B7EFD751-09AA-491C-9F2C-A600F046105B&gt;">
          <a:extLst>
            <a:ext uri="{FF2B5EF4-FFF2-40B4-BE49-F238E27FC236}">
              <a16:creationId xmlns:a16="http://schemas.microsoft.com/office/drawing/2014/main" id="{2894CFAA-8195-5C40-8276-1B081A6389B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6151" name="&lt;B7EFD751-09AA-491C-9F2C-A600F046105B&gt;">
          <a:extLst>
            <a:ext uri="{FF2B5EF4-FFF2-40B4-BE49-F238E27FC236}">
              <a16:creationId xmlns:a16="http://schemas.microsoft.com/office/drawing/2014/main" id="{E16AC520-7B1B-4743-AC4C-12EBA95CB47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52" name="&lt;B7EFD751-09AA-491C-9F2C-A600F046105B&gt;">
          <a:extLst>
            <a:ext uri="{FF2B5EF4-FFF2-40B4-BE49-F238E27FC236}">
              <a16:creationId xmlns:a16="http://schemas.microsoft.com/office/drawing/2014/main" id="{46A15319-9876-B648-A71D-D3E10E8F78D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53" name="&lt;B7EFD751-09AA-491C-9F2C-A600F046105B&gt;">
          <a:extLst>
            <a:ext uri="{FF2B5EF4-FFF2-40B4-BE49-F238E27FC236}">
              <a16:creationId xmlns:a16="http://schemas.microsoft.com/office/drawing/2014/main" id="{92E91DBA-5B92-FE4F-ADE0-EBEA9305896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6154" name="&lt;B7EFD751-09AA-491C-9F2C-A600F046105B&gt;">
          <a:extLst>
            <a:ext uri="{FF2B5EF4-FFF2-40B4-BE49-F238E27FC236}">
              <a16:creationId xmlns:a16="http://schemas.microsoft.com/office/drawing/2014/main" id="{D9AE45D4-A24F-1B43-ABB6-2A8004ABF9C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55" name="&lt;B7EFD751-09AA-491C-9F2C-A600F046105B&gt;">
          <a:extLst>
            <a:ext uri="{FF2B5EF4-FFF2-40B4-BE49-F238E27FC236}">
              <a16:creationId xmlns:a16="http://schemas.microsoft.com/office/drawing/2014/main" id="{B7C0B2E2-606E-274F-BE00-8EE4415096F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6156" name="&lt;B7EFD751-09AA-491C-9F2C-A600F046105B&gt;">
          <a:extLst>
            <a:ext uri="{FF2B5EF4-FFF2-40B4-BE49-F238E27FC236}">
              <a16:creationId xmlns:a16="http://schemas.microsoft.com/office/drawing/2014/main" id="{4088753E-346C-EA4E-BB5B-3C5CA2A5C9D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57" name="&lt;B7EFD751-09AA-491C-9F2C-A600F046105B&gt;">
          <a:extLst>
            <a:ext uri="{FF2B5EF4-FFF2-40B4-BE49-F238E27FC236}">
              <a16:creationId xmlns:a16="http://schemas.microsoft.com/office/drawing/2014/main" id="{D1EE4C37-04FE-9943-B589-8448976EE8B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58" name="&lt;B7EFD751-09AA-491C-9F2C-A600F046105B&gt;">
          <a:extLst>
            <a:ext uri="{FF2B5EF4-FFF2-40B4-BE49-F238E27FC236}">
              <a16:creationId xmlns:a16="http://schemas.microsoft.com/office/drawing/2014/main" id="{5230EA18-910D-544B-8F88-08F1C55286A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6159" name="&lt;B7EFD751-09AA-491C-9F2C-A600F046105B&gt;">
          <a:extLst>
            <a:ext uri="{FF2B5EF4-FFF2-40B4-BE49-F238E27FC236}">
              <a16:creationId xmlns:a16="http://schemas.microsoft.com/office/drawing/2014/main" id="{49ACB378-72AD-4347-9345-1DA7D6C39E8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60" name="&lt;B7EFD751-09AA-491C-9F2C-A600F046105B&gt;">
          <a:extLst>
            <a:ext uri="{FF2B5EF4-FFF2-40B4-BE49-F238E27FC236}">
              <a16:creationId xmlns:a16="http://schemas.microsoft.com/office/drawing/2014/main" id="{C139F4ED-6555-6F45-A7B7-5FD52FA89D1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61" name="&lt;B7EFD751-09AA-491C-9F2C-A600F046105B&gt;">
          <a:extLst>
            <a:ext uri="{FF2B5EF4-FFF2-40B4-BE49-F238E27FC236}">
              <a16:creationId xmlns:a16="http://schemas.microsoft.com/office/drawing/2014/main" id="{557ADEA3-93EF-764C-B2A3-B2875B97142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6162" name="&lt;B7EFD751-09AA-491C-9F2C-A600F046105B&gt;">
          <a:extLst>
            <a:ext uri="{FF2B5EF4-FFF2-40B4-BE49-F238E27FC236}">
              <a16:creationId xmlns:a16="http://schemas.microsoft.com/office/drawing/2014/main" id="{467269FD-F9BC-944D-BEA7-C1C582A612F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63" name="&lt;B7EFD751-09AA-491C-9F2C-A600F046105B&gt;">
          <a:extLst>
            <a:ext uri="{FF2B5EF4-FFF2-40B4-BE49-F238E27FC236}">
              <a16:creationId xmlns:a16="http://schemas.microsoft.com/office/drawing/2014/main" id="{351179B8-B2F8-3649-96EA-EB1649BC575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64" name="&lt;B7EFD751-09AA-491C-9F2C-A600F046105B&gt;">
          <a:extLst>
            <a:ext uri="{FF2B5EF4-FFF2-40B4-BE49-F238E27FC236}">
              <a16:creationId xmlns:a16="http://schemas.microsoft.com/office/drawing/2014/main" id="{DACB1E26-11EE-5345-9E6E-0632F99F6A4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6165" name="&lt;B7EFD751-09AA-491C-9F2C-A600F046105B&gt;">
          <a:extLst>
            <a:ext uri="{FF2B5EF4-FFF2-40B4-BE49-F238E27FC236}">
              <a16:creationId xmlns:a16="http://schemas.microsoft.com/office/drawing/2014/main" id="{EB146EA3-8BD7-2E46-A263-D91F3680790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66" name="&lt;B7EFD751-09AA-491C-9F2C-A600F046105B&gt;">
          <a:extLst>
            <a:ext uri="{FF2B5EF4-FFF2-40B4-BE49-F238E27FC236}">
              <a16:creationId xmlns:a16="http://schemas.microsoft.com/office/drawing/2014/main" id="{8BEEA56F-14D5-B84D-A277-18861A10057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67" name="&lt;B7EFD751-09AA-491C-9F2C-A600F046105B&gt;">
          <a:extLst>
            <a:ext uri="{FF2B5EF4-FFF2-40B4-BE49-F238E27FC236}">
              <a16:creationId xmlns:a16="http://schemas.microsoft.com/office/drawing/2014/main" id="{8895DDE4-25B5-9644-972D-16CFB448A62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6168" name="&lt;B7EFD751-09AA-491C-9F2C-A600F046105B&gt;">
          <a:extLst>
            <a:ext uri="{FF2B5EF4-FFF2-40B4-BE49-F238E27FC236}">
              <a16:creationId xmlns:a16="http://schemas.microsoft.com/office/drawing/2014/main" id="{69610890-3C86-1046-96D2-344FBC35694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69" name="&lt;B7EFD751-09AA-491C-9F2C-A600F046105B&gt;">
          <a:extLst>
            <a:ext uri="{FF2B5EF4-FFF2-40B4-BE49-F238E27FC236}">
              <a16:creationId xmlns:a16="http://schemas.microsoft.com/office/drawing/2014/main" id="{7F8D8748-F356-DB42-BDD1-71D59C3E703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70" name="&lt;B7EFD751-09AA-491C-9F2C-A600F046105B&gt;">
          <a:extLst>
            <a:ext uri="{FF2B5EF4-FFF2-40B4-BE49-F238E27FC236}">
              <a16:creationId xmlns:a16="http://schemas.microsoft.com/office/drawing/2014/main" id="{D7C5F509-B614-0B44-9763-F50CF8769AC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6171" name="&lt;B7EFD751-09AA-491C-9F2C-A600F046105B&gt;">
          <a:extLst>
            <a:ext uri="{FF2B5EF4-FFF2-40B4-BE49-F238E27FC236}">
              <a16:creationId xmlns:a16="http://schemas.microsoft.com/office/drawing/2014/main" id="{DF0BFD02-0BD2-0F4A-B3D9-7480DE20CA3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72" name="&lt;B7EFD751-09AA-491C-9F2C-A600F046105B&gt;">
          <a:extLst>
            <a:ext uri="{FF2B5EF4-FFF2-40B4-BE49-F238E27FC236}">
              <a16:creationId xmlns:a16="http://schemas.microsoft.com/office/drawing/2014/main" id="{B8B299BF-5C7F-264F-AE5F-AB21D33FCFF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73" name="&lt;B7EFD751-09AA-491C-9F2C-A600F046105B&gt;">
          <a:extLst>
            <a:ext uri="{FF2B5EF4-FFF2-40B4-BE49-F238E27FC236}">
              <a16:creationId xmlns:a16="http://schemas.microsoft.com/office/drawing/2014/main" id="{147D5A96-AB98-C44B-822A-68BCEED09F5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74" name="&lt;B7EFD751-09AA-491C-9F2C-A600F046105B&gt;">
          <a:extLst>
            <a:ext uri="{FF2B5EF4-FFF2-40B4-BE49-F238E27FC236}">
              <a16:creationId xmlns:a16="http://schemas.microsoft.com/office/drawing/2014/main" id="{3AED88EC-A6BF-D544-A253-32A13D42E57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6175" name="&lt;B7EFD751-09AA-491C-9F2C-A600F046105B&gt;">
          <a:extLst>
            <a:ext uri="{FF2B5EF4-FFF2-40B4-BE49-F238E27FC236}">
              <a16:creationId xmlns:a16="http://schemas.microsoft.com/office/drawing/2014/main" id="{AA6AFCE7-5EDF-AF42-87B2-D2BC7B324AD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76" name="&lt;B7EFD751-09AA-491C-9F2C-A600F046105B&gt;">
          <a:extLst>
            <a:ext uri="{FF2B5EF4-FFF2-40B4-BE49-F238E27FC236}">
              <a16:creationId xmlns:a16="http://schemas.microsoft.com/office/drawing/2014/main" id="{BE46B0CC-A600-7F49-BCE2-00CB3906BEF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6177" name="&lt;B7EFD751-09AA-491C-9F2C-A600F046105B&gt;">
          <a:extLst>
            <a:ext uri="{FF2B5EF4-FFF2-40B4-BE49-F238E27FC236}">
              <a16:creationId xmlns:a16="http://schemas.microsoft.com/office/drawing/2014/main" id="{00FE528B-578C-FE45-A001-51466D44871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78" name="&lt;B7EFD751-09AA-491C-9F2C-A600F046105B&gt;">
          <a:extLst>
            <a:ext uri="{FF2B5EF4-FFF2-40B4-BE49-F238E27FC236}">
              <a16:creationId xmlns:a16="http://schemas.microsoft.com/office/drawing/2014/main" id="{AC40A644-EB80-7F47-9857-8D0DA516CBD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79" name="&lt;B7EFD751-09AA-491C-9F2C-A600F046105B&gt;">
          <a:extLst>
            <a:ext uri="{FF2B5EF4-FFF2-40B4-BE49-F238E27FC236}">
              <a16:creationId xmlns:a16="http://schemas.microsoft.com/office/drawing/2014/main" id="{C65EACE5-8010-8C48-9626-9142AEFB721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6180" name="&lt;B7EFD751-09AA-491C-9F2C-A600F046105B&gt;">
          <a:extLst>
            <a:ext uri="{FF2B5EF4-FFF2-40B4-BE49-F238E27FC236}">
              <a16:creationId xmlns:a16="http://schemas.microsoft.com/office/drawing/2014/main" id="{37CAF779-4C3A-3F41-B72F-249694FAD13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81" name="&lt;B7EFD751-09AA-491C-9F2C-A600F046105B&gt;">
          <a:extLst>
            <a:ext uri="{FF2B5EF4-FFF2-40B4-BE49-F238E27FC236}">
              <a16:creationId xmlns:a16="http://schemas.microsoft.com/office/drawing/2014/main" id="{320325ED-20D7-EA40-88D2-08419DC508F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82" name="&lt;B7EFD751-09AA-491C-9F2C-A600F046105B&gt;">
          <a:extLst>
            <a:ext uri="{FF2B5EF4-FFF2-40B4-BE49-F238E27FC236}">
              <a16:creationId xmlns:a16="http://schemas.microsoft.com/office/drawing/2014/main" id="{92C1248E-159B-1246-AFF1-F67141BF52F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6183" name="&lt;B7EFD751-09AA-491C-9F2C-A600F046105B&gt;">
          <a:extLst>
            <a:ext uri="{FF2B5EF4-FFF2-40B4-BE49-F238E27FC236}">
              <a16:creationId xmlns:a16="http://schemas.microsoft.com/office/drawing/2014/main" id="{D6E57C03-97D0-F346-9FDD-783C950130C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84" name="&lt;B7EFD751-09AA-491C-9F2C-A600F046105B&gt;">
          <a:extLst>
            <a:ext uri="{FF2B5EF4-FFF2-40B4-BE49-F238E27FC236}">
              <a16:creationId xmlns:a16="http://schemas.microsoft.com/office/drawing/2014/main" id="{78F6DA8D-E1CB-444A-BA20-796C29CE4F1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85" name="&lt;B7EFD751-09AA-491C-9F2C-A600F046105B&gt;">
          <a:extLst>
            <a:ext uri="{FF2B5EF4-FFF2-40B4-BE49-F238E27FC236}">
              <a16:creationId xmlns:a16="http://schemas.microsoft.com/office/drawing/2014/main" id="{40D68945-2AA0-E945-ABE8-B40403DF4A1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86" name="&lt;B7EFD751-09AA-491C-9F2C-A600F046105B&gt;">
          <a:extLst>
            <a:ext uri="{FF2B5EF4-FFF2-40B4-BE49-F238E27FC236}">
              <a16:creationId xmlns:a16="http://schemas.microsoft.com/office/drawing/2014/main" id="{EC97B625-61EA-D847-A9D8-D37F539E3A7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6187" name="&lt;B7EFD751-09AA-491C-9F2C-A600F046105B&gt;">
          <a:extLst>
            <a:ext uri="{FF2B5EF4-FFF2-40B4-BE49-F238E27FC236}">
              <a16:creationId xmlns:a16="http://schemas.microsoft.com/office/drawing/2014/main" id="{BD5C3644-5CEA-BB48-AC67-14A1E6224E0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88" name="&lt;B7EFD751-09AA-491C-9F2C-A600F046105B&gt;">
          <a:extLst>
            <a:ext uri="{FF2B5EF4-FFF2-40B4-BE49-F238E27FC236}">
              <a16:creationId xmlns:a16="http://schemas.microsoft.com/office/drawing/2014/main" id="{08EACD26-857F-504C-AEDD-247BF595F6A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89" name="&lt;B7EFD751-09AA-491C-9F2C-A600F046105B&gt;">
          <a:extLst>
            <a:ext uri="{FF2B5EF4-FFF2-40B4-BE49-F238E27FC236}">
              <a16:creationId xmlns:a16="http://schemas.microsoft.com/office/drawing/2014/main" id="{87D7B8F2-22EB-0E45-A098-BED78839DF6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6190" name="&lt;B7EFD751-09AA-491C-9F2C-A600F046105B&gt;">
          <a:extLst>
            <a:ext uri="{FF2B5EF4-FFF2-40B4-BE49-F238E27FC236}">
              <a16:creationId xmlns:a16="http://schemas.microsoft.com/office/drawing/2014/main" id="{0200C804-322A-CD42-BA83-7FF7BF2D5F6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91" name="&lt;B7EFD751-09AA-491C-9F2C-A600F046105B&gt;">
          <a:extLst>
            <a:ext uri="{FF2B5EF4-FFF2-40B4-BE49-F238E27FC236}">
              <a16:creationId xmlns:a16="http://schemas.microsoft.com/office/drawing/2014/main" id="{913FB019-9188-CB4B-A33D-1B6C4C6DBDA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92" name="&lt;B7EFD751-09AA-491C-9F2C-A600F046105B&gt;">
          <a:extLst>
            <a:ext uri="{FF2B5EF4-FFF2-40B4-BE49-F238E27FC236}">
              <a16:creationId xmlns:a16="http://schemas.microsoft.com/office/drawing/2014/main" id="{141D1E9E-804D-2748-81E7-E3CD31BDD8D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6193" name="&lt;B7EFD751-09AA-491C-9F2C-A600F046105B&gt;">
          <a:extLst>
            <a:ext uri="{FF2B5EF4-FFF2-40B4-BE49-F238E27FC236}">
              <a16:creationId xmlns:a16="http://schemas.microsoft.com/office/drawing/2014/main" id="{CA1B25BA-7E63-6F44-BD58-31CB0E27489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94" name="&lt;B7EFD751-09AA-491C-9F2C-A600F046105B&gt;">
          <a:extLst>
            <a:ext uri="{FF2B5EF4-FFF2-40B4-BE49-F238E27FC236}">
              <a16:creationId xmlns:a16="http://schemas.microsoft.com/office/drawing/2014/main" id="{F6FC2DB3-6B63-2542-8E76-38314AF3057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95" name="&lt;B7EFD751-09AA-491C-9F2C-A600F046105B&gt;">
          <a:extLst>
            <a:ext uri="{FF2B5EF4-FFF2-40B4-BE49-F238E27FC236}">
              <a16:creationId xmlns:a16="http://schemas.microsoft.com/office/drawing/2014/main" id="{E01C2331-AFD4-3942-9CC9-40C8FAD6B39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6196" name="&lt;B7EFD751-09AA-491C-9F2C-A600F046105B&gt;">
          <a:extLst>
            <a:ext uri="{FF2B5EF4-FFF2-40B4-BE49-F238E27FC236}">
              <a16:creationId xmlns:a16="http://schemas.microsoft.com/office/drawing/2014/main" id="{713D3F9B-FD7A-4C41-800A-32B34472DA9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97" name="&lt;B7EFD751-09AA-491C-9F2C-A600F046105B&gt;">
          <a:extLst>
            <a:ext uri="{FF2B5EF4-FFF2-40B4-BE49-F238E27FC236}">
              <a16:creationId xmlns:a16="http://schemas.microsoft.com/office/drawing/2014/main" id="{625A4E72-85E3-BE4A-A603-B41CC7016F4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6198" name="&lt;B7EFD751-09AA-491C-9F2C-A600F046105B&gt;">
          <a:extLst>
            <a:ext uri="{FF2B5EF4-FFF2-40B4-BE49-F238E27FC236}">
              <a16:creationId xmlns:a16="http://schemas.microsoft.com/office/drawing/2014/main" id="{059B8209-16B9-7645-9626-1598498182F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199" name="&lt;B7EFD751-09AA-491C-9F2C-A600F046105B&gt;">
          <a:extLst>
            <a:ext uri="{FF2B5EF4-FFF2-40B4-BE49-F238E27FC236}">
              <a16:creationId xmlns:a16="http://schemas.microsoft.com/office/drawing/2014/main" id="{11A563B2-65E7-9A4D-B72B-0924840A94C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200" name="&lt;B7EFD751-09AA-491C-9F2C-A600F046105B&gt;">
          <a:extLst>
            <a:ext uri="{FF2B5EF4-FFF2-40B4-BE49-F238E27FC236}">
              <a16:creationId xmlns:a16="http://schemas.microsoft.com/office/drawing/2014/main" id="{6D59AD4C-576A-C14F-B555-735206C6A3B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6201" name="&lt;B7EFD751-09AA-491C-9F2C-A600F046105B&gt;">
          <a:extLst>
            <a:ext uri="{FF2B5EF4-FFF2-40B4-BE49-F238E27FC236}">
              <a16:creationId xmlns:a16="http://schemas.microsoft.com/office/drawing/2014/main" id="{7DE385E3-854C-AA4A-8FCB-760F2DE9E36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202" name="&lt;B7EFD751-09AA-491C-9F2C-A600F046105B&gt;">
          <a:extLst>
            <a:ext uri="{FF2B5EF4-FFF2-40B4-BE49-F238E27FC236}">
              <a16:creationId xmlns:a16="http://schemas.microsoft.com/office/drawing/2014/main" id="{BB948D5B-C2D8-9C43-A5DE-0EE51543385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203" name="&lt;B7EFD751-09AA-491C-9F2C-A600F046105B&gt;">
          <a:extLst>
            <a:ext uri="{FF2B5EF4-FFF2-40B4-BE49-F238E27FC236}">
              <a16:creationId xmlns:a16="http://schemas.microsoft.com/office/drawing/2014/main" id="{B5DE6E9F-E00C-A642-8DD3-35114257CE2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6204" name="&lt;B7EFD751-09AA-491C-9F2C-A600F046105B&gt;">
          <a:extLst>
            <a:ext uri="{FF2B5EF4-FFF2-40B4-BE49-F238E27FC236}">
              <a16:creationId xmlns:a16="http://schemas.microsoft.com/office/drawing/2014/main" id="{8DC0FD74-E7A0-7F43-BF18-3C338585A02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205" name="&lt;B7EFD751-09AA-491C-9F2C-A600F046105B&gt;">
          <a:extLst>
            <a:ext uri="{FF2B5EF4-FFF2-40B4-BE49-F238E27FC236}">
              <a16:creationId xmlns:a16="http://schemas.microsoft.com/office/drawing/2014/main" id="{D33A695C-E1E5-3E4B-9709-F676E4AA48A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206" name="&lt;B7EFD751-09AA-491C-9F2C-A600F046105B&gt;">
          <a:extLst>
            <a:ext uri="{FF2B5EF4-FFF2-40B4-BE49-F238E27FC236}">
              <a16:creationId xmlns:a16="http://schemas.microsoft.com/office/drawing/2014/main" id="{A6A8DBD9-A3EE-E146-A044-C1EB57E044F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6207" name="&lt;B7EFD751-09AA-491C-9F2C-A600F046105B&gt;">
          <a:extLst>
            <a:ext uri="{FF2B5EF4-FFF2-40B4-BE49-F238E27FC236}">
              <a16:creationId xmlns:a16="http://schemas.microsoft.com/office/drawing/2014/main" id="{9A762D50-E6C7-7145-A593-D1370FF135B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208" name="&lt;B7EFD751-09AA-491C-9F2C-A600F046105B&gt;">
          <a:extLst>
            <a:ext uri="{FF2B5EF4-FFF2-40B4-BE49-F238E27FC236}">
              <a16:creationId xmlns:a16="http://schemas.microsoft.com/office/drawing/2014/main" id="{16930504-CC78-0A48-B02D-4CBEF03FF8E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209" name="&lt;B7EFD751-09AA-491C-9F2C-A600F046105B&gt;">
          <a:extLst>
            <a:ext uri="{FF2B5EF4-FFF2-40B4-BE49-F238E27FC236}">
              <a16:creationId xmlns:a16="http://schemas.microsoft.com/office/drawing/2014/main" id="{C2F0F2DD-463F-4046-B21B-1DC768259BB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6210" name="&lt;B7EFD751-09AA-491C-9F2C-A600F046105B&gt;">
          <a:extLst>
            <a:ext uri="{FF2B5EF4-FFF2-40B4-BE49-F238E27FC236}">
              <a16:creationId xmlns:a16="http://schemas.microsoft.com/office/drawing/2014/main" id="{ED36DA43-F328-BC4F-9BC6-AD5D9B9455F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211" name="&lt;B7EFD751-09AA-491C-9F2C-A600F046105B&gt;">
          <a:extLst>
            <a:ext uri="{FF2B5EF4-FFF2-40B4-BE49-F238E27FC236}">
              <a16:creationId xmlns:a16="http://schemas.microsoft.com/office/drawing/2014/main" id="{5B841507-8362-C547-97AC-DE12594C1B1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212" name="&lt;B7EFD751-09AA-491C-9F2C-A600F046105B&gt;">
          <a:extLst>
            <a:ext uri="{FF2B5EF4-FFF2-40B4-BE49-F238E27FC236}">
              <a16:creationId xmlns:a16="http://schemas.microsoft.com/office/drawing/2014/main" id="{8536D49F-123C-8549-9D31-8F8253B1D5A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6213" name="&lt;B7EFD751-09AA-491C-9F2C-A600F046105B&gt;">
          <a:extLst>
            <a:ext uri="{FF2B5EF4-FFF2-40B4-BE49-F238E27FC236}">
              <a16:creationId xmlns:a16="http://schemas.microsoft.com/office/drawing/2014/main" id="{BE8FADEF-D76F-C64B-8D86-ABE9D74C8F6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214" name="&lt;B7EFD751-09AA-491C-9F2C-A600F046105B&gt;">
          <a:extLst>
            <a:ext uri="{FF2B5EF4-FFF2-40B4-BE49-F238E27FC236}">
              <a16:creationId xmlns:a16="http://schemas.microsoft.com/office/drawing/2014/main" id="{12CC4689-0EDE-DC4B-A76A-4E5239E5F7A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215" name="&lt;B7EFD751-09AA-491C-9F2C-A600F046105B&gt;">
          <a:extLst>
            <a:ext uri="{FF2B5EF4-FFF2-40B4-BE49-F238E27FC236}">
              <a16:creationId xmlns:a16="http://schemas.microsoft.com/office/drawing/2014/main" id="{4DE3E29F-C5C5-AF4F-BBE2-626F31FC8F4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216" name="&lt;B7EFD751-09AA-491C-9F2C-A600F046105B&gt;">
          <a:extLst>
            <a:ext uri="{FF2B5EF4-FFF2-40B4-BE49-F238E27FC236}">
              <a16:creationId xmlns:a16="http://schemas.microsoft.com/office/drawing/2014/main" id="{D0268669-C14B-A44A-A4E1-CCF005BA529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217" name="&lt;B7EFD751-09AA-491C-9F2C-A600F046105B&gt;">
          <a:extLst>
            <a:ext uri="{FF2B5EF4-FFF2-40B4-BE49-F238E27FC236}">
              <a16:creationId xmlns:a16="http://schemas.microsoft.com/office/drawing/2014/main" id="{69BB54B3-D028-AE46-8F9E-60B5CEAB535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218" name="&lt;B7EFD751-09AA-491C-9F2C-A600F046105B&gt;">
          <a:extLst>
            <a:ext uri="{FF2B5EF4-FFF2-40B4-BE49-F238E27FC236}">
              <a16:creationId xmlns:a16="http://schemas.microsoft.com/office/drawing/2014/main" id="{CAB74090-6E66-8E49-AEB8-A4D272C4CC9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219" name="&lt;B7EFD751-09AA-491C-9F2C-A600F046105B&gt;">
          <a:extLst>
            <a:ext uri="{FF2B5EF4-FFF2-40B4-BE49-F238E27FC236}">
              <a16:creationId xmlns:a16="http://schemas.microsoft.com/office/drawing/2014/main" id="{E6571BA9-6A0C-9340-B91A-C7678FCA409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220" name="&lt;B7EFD751-09AA-491C-9F2C-A600F046105B&gt;">
          <a:extLst>
            <a:ext uri="{FF2B5EF4-FFF2-40B4-BE49-F238E27FC236}">
              <a16:creationId xmlns:a16="http://schemas.microsoft.com/office/drawing/2014/main" id="{50D2AD69-EAD2-5845-BCA9-15A831C3D80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221" name="&lt;B7EFD751-09AA-491C-9F2C-A600F046105B&gt;">
          <a:extLst>
            <a:ext uri="{FF2B5EF4-FFF2-40B4-BE49-F238E27FC236}">
              <a16:creationId xmlns:a16="http://schemas.microsoft.com/office/drawing/2014/main" id="{6B4B9D10-DD0F-594D-9A81-CD2E54EE896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222" name="&lt;B7EFD751-09AA-491C-9F2C-A600F046105B&gt;">
          <a:extLst>
            <a:ext uri="{FF2B5EF4-FFF2-40B4-BE49-F238E27FC236}">
              <a16:creationId xmlns:a16="http://schemas.microsoft.com/office/drawing/2014/main" id="{2007463C-1DD9-9E46-B6DC-B7D80D76516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223" name="&lt;B7EFD751-09AA-491C-9F2C-A600F046105B&gt;">
          <a:extLst>
            <a:ext uri="{FF2B5EF4-FFF2-40B4-BE49-F238E27FC236}">
              <a16:creationId xmlns:a16="http://schemas.microsoft.com/office/drawing/2014/main" id="{1DD0FA5D-64D0-AA4C-894A-A94A727CB2F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224" name="&lt;B7EFD751-09AA-491C-9F2C-A600F046105B&gt;">
          <a:extLst>
            <a:ext uri="{FF2B5EF4-FFF2-40B4-BE49-F238E27FC236}">
              <a16:creationId xmlns:a16="http://schemas.microsoft.com/office/drawing/2014/main" id="{9152782A-DB77-9744-9260-8E2AC24010F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225" name="&lt;B7EFD751-09AA-491C-9F2C-A600F046105B&gt;">
          <a:extLst>
            <a:ext uri="{FF2B5EF4-FFF2-40B4-BE49-F238E27FC236}">
              <a16:creationId xmlns:a16="http://schemas.microsoft.com/office/drawing/2014/main" id="{5160A71B-8A18-8347-9436-8D5D7532B07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226" name="&lt;B7EFD751-09AA-491C-9F2C-A600F046105B&gt;">
          <a:extLst>
            <a:ext uri="{FF2B5EF4-FFF2-40B4-BE49-F238E27FC236}">
              <a16:creationId xmlns:a16="http://schemas.microsoft.com/office/drawing/2014/main" id="{D063990A-0443-4045-AA6D-B298477588F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227" name="&lt;B7EFD751-09AA-491C-9F2C-A600F046105B&gt;">
          <a:extLst>
            <a:ext uri="{FF2B5EF4-FFF2-40B4-BE49-F238E27FC236}">
              <a16:creationId xmlns:a16="http://schemas.microsoft.com/office/drawing/2014/main" id="{0232EB7F-D6B3-A54C-8D13-F6A75B79DAE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6228" name="&lt;B7EFD751-09AA-491C-9F2C-A600F046105B&gt;">
          <a:extLst>
            <a:ext uri="{FF2B5EF4-FFF2-40B4-BE49-F238E27FC236}">
              <a16:creationId xmlns:a16="http://schemas.microsoft.com/office/drawing/2014/main" id="{9FC514E9-4925-D348-8BF5-3633B657C87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229" name="&lt;B7EFD751-09AA-491C-9F2C-A600F046105B&gt;">
          <a:extLst>
            <a:ext uri="{FF2B5EF4-FFF2-40B4-BE49-F238E27FC236}">
              <a16:creationId xmlns:a16="http://schemas.microsoft.com/office/drawing/2014/main" id="{2290F7A6-AFE5-E545-B24B-30ABE0E0E42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230" name="&lt;B7EFD751-09AA-491C-9F2C-A600F046105B&gt;">
          <a:extLst>
            <a:ext uri="{FF2B5EF4-FFF2-40B4-BE49-F238E27FC236}">
              <a16:creationId xmlns:a16="http://schemas.microsoft.com/office/drawing/2014/main" id="{8295415A-55ED-A94C-9C83-DE9EA36DA77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231" name="&lt;B7EFD751-09AA-491C-9F2C-A600F046105B&gt;">
          <a:extLst>
            <a:ext uri="{FF2B5EF4-FFF2-40B4-BE49-F238E27FC236}">
              <a16:creationId xmlns:a16="http://schemas.microsoft.com/office/drawing/2014/main" id="{1C4F067C-5F75-C742-AA8F-26A31F993FA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232" name="&lt;B7EFD751-09AA-491C-9F2C-A600F046105B&gt;">
          <a:extLst>
            <a:ext uri="{FF2B5EF4-FFF2-40B4-BE49-F238E27FC236}">
              <a16:creationId xmlns:a16="http://schemas.microsoft.com/office/drawing/2014/main" id="{E9D0FBF2-FB40-D348-AFD6-63F5097A24A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233" name="&lt;B7EFD751-09AA-491C-9F2C-A600F046105B&gt;">
          <a:extLst>
            <a:ext uri="{FF2B5EF4-FFF2-40B4-BE49-F238E27FC236}">
              <a16:creationId xmlns:a16="http://schemas.microsoft.com/office/drawing/2014/main" id="{79EADDB1-A1FB-5745-8D0E-4EF8406AA43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234" name="&lt;B7EFD751-09AA-491C-9F2C-A600F046105B&gt;">
          <a:extLst>
            <a:ext uri="{FF2B5EF4-FFF2-40B4-BE49-F238E27FC236}">
              <a16:creationId xmlns:a16="http://schemas.microsoft.com/office/drawing/2014/main" id="{67029FDA-39C0-8849-A135-F1D3ECC090E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235" name="&lt;B7EFD751-09AA-491C-9F2C-A600F046105B&gt;">
          <a:extLst>
            <a:ext uri="{FF2B5EF4-FFF2-40B4-BE49-F238E27FC236}">
              <a16:creationId xmlns:a16="http://schemas.microsoft.com/office/drawing/2014/main" id="{C9C04F9D-C304-734B-9F0C-F9CF7745276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236" name="&lt;B7EFD751-09AA-491C-9F2C-A600F046105B&gt;">
          <a:extLst>
            <a:ext uri="{FF2B5EF4-FFF2-40B4-BE49-F238E27FC236}">
              <a16:creationId xmlns:a16="http://schemas.microsoft.com/office/drawing/2014/main" id="{592E85EA-50A7-FC45-9F1E-B8F5AABEFAF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6237" name="&lt;B7EFD751-09AA-491C-9F2C-A600F046105B&gt;">
          <a:extLst>
            <a:ext uri="{FF2B5EF4-FFF2-40B4-BE49-F238E27FC236}">
              <a16:creationId xmlns:a16="http://schemas.microsoft.com/office/drawing/2014/main" id="{52FE9B23-A194-9D48-A185-4933B961E97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238" name="&lt;B7EFD751-09AA-491C-9F2C-A600F046105B&gt;">
          <a:extLst>
            <a:ext uri="{FF2B5EF4-FFF2-40B4-BE49-F238E27FC236}">
              <a16:creationId xmlns:a16="http://schemas.microsoft.com/office/drawing/2014/main" id="{404B5115-CBEF-9E46-8732-AE4A33EDCE4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239" name="&lt;B7EFD751-09AA-491C-9F2C-A600F046105B&gt;">
          <a:extLst>
            <a:ext uri="{FF2B5EF4-FFF2-40B4-BE49-F238E27FC236}">
              <a16:creationId xmlns:a16="http://schemas.microsoft.com/office/drawing/2014/main" id="{0D299647-E55A-5A4B-B5D1-58A6510BEBF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240" name="&lt;B7EFD751-09AA-491C-9F2C-A600F046105B&gt;">
          <a:extLst>
            <a:ext uri="{FF2B5EF4-FFF2-40B4-BE49-F238E27FC236}">
              <a16:creationId xmlns:a16="http://schemas.microsoft.com/office/drawing/2014/main" id="{14612B14-4536-2043-857D-10AB245984E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241" name="&lt;B7EFD751-09AA-491C-9F2C-A600F046105B&gt;">
          <a:extLst>
            <a:ext uri="{FF2B5EF4-FFF2-40B4-BE49-F238E27FC236}">
              <a16:creationId xmlns:a16="http://schemas.microsoft.com/office/drawing/2014/main" id="{2C12EFF9-3CCF-0D46-B7C7-14A66FB44E6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242" name="&lt;B7EFD751-09AA-491C-9F2C-A600F046105B&gt;">
          <a:extLst>
            <a:ext uri="{FF2B5EF4-FFF2-40B4-BE49-F238E27FC236}">
              <a16:creationId xmlns:a16="http://schemas.microsoft.com/office/drawing/2014/main" id="{6C8D4F75-ED4C-504A-9779-1D7A0B858E7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243" name="&lt;B7EFD751-09AA-491C-9F2C-A600F046105B&gt;">
          <a:extLst>
            <a:ext uri="{FF2B5EF4-FFF2-40B4-BE49-F238E27FC236}">
              <a16:creationId xmlns:a16="http://schemas.microsoft.com/office/drawing/2014/main" id="{83FCA0AB-05AD-514E-94F8-2879263482B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244" name="&lt;B7EFD751-09AA-491C-9F2C-A600F046105B&gt;">
          <a:extLst>
            <a:ext uri="{FF2B5EF4-FFF2-40B4-BE49-F238E27FC236}">
              <a16:creationId xmlns:a16="http://schemas.microsoft.com/office/drawing/2014/main" id="{CCE1BECC-0547-9149-B270-FCB5BCA3A4D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245" name="&lt;B7EFD751-09AA-491C-9F2C-A600F046105B&gt;">
          <a:extLst>
            <a:ext uri="{FF2B5EF4-FFF2-40B4-BE49-F238E27FC236}">
              <a16:creationId xmlns:a16="http://schemas.microsoft.com/office/drawing/2014/main" id="{B80CD8EE-BC27-A640-B29A-3002834BF8A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246" name="&lt;B7EFD751-09AA-491C-9F2C-A600F046105B&gt;">
          <a:extLst>
            <a:ext uri="{FF2B5EF4-FFF2-40B4-BE49-F238E27FC236}">
              <a16:creationId xmlns:a16="http://schemas.microsoft.com/office/drawing/2014/main" id="{9F22A54E-781E-DA46-B9BB-E74F181BF1E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247" name="&lt;B7EFD751-09AA-491C-9F2C-A600F046105B&gt;">
          <a:extLst>
            <a:ext uri="{FF2B5EF4-FFF2-40B4-BE49-F238E27FC236}">
              <a16:creationId xmlns:a16="http://schemas.microsoft.com/office/drawing/2014/main" id="{6B7AF927-7D73-DF43-8CFD-339E579241F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248" name="&lt;B7EFD751-09AA-491C-9F2C-A600F046105B&gt;">
          <a:extLst>
            <a:ext uri="{FF2B5EF4-FFF2-40B4-BE49-F238E27FC236}">
              <a16:creationId xmlns:a16="http://schemas.microsoft.com/office/drawing/2014/main" id="{D8F03A0E-ECBC-6A48-A989-A2B8AEE514E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249" name="&lt;B7EFD751-09AA-491C-9F2C-A600F046105B&gt;">
          <a:extLst>
            <a:ext uri="{FF2B5EF4-FFF2-40B4-BE49-F238E27FC236}">
              <a16:creationId xmlns:a16="http://schemas.microsoft.com/office/drawing/2014/main" id="{9B07C7DC-FFD0-4D4A-BE48-76546F271F8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250" name="&lt;B7EFD751-09AA-491C-9F2C-A600F046105B&gt;">
          <a:extLst>
            <a:ext uri="{FF2B5EF4-FFF2-40B4-BE49-F238E27FC236}">
              <a16:creationId xmlns:a16="http://schemas.microsoft.com/office/drawing/2014/main" id="{4605529B-5EAE-E542-A6DF-CDA07A7B5F0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251" name="&lt;B7EFD751-09AA-491C-9F2C-A600F046105B&gt;">
          <a:extLst>
            <a:ext uri="{FF2B5EF4-FFF2-40B4-BE49-F238E27FC236}">
              <a16:creationId xmlns:a16="http://schemas.microsoft.com/office/drawing/2014/main" id="{25B1C21D-F904-B942-B7EC-965196AA2E4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252" name="&lt;B7EFD751-09AA-491C-9F2C-A600F046105B&gt;">
          <a:extLst>
            <a:ext uri="{FF2B5EF4-FFF2-40B4-BE49-F238E27FC236}">
              <a16:creationId xmlns:a16="http://schemas.microsoft.com/office/drawing/2014/main" id="{92B27005-5254-1841-B701-9B395400D87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253" name="&lt;B7EFD751-09AA-491C-9F2C-A600F046105B&gt;">
          <a:extLst>
            <a:ext uri="{FF2B5EF4-FFF2-40B4-BE49-F238E27FC236}">
              <a16:creationId xmlns:a16="http://schemas.microsoft.com/office/drawing/2014/main" id="{5145A7D5-A337-DD4E-8D4D-E41201C8921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254" name="&lt;B7EFD751-09AA-491C-9F2C-A600F046105B&gt;">
          <a:extLst>
            <a:ext uri="{FF2B5EF4-FFF2-40B4-BE49-F238E27FC236}">
              <a16:creationId xmlns:a16="http://schemas.microsoft.com/office/drawing/2014/main" id="{7F223F2E-0EE9-3044-85E9-F84B1AA5F90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255" name="&lt;B7EFD751-09AA-491C-9F2C-A600F046105B&gt;">
          <a:extLst>
            <a:ext uri="{FF2B5EF4-FFF2-40B4-BE49-F238E27FC236}">
              <a16:creationId xmlns:a16="http://schemas.microsoft.com/office/drawing/2014/main" id="{579C1CD0-38DA-7442-9CD8-8498A654439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256" name="&lt;B7EFD751-09AA-491C-9F2C-A600F046105B&gt;">
          <a:extLst>
            <a:ext uri="{FF2B5EF4-FFF2-40B4-BE49-F238E27FC236}">
              <a16:creationId xmlns:a16="http://schemas.microsoft.com/office/drawing/2014/main" id="{D7019614-1527-B24D-90EF-947D9FE7CB6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257" name="&lt;B7EFD751-09AA-491C-9F2C-A600F046105B&gt;">
          <a:extLst>
            <a:ext uri="{FF2B5EF4-FFF2-40B4-BE49-F238E27FC236}">
              <a16:creationId xmlns:a16="http://schemas.microsoft.com/office/drawing/2014/main" id="{D8F219A7-04B5-5840-A2A3-CD069988005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258" name="&lt;B7EFD751-09AA-491C-9F2C-A600F046105B&gt;">
          <a:extLst>
            <a:ext uri="{FF2B5EF4-FFF2-40B4-BE49-F238E27FC236}">
              <a16:creationId xmlns:a16="http://schemas.microsoft.com/office/drawing/2014/main" id="{C5EC356D-9B97-6D47-9B56-2067985FD02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259" name="&lt;B7EFD751-09AA-491C-9F2C-A600F046105B&gt;">
          <a:extLst>
            <a:ext uri="{FF2B5EF4-FFF2-40B4-BE49-F238E27FC236}">
              <a16:creationId xmlns:a16="http://schemas.microsoft.com/office/drawing/2014/main" id="{FCEF885A-17F6-A544-B76F-C38F4E2EB08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260" name="&lt;B7EFD751-09AA-491C-9F2C-A600F046105B&gt;">
          <a:extLst>
            <a:ext uri="{FF2B5EF4-FFF2-40B4-BE49-F238E27FC236}">
              <a16:creationId xmlns:a16="http://schemas.microsoft.com/office/drawing/2014/main" id="{C1EC340E-A755-6C45-A9A9-4C7F0686651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261" name="&lt;B7EFD751-09AA-491C-9F2C-A600F046105B&gt;">
          <a:extLst>
            <a:ext uri="{FF2B5EF4-FFF2-40B4-BE49-F238E27FC236}">
              <a16:creationId xmlns:a16="http://schemas.microsoft.com/office/drawing/2014/main" id="{2A8B9312-E464-5746-93DC-FA148911C12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262" name="&lt;B7EFD751-09AA-491C-9F2C-A600F046105B&gt;">
          <a:extLst>
            <a:ext uri="{FF2B5EF4-FFF2-40B4-BE49-F238E27FC236}">
              <a16:creationId xmlns:a16="http://schemas.microsoft.com/office/drawing/2014/main" id="{CED11211-397F-4F4E-89E4-3072407757A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263" name="&lt;B7EFD751-09AA-491C-9F2C-A600F046105B&gt;">
          <a:extLst>
            <a:ext uri="{FF2B5EF4-FFF2-40B4-BE49-F238E27FC236}">
              <a16:creationId xmlns:a16="http://schemas.microsoft.com/office/drawing/2014/main" id="{D85257B4-1C53-0B44-A88A-94D8DF8FBF4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264" name="&lt;B7EFD751-09AA-491C-9F2C-A600F046105B&gt;">
          <a:extLst>
            <a:ext uri="{FF2B5EF4-FFF2-40B4-BE49-F238E27FC236}">
              <a16:creationId xmlns:a16="http://schemas.microsoft.com/office/drawing/2014/main" id="{9FAEE2AD-D7D8-3D45-9E48-EA82F3D2AED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265" name="&lt;B7EFD751-09AA-491C-9F2C-A600F046105B&gt;">
          <a:extLst>
            <a:ext uri="{FF2B5EF4-FFF2-40B4-BE49-F238E27FC236}">
              <a16:creationId xmlns:a16="http://schemas.microsoft.com/office/drawing/2014/main" id="{352E8010-7723-C740-A091-8EFB9C326F9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266" name="&lt;B7EFD751-09AA-491C-9F2C-A600F046105B&gt;">
          <a:extLst>
            <a:ext uri="{FF2B5EF4-FFF2-40B4-BE49-F238E27FC236}">
              <a16:creationId xmlns:a16="http://schemas.microsoft.com/office/drawing/2014/main" id="{A1A571EA-A3DE-AD4C-B753-47F31B9481D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6267" name="&lt;B7EFD751-09AA-491C-9F2C-A600F046105B&gt;">
          <a:extLst>
            <a:ext uri="{FF2B5EF4-FFF2-40B4-BE49-F238E27FC236}">
              <a16:creationId xmlns:a16="http://schemas.microsoft.com/office/drawing/2014/main" id="{7B5FBBA7-72BF-574E-B071-0922F7F0133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268" name="&lt;B7EFD751-09AA-491C-9F2C-A600F046105B&gt;">
          <a:extLst>
            <a:ext uri="{FF2B5EF4-FFF2-40B4-BE49-F238E27FC236}">
              <a16:creationId xmlns:a16="http://schemas.microsoft.com/office/drawing/2014/main" id="{4D1DD078-ED95-2D48-A325-D7A515FF81E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269" name="&lt;B7EFD751-09AA-491C-9F2C-A600F046105B&gt;">
          <a:extLst>
            <a:ext uri="{FF2B5EF4-FFF2-40B4-BE49-F238E27FC236}">
              <a16:creationId xmlns:a16="http://schemas.microsoft.com/office/drawing/2014/main" id="{88F32470-D76A-674E-BA94-26B5C8CE3D9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270" name="&lt;B7EFD751-09AA-491C-9F2C-A600F046105B&gt;">
          <a:extLst>
            <a:ext uri="{FF2B5EF4-FFF2-40B4-BE49-F238E27FC236}">
              <a16:creationId xmlns:a16="http://schemas.microsoft.com/office/drawing/2014/main" id="{5BD23043-76C9-4440-BC57-F5FFD7CD3FB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271" name="&lt;B7EFD751-09AA-491C-9F2C-A600F046105B&gt;">
          <a:extLst>
            <a:ext uri="{FF2B5EF4-FFF2-40B4-BE49-F238E27FC236}">
              <a16:creationId xmlns:a16="http://schemas.microsoft.com/office/drawing/2014/main" id="{8D2FFE39-DD58-DD4C-819D-9BC60422CF9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272" name="&lt;B7EFD751-09AA-491C-9F2C-A600F046105B&gt;">
          <a:extLst>
            <a:ext uri="{FF2B5EF4-FFF2-40B4-BE49-F238E27FC236}">
              <a16:creationId xmlns:a16="http://schemas.microsoft.com/office/drawing/2014/main" id="{683B6561-6368-1B41-9870-6C18028B053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273" name="&lt;B7EFD751-09AA-491C-9F2C-A600F046105B&gt;">
          <a:extLst>
            <a:ext uri="{FF2B5EF4-FFF2-40B4-BE49-F238E27FC236}">
              <a16:creationId xmlns:a16="http://schemas.microsoft.com/office/drawing/2014/main" id="{83B76B76-BB92-0847-9DE5-BE41010F652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274" name="&lt;B7EFD751-09AA-491C-9F2C-A600F046105B&gt;">
          <a:extLst>
            <a:ext uri="{FF2B5EF4-FFF2-40B4-BE49-F238E27FC236}">
              <a16:creationId xmlns:a16="http://schemas.microsoft.com/office/drawing/2014/main" id="{2254265B-ADF5-864C-BD16-A1680907338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275" name="&lt;B7EFD751-09AA-491C-9F2C-A600F046105B&gt;">
          <a:extLst>
            <a:ext uri="{FF2B5EF4-FFF2-40B4-BE49-F238E27FC236}">
              <a16:creationId xmlns:a16="http://schemas.microsoft.com/office/drawing/2014/main" id="{C0CA38F6-2176-1E42-AFA0-FE3E82927C0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6276" name="&lt;B7EFD751-09AA-491C-9F2C-A600F046105B&gt;">
          <a:extLst>
            <a:ext uri="{FF2B5EF4-FFF2-40B4-BE49-F238E27FC236}">
              <a16:creationId xmlns:a16="http://schemas.microsoft.com/office/drawing/2014/main" id="{DC33D085-BD71-D64C-A576-8CE0F748D03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277" name="&lt;B7EFD751-09AA-491C-9F2C-A600F046105B&gt;">
          <a:extLst>
            <a:ext uri="{FF2B5EF4-FFF2-40B4-BE49-F238E27FC236}">
              <a16:creationId xmlns:a16="http://schemas.microsoft.com/office/drawing/2014/main" id="{3428B63E-291F-C44B-BBFE-C81B811808E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278" name="&lt;B7EFD751-09AA-491C-9F2C-A600F046105B&gt;">
          <a:extLst>
            <a:ext uri="{FF2B5EF4-FFF2-40B4-BE49-F238E27FC236}">
              <a16:creationId xmlns:a16="http://schemas.microsoft.com/office/drawing/2014/main" id="{2366CE65-DDA7-8142-922A-9252EA778D5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279" name="&lt;B7EFD751-09AA-491C-9F2C-A600F046105B&gt;">
          <a:extLst>
            <a:ext uri="{FF2B5EF4-FFF2-40B4-BE49-F238E27FC236}">
              <a16:creationId xmlns:a16="http://schemas.microsoft.com/office/drawing/2014/main" id="{4C391471-7EB0-CF49-9886-807E11E6B47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280" name="&lt;B7EFD751-09AA-491C-9F2C-A600F046105B&gt;">
          <a:extLst>
            <a:ext uri="{FF2B5EF4-FFF2-40B4-BE49-F238E27FC236}">
              <a16:creationId xmlns:a16="http://schemas.microsoft.com/office/drawing/2014/main" id="{D6B1F7ED-F4AB-C544-A1B5-76C32D5D43D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281" name="&lt;B7EFD751-09AA-491C-9F2C-A600F046105B&gt;">
          <a:extLst>
            <a:ext uri="{FF2B5EF4-FFF2-40B4-BE49-F238E27FC236}">
              <a16:creationId xmlns:a16="http://schemas.microsoft.com/office/drawing/2014/main" id="{50918E3E-A092-EA48-A518-9E9349E2915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282" name="&lt;B7EFD751-09AA-491C-9F2C-A600F046105B&gt;">
          <a:extLst>
            <a:ext uri="{FF2B5EF4-FFF2-40B4-BE49-F238E27FC236}">
              <a16:creationId xmlns:a16="http://schemas.microsoft.com/office/drawing/2014/main" id="{D3B63309-60F6-2445-A1CD-8DD66E991BA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283" name="&lt;B7EFD751-09AA-491C-9F2C-A600F046105B&gt;">
          <a:extLst>
            <a:ext uri="{FF2B5EF4-FFF2-40B4-BE49-F238E27FC236}">
              <a16:creationId xmlns:a16="http://schemas.microsoft.com/office/drawing/2014/main" id="{42FD57D8-BD62-8146-827B-654A8CD0117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284" name="&lt;B7EFD751-09AA-491C-9F2C-A600F046105B&gt;">
          <a:extLst>
            <a:ext uri="{FF2B5EF4-FFF2-40B4-BE49-F238E27FC236}">
              <a16:creationId xmlns:a16="http://schemas.microsoft.com/office/drawing/2014/main" id="{3926D064-AD2B-C745-B8F2-5AB5B561523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285" name="&lt;B7EFD751-09AA-491C-9F2C-A600F046105B&gt;">
          <a:extLst>
            <a:ext uri="{FF2B5EF4-FFF2-40B4-BE49-F238E27FC236}">
              <a16:creationId xmlns:a16="http://schemas.microsoft.com/office/drawing/2014/main" id="{664C907A-8524-9041-8408-639F3ECB1B7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286" name="&lt;B7EFD751-09AA-491C-9F2C-A600F046105B&gt;">
          <a:extLst>
            <a:ext uri="{FF2B5EF4-FFF2-40B4-BE49-F238E27FC236}">
              <a16:creationId xmlns:a16="http://schemas.microsoft.com/office/drawing/2014/main" id="{DC294FB1-BF35-694B-A22B-1CAB85A0456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287" name="&lt;B7EFD751-09AA-491C-9F2C-A600F046105B&gt;">
          <a:extLst>
            <a:ext uri="{FF2B5EF4-FFF2-40B4-BE49-F238E27FC236}">
              <a16:creationId xmlns:a16="http://schemas.microsoft.com/office/drawing/2014/main" id="{BADD9721-91C3-604D-B19C-5CBB5CD7579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288" name="&lt;B7EFD751-09AA-491C-9F2C-A600F046105B&gt;">
          <a:extLst>
            <a:ext uri="{FF2B5EF4-FFF2-40B4-BE49-F238E27FC236}">
              <a16:creationId xmlns:a16="http://schemas.microsoft.com/office/drawing/2014/main" id="{C0CC7AE8-955F-2140-BE7A-1083438A676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289" name="&lt;B7EFD751-09AA-491C-9F2C-A600F046105B&gt;">
          <a:extLst>
            <a:ext uri="{FF2B5EF4-FFF2-40B4-BE49-F238E27FC236}">
              <a16:creationId xmlns:a16="http://schemas.microsoft.com/office/drawing/2014/main" id="{71215E14-DA52-BB43-8AD2-FF1AE60DBAE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290" name="&lt;B7EFD751-09AA-491C-9F2C-A600F046105B&gt;">
          <a:extLst>
            <a:ext uri="{FF2B5EF4-FFF2-40B4-BE49-F238E27FC236}">
              <a16:creationId xmlns:a16="http://schemas.microsoft.com/office/drawing/2014/main" id="{18E2B3D4-5745-4A47-B050-52A3FC567CC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291" name="&lt;B7EFD751-09AA-491C-9F2C-A600F046105B&gt;">
          <a:extLst>
            <a:ext uri="{FF2B5EF4-FFF2-40B4-BE49-F238E27FC236}">
              <a16:creationId xmlns:a16="http://schemas.microsoft.com/office/drawing/2014/main" id="{5550BBAF-590C-7047-AD5D-A88778E5EE6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292" name="&lt;B7EFD751-09AA-491C-9F2C-A600F046105B&gt;">
          <a:extLst>
            <a:ext uri="{FF2B5EF4-FFF2-40B4-BE49-F238E27FC236}">
              <a16:creationId xmlns:a16="http://schemas.microsoft.com/office/drawing/2014/main" id="{1A4918A7-E72C-F644-8AEF-F843AF0C392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293" name="&lt;B7EFD751-09AA-491C-9F2C-A600F046105B&gt;">
          <a:extLst>
            <a:ext uri="{FF2B5EF4-FFF2-40B4-BE49-F238E27FC236}">
              <a16:creationId xmlns:a16="http://schemas.microsoft.com/office/drawing/2014/main" id="{0B579FC6-7537-1541-A182-132DC1EDF0E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294" name="&lt;B7EFD751-09AA-491C-9F2C-A600F046105B&gt;">
          <a:extLst>
            <a:ext uri="{FF2B5EF4-FFF2-40B4-BE49-F238E27FC236}">
              <a16:creationId xmlns:a16="http://schemas.microsoft.com/office/drawing/2014/main" id="{BCA03DF8-BB0C-434E-9527-21202ABA3AB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295" name="&lt;B7EFD751-09AA-491C-9F2C-A600F046105B&gt;">
          <a:extLst>
            <a:ext uri="{FF2B5EF4-FFF2-40B4-BE49-F238E27FC236}">
              <a16:creationId xmlns:a16="http://schemas.microsoft.com/office/drawing/2014/main" id="{744D7799-680A-014E-8B9B-E7201BC2F69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296" name="&lt;B7EFD751-09AA-491C-9F2C-A600F046105B&gt;">
          <a:extLst>
            <a:ext uri="{FF2B5EF4-FFF2-40B4-BE49-F238E27FC236}">
              <a16:creationId xmlns:a16="http://schemas.microsoft.com/office/drawing/2014/main" id="{8476A547-334F-054B-9036-893C3CF82C3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6297" name="&lt;B7EFD751-09AA-491C-9F2C-A600F046105B&gt;">
          <a:extLst>
            <a:ext uri="{FF2B5EF4-FFF2-40B4-BE49-F238E27FC236}">
              <a16:creationId xmlns:a16="http://schemas.microsoft.com/office/drawing/2014/main" id="{39ED1977-A1A2-1041-94FE-FBA1857263C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298" name="&lt;B7EFD751-09AA-491C-9F2C-A600F046105B&gt;">
          <a:extLst>
            <a:ext uri="{FF2B5EF4-FFF2-40B4-BE49-F238E27FC236}">
              <a16:creationId xmlns:a16="http://schemas.microsoft.com/office/drawing/2014/main" id="{168DEFA3-5641-4E46-B958-5454BBF9884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299" name="&lt;B7EFD751-09AA-491C-9F2C-A600F046105B&gt;">
          <a:extLst>
            <a:ext uri="{FF2B5EF4-FFF2-40B4-BE49-F238E27FC236}">
              <a16:creationId xmlns:a16="http://schemas.microsoft.com/office/drawing/2014/main" id="{C761B585-EDF7-F84A-888B-EECFFE00922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300" name="&lt;B7EFD751-09AA-491C-9F2C-A600F046105B&gt;">
          <a:extLst>
            <a:ext uri="{FF2B5EF4-FFF2-40B4-BE49-F238E27FC236}">
              <a16:creationId xmlns:a16="http://schemas.microsoft.com/office/drawing/2014/main" id="{EE09D76B-EC03-B746-8C19-B0820F40FF5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01" name="&lt;B7EFD751-09AA-491C-9F2C-A600F046105B&gt;">
          <a:extLst>
            <a:ext uri="{FF2B5EF4-FFF2-40B4-BE49-F238E27FC236}">
              <a16:creationId xmlns:a16="http://schemas.microsoft.com/office/drawing/2014/main" id="{FFDE2CAF-572F-2641-AB6B-C1BAA7F2D50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02" name="&lt;B7EFD751-09AA-491C-9F2C-A600F046105B&gt;">
          <a:extLst>
            <a:ext uri="{FF2B5EF4-FFF2-40B4-BE49-F238E27FC236}">
              <a16:creationId xmlns:a16="http://schemas.microsoft.com/office/drawing/2014/main" id="{453A42AF-4D81-7148-83FB-B69A88BC9FB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303" name="&lt;B7EFD751-09AA-491C-9F2C-A600F046105B&gt;">
          <a:extLst>
            <a:ext uri="{FF2B5EF4-FFF2-40B4-BE49-F238E27FC236}">
              <a16:creationId xmlns:a16="http://schemas.microsoft.com/office/drawing/2014/main" id="{72465780-BF01-BB42-9FFE-2118973E978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04" name="&lt;B7EFD751-09AA-491C-9F2C-A600F046105B&gt;">
          <a:extLst>
            <a:ext uri="{FF2B5EF4-FFF2-40B4-BE49-F238E27FC236}">
              <a16:creationId xmlns:a16="http://schemas.microsoft.com/office/drawing/2014/main" id="{B393AC4F-06FB-894A-9412-15A0F7211E6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05" name="&lt;B7EFD751-09AA-491C-9F2C-A600F046105B&gt;">
          <a:extLst>
            <a:ext uri="{FF2B5EF4-FFF2-40B4-BE49-F238E27FC236}">
              <a16:creationId xmlns:a16="http://schemas.microsoft.com/office/drawing/2014/main" id="{E9AE409F-7FD3-884D-B5A7-109AA186279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06" name="&lt;B7EFD751-09AA-491C-9F2C-A600F046105B&gt;">
          <a:extLst>
            <a:ext uri="{FF2B5EF4-FFF2-40B4-BE49-F238E27FC236}">
              <a16:creationId xmlns:a16="http://schemas.microsoft.com/office/drawing/2014/main" id="{8D2FD987-9F1B-7240-8E26-CD601423B58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307" name="&lt;B7EFD751-09AA-491C-9F2C-A600F046105B&gt;">
          <a:extLst>
            <a:ext uri="{FF2B5EF4-FFF2-40B4-BE49-F238E27FC236}">
              <a16:creationId xmlns:a16="http://schemas.microsoft.com/office/drawing/2014/main" id="{5DEF5AEE-1280-6D49-BF19-A8786738C7E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08" name="&lt;B7EFD751-09AA-491C-9F2C-A600F046105B&gt;">
          <a:extLst>
            <a:ext uri="{FF2B5EF4-FFF2-40B4-BE49-F238E27FC236}">
              <a16:creationId xmlns:a16="http://schemas.microsoft.com/office/drawing/2014/main" id="{EC83E5ED-2BDF-1645-A141-858EE77D0EB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09" name="&lt;B7EFD751-09AA-491C-9F2C-A600F046105B&gt;">
          <a:extLst>
            <a:ext uri="{FF2B5EF4-FFF2-40B4-BE49-F238E27FC236}">
              <a16:creationId xmlns:a16="http://schemas.microsoft.com/office/drawing/2014/main" id="{1B428865-A433-8246-8D65-37BD6961ECD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310" name="&lt;B7EFD751-09AA-491C-9F2C-A600F046105B&gt;">
          <a:extLst>
            <a:ext uri="{FF2B5EF4-FFF2-40B4-BE49-F238E27FC236}">
              <a16:creationId xmlns:a16="http://schemas.microsoft.com/office/drawing/2014/main" id="{E83BF566-0786-7841-BFE9-FAAFCD9FD55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11" name="&lt;B7EFD751-09AA-491C-9F2C-A600F046105B&gt;">
          <a:extLst>
            <a:ext uri="{FF2B5EF4-FFF2-40B4-BE49-F238E27FC236}">
              <a16:creationId xmlns:a16="http://schemas.microsoft.com/office/drawing/2014/main" id="{AF293E41-0317-9A41-B9A6-D937C49D003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12" name="&lt;B7EFD751-09AA-491C-9F2C-A600F046105B&gt;">
          <a:extLst>
            <a:ext uri="{FF2B5EF4-FFF2-40B4-BE49-F238E27FC236}">
              <a16:creationId xmlns:a16="http://schemas.microsoft.com/office/drawing/2014/main" id="{B3CB61ED-2EB2-114E-95CB-86466339BD0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313" name="&lt;B7EFD751-09AA-491C-9F2C-A600F046105B&gt;">
          <a:extLst>
            <a:ext uri="{FF2B5EF4-FFF2-40B4-BE49-F238E27FC236}">
              <a16:creationId xmlns:a16="http://schemas.microsoft.com/office/drawing/2014/main" id="{CCDCAD08-3B4F-6B42-8771-42909B7AC1D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14" name="&lt;B7EFD751-09AA-491C-9F2C-A600F046105B&gt;">
          <a:extLst>
            <a:ext uri="{FF2B5EF4-FFF2-40B4-BE49-F238E27FC236}">
              <a16:creationId xmlns:a16="http://schemas.microsoft.com/office/drawing/2014/main" id="{F75D7D6A-F0E9-1749-A3F3-382D3B52C27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15" name="&lt;B7EFD751-09AA-491C-9F2C-A600F046105B&gt;">
          <a:extLst>
            <a:ext uri="{FF2B5EF4-FFF2-40B4-BE49-F238E27FC236}">
              <a16:creationId xmlns:a16="http://schemas.microsoft.com/office/drawing/2014/main" id="{1FD806CA-4903-FD44-B609-5E5C8085B67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316" name="&lt;B7EFD751-09AA-491C-9F2C-A600F046105B&gt;">
          <a:extLst>
            <a:ext uri="{FF2B5EF4-FFF2-40B4-BE49-F238E27FC236}">
              <a16:creationId xmlns:a16="http://schemas.microsoft.com/office/drawing/2014/main" id="{B37F709C-4D1A-924B-9CA6-6FAFE328C4B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17" name="&lt;B7EFD751-09AA-491C-9F2C-A600F046105B&gt;">
          <a:extLst>
            <a:ext uri="{FF2B5EF4-FFF2-40B4-BE49-F238E27FC236}">
              <a16:creationId xmlns:a16="http://schemas.microsoft.com/office/drawing/2014/main" id="{9B234537-8AFA-284D-A4FD-27AB243AD07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6318" name="&lt;B7EFD751-09AA-491C-9F2C-A600F046105B&gt;">
          <a:extLst>
            <a:ext uri="{FF2B5EF4-FFF2-40B4-BE49-F238E27FC236}">
              <a16:creationId xmlns:a16="http://schemas.microsoft.com/office/drawing/2014/main" id="{25A1D514-A753-214E-8908-026AC75C0D6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19" name="&lt;B7EFD751-09AA-491C-9F2C-A600F046105B&gt;">
          <a:extLst>
            <a:ext uri="{FF2B5EF4-FFF2-40B4-BE49-F238E27FC236}">
              <a16:creationId xmlns:a16="http://schemas.microsoft.com/office/drawing/2014/main" id="{D1625ABE-9116-0444-93B8-CFBA8EC5960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20" name="&lt;B7EFD751-09AA-491C-9F2C-A600F046105B&gt;">
          <a:extLst>
            <a:ext uri="{FF2B5EF4-FFF2-40B4-BE49-F238E27FC236}">
              <a16:creationId xmlns:a16="http://schemas.microsoft.com/office/drawing/2014/main" id="{3D6AB1CB-B28E-7440-AC38-2545A9AF62C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321" name="&lt;B7EFD751-09AA-491C-9F2C-A600F046105B&gt;">
          <a:extLst>
            <a:ext uri="{FF2B5EF4-FFF2-40B4-BE49-F238E27FC236}">
              <a16:creationId xmlns:a16="http://schemas.microsoft.com/office/drawing/2014/main" id="{5C2C9B25-E590-C64A-A600-E61E4E1E67F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22" name="&lt;B7EFD751-09AA-491C-9F2C-A600F046105B&gt;">
          <a:extLst>
            <a:ext uri="{FF2B5EF4-FFF2-40B4-BE49-F238E27FC236}">
              <a16:creationId xmlns:a16="http://schemas.microsoft.com/office/drawing/2014/main" id="{0B9EC6EB-940A-C142-AB81-511589DEA34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23" name="&lt;B7EFD751-09AA-491C-9F2C-A600F046105B&gt;">
          <a:extLst>
            <a:ext uri="{FF2B5EF4-FFF2-40B4-BE49-F238E27FC236}">
              <a16:creationId xmlns:a16="http://schemas.microsoft.com/office/drawing/2014/main" id="{226DF8F4-DE13-6642-8832-F1404EC79BA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324" name="&lt;B7EFD751-09AA-491C-9F2C-A600F046105B&gt;">
          <a:extLst>
            <a:ext uri="{FF2B5EF4-FFF2-40B4-BE49-F238E27FC236}">
              <a16:creationId xmlns:a16="http://schemas.microsoft.com/office/drawing/2014/main" id="{93C3F5C4-20E4-2447-9609-874E5235C7F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25" name="&lt;B7EFD751-09AA-491C-9F2C-A600F046105B&gt;">
          <a:extLst>
            <a:ext uri="{FF2B5EF4-FFF2-40B4-BE49-F238E27FC236}">
              <a16:creationId xmlns:a16="http://schemas.microsoft.com/office/drawing/2014/main" id="{44F5E521-99BC-B441-87AE-0DD1B2E72BD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26" name="&lt;B7EFD751-09AA-491C-9F2C-A600F046105B&gt;">
          <a:extLst>
            <a:ext uri="{FF2B5EF4-FFF2-40B4-BE49-F238E27FC236}">
              <a16:creationId xmlns:a16="http://schemas.microsoft.com/office/drawing/2014/main" id="{8321B057-A18A-5347-87A3-776CB4F5513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6327" name="&lt;B7EFD751-09AA-491C-9F2C-A600F046105B&gt;">
          <a:extLst>
            <a:ext uri="{FF2B5EF4-FFF2-40B4-BE49-F238E27FC236}">
              <a16:creationId xmlns:a16="http://schemas.microsoft.com/office/drawing/2014/main" id="{60ACE519-EF59-E848-8DBA-7F1EE11F313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28" name="&lt;B7EFD751-09AA-491C-9F2C-A600F046105B&gt;">
          <a:extLst>
            <a:ext uri="{FF2B5EF4-FFF2-40B4-BE49-F238E27FC236}">
              <a16:creationId xmlns:a16="http://schemas.microsoft.com/office/drawing/2014/main" id="{49FCCD27-BBFE-7940-911A-348F7472969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29" name="&lt;B7EFD751-09AA-491C-9F2C-A600F046105B&gt;">
          <a:extLst>
            <a:ext uri="{FF2B5EF4-FFF2-40B4-BE49-F238E27FC236}">
              <a16:creationId xmlns:a16="http://schemas.microsoft.com/office/drawing/2014/main" id="{9C772B26-8E40-2C4F-9CEE-E02A7328E59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330" name="&lt;B7EFD751-09AA-491C-9F2C-A600F046105B&gt;">
          <a:extLst>
            <a:ext uri="{FF2B5EF4-FFF2-40B4-BE49-F238E27FC236}">
              <a16:creationId xmlns:a16="http://schemas.microsoft.com/office/drawing/2014/main" id="{FF110119-8D02-B440-ACD1-7613B06244A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31" name="&lt;B7EFD751-09AA-491C-9F2C-A600F046105B&gt;">
          <a:extLst>
            <a:ext uri="{FF2B5EF4-FFF2-40B4-BE49-F238E27FC236}">
              <a16:creationId xmlns:a16="http://schemas.microsoft.com/office/drawing/2014/main" id="{1960AFB2-4D1E-5846-8141-3DA43CC0D80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32" name="&lt;B7EFD751-09AA-491C-9F2C-A600F046105B&gt;">
          <a:extLst>
            <a:ext uri="{FF2B5EF4-FFF2-40B4-BE49-F238E27FC236}">
              <a16:creationId xmlns:a16="http://schemas.microsoft.com/office/drawing/2014/main" id="{1EE557AF-53C4-2A4C-9591-C5B68F3C42D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333" name="&lt;B7EFD751-09AA-491C-9F2C-A600F046105B&gt;">
          <a:extLst>
            <a:ext uri="{FF2B5EF4-FFF2-40B4-BE49-F238E27FC236}">
              <a16:creationId xmlns:a16="http://schemas.microsoft.com/office/drawing/2014/main" id="{2D77E4F6-BCAD-DF46-80F5-E2BC4B2224A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34" name="&lt;B7EFD751-09AA-491C-9F2C-A600F046105B&gt;">
          <a:extLst>
            <a:ext uri="{FF2B5EF4-FFF2-40B4-BE49-F238E27FC236}">
              <a16:creationId xmlns:a16="http://schemas.microsoft.com/office/drawing/2014/main" id="{068D22F4-F423-2E44-9D7D-D4C82CDF808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35" name="&lt;B7EFD751-09AA-491C-9F2C-A600F046105B&gt;">
          <a:extLst>
            <a:ext uri="{FF2B5EF4-FFF2-40B4-BE49-F238E27FC236}">
              <a16:creationId xmlns:a16="http://schemas.microsoft.com/office/drawing/2014/main" id="{37F91C30-D9DB-7B4A-8B9D-9C2E6182C47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336" name="&lt;B7EFD751-09AA-491C-9F2C-A600F046105B&gt;">
          <a:extLst>
            <a:ext uri="{FF2B5EF4-FFF2-40B4-BE49-F238E27FC236}">
              <a16:creationId xmlns:a16="http://schemas.microsoft.com/office/drawing/2014/main" id="{D35B1912-9991-5843-A2DE-1C4F354D13A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37" name="&lt;B7EFD751-09AA-491C-9F2C-A600F046105B&gt;">
          <a:extLst>
            <a:ext uri="{FF2B5EF4-FFF2-40B4-BE49-F238E27FC236}">
              <a16:creationId xmlns:a16="http://schemas.microsoft.com/office/drawing/2014/main" id="{DC502958-9CCA-C344-A1B3-8C1C9C67BF0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38" name="&lt;B7EFD751-09AA-491C-9F2C-A600F046105B&gt;">
          <a:extLst>
            <a:ext uri="{FF2B5EF4-FFF2-40B4-BE49-F238E27FC236}">
              <a16:creationId xmlns:a16="http://schemas.microsoft.com/office/drawing/2014/main" id="{6FCE761D-295C-1E4E-A4DB-9428E08DBD9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339" name="&lt;B7EFD751-09AA-491C-9F2C-A600F046105B&gt;">
          <a:extLst>
            <a:ext uri="{FF2B5EF4-FFF2-40B4-BE49-F238E27FC236}">
              <a16:creationId xmlns:a16="http://schemas.microsoft.com/office/drawing/2014/main" id="{EB589BB8-47BC-CC42-83D2-B392E36E04F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40" name="&lt;B7EFD751-09AA-491C-9F2C-A600F046105B&gt;">
          <a:extLst>
            <a:ext uri="{FF2B5EF4-FFF2-40B4-BE49-F238E27FC236}">
              <a16:creationId xmlns:a16="http://schemas.microsoft.com/office/drawing/2014/main" id="{59718D36-4DFC-3145-8A28-E1C9796633A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41" name="&lt;B7EFD751-09AA-491C-9F2C-A600F046105B&gt;">
          <a:extLst>
            <a:ext uri="{FF2B5EF4-FFF2-40B4-BE49-F238E27FC236}">
              <a16:creationId xmlns:a16="http://schemas.microsoft.com/office/drawing/2014/main" id="{4E579678-E812-2441-9FD5-747AF2A3EAF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342" name="&lt;B7EFD751-09AA-491C-9F2C-A600F046105B&gt;">
          <a:extLst>
            <a:ext uri="{FF2B5EF4-FFF2-40B4-BE49-F238E27FC236}">
              <a16:creationId xmlns:a16="http://schemas.microsoft.com/office/drawing/2014/main" id="{1F7AC606-AD6F-2249-AEE3-BAD93526969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43" name="&lt;B7EFD751-09AA-491C-9F2C-A600F046105B&gt;">
          <a:extLst>
            <a:ext uri="{FF2B5EF4-FFF2-40B4-BE49-F238E27FC236}">
              <a16:creationId xmlns:a16="http://schemas.microsoft.com/office/drawing/2014/main" id="{5434BC82-1A6D-E84E-98D4-0813E1E48F3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44" name="&lt;B7EFD751-09AA-491C-9F2C-A600F046105B&gt;">
          <a:extLst>
            <a:ext uri="{FF2B5EF4-FFF2-40B4-BE49-F238E27FC236}">
              <a16:creationId xmlns:a16="http://schemas.microsoft.com/office/drawing/2014/main" id="{7DB304E1-4FD9-E54D-9BFD-5CAB3052CAF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45" name="&lt;B7EFD751-09AA-491C-9F2C-A600F046105B&gt;">
          <a:extLst>
            <a:ext uri="{FF2B5EF4-FFF2-40B4-BE49-F238E27FC236}">
              <a16:creationId xmlns:a16="http://schemas.microsoft.com/office/drawing/2014/main" id="{8FD83BD0-F2CE-6544-AD36-3E88B3621B8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346" name="&lt;B7EFD751-09AA-491C-9F2C-A600F046105B&gt;">
          <a:extLst>
            <a:ext uri="{FF2B5EF4-FFF2-40B4-BE49-F238E27FC236}">
              <a16:creationId xmlns:a16="http://schemas.microsoft.com/office/drawing/2014/main" id="{F0AA6C26-15D6-B649-B3FC-10C243ADC74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47" name="&lt;B7EFD751-09AA-491C-9F2C-A600F046105B&gt;">
          <a:extLst>
            <a:ext uri="{FF2B5EF4-FFF2-40B4-BE49-F238E27FC236}">
              <a16:creationId xmlns:a16="http://schemas.microsoft.com/office/drawing/2014/main" id="{07326EA1-1FCE-AB45-90EA-1FBE6B214D4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6348" name="&lt;B7EFD751-09AA-491C-9F2C-A600F046105B&gt;">
          <a:extLst>
            <a:ext uri="{FF2B5EF4-FFF2-40B4-BE49-F238E27FC236}">
              <a16:creationId xmlns:a16="http://schemas.microsoft.com/office/drawing/2014/main" id="{D2CC44D6-74A2-B046-B778-F913C632417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49" name="&lt;B7EFD751-09AA-491C-9F2C-A600F046105B&gt;">
          <a:extLst>
            <a:ext uri="{FF2B5EF4-FFF2-40B4-BE49-F238E27FC236}">
              <a16:creationId xmlns:a16="http://schemas.microsoft.com/office/drawing/2014/main" id="{1D13A9A5-481E-6244-BF04-757BBFBCECE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50" name="&lt;B7EFD751-09AA-491C-9F2C-A600F046105B&gt;">
          <a:extLst>
            <a:ext uri="{FF2B5EF4-FFF2-40B4-BE49-F238E27FC236}">
              <a16:creationId xmlns:a16="http://schemas.microsoft.com/office/drawing/2014/main" id="{814950A2-975F-6D47-81A3-BF6075CEA89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351" name="&lt;B7EFD751-09AA-491C-9F2C-A600F046105B&gt;">
          <a:extLst>
            <a:ext uri="{FF2B5EF4-FFF2-40B4-BE49-F238E27FC236}">
              <a16:creationId xmlns:a16="http://schemas.microsoft.com/office/drawing/2014/main" id="{55D43AE1-3757-0B47-B9AA-A05B0CD0DFD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52" name="&lt;B7EFD751-09AA-491C-9F2C-A600F046105B&gt;">
          <a:extLst>
            <a:ext uri="{FF2B5EF4-FFF2-40B4-BE49-F238E27FC236}">
              <a16:creationId xmlns:a16="http://schemas.microsoft.com/office/drawing/2014/main" id="{4CA4CC1D-9D96-8441-9359-3128C1DC590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53" name="&lt;B7EFD751-09AA-491C-9F2C-A600F046105B&gt;">
          <a:extLst>
            <a:ext uri="{FF2B5EF4-FFF2-40B4-BE49-F238E27FC236}">
              <a16:creationId xmlns:a16="http://schemas.microsoft.com/office/drawing/2014/main" id="{98ACECF0-DD34-D940-98D9-1D0AB5E93D2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354" name="&lt;B7EFD751-09AA-491C-9F2C-A600F046105B&gt;">
          <a:extLst>
            <a:ext uri="{FF2B5EF4-FFF2-40B4-BE49-F238E27FC236}">
              <a16:creationId xmlns:a16="http://schemas.microsoft.com/office/drawing/2014/main" id="{0C83A5FC-3A5F-8E4E-AAF2-222E3256084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55" name="&lt;B7EFD751-09AA-491C-9F2C-A600F046105B&gt;">
          <a:extLst>
            <a:ext uri="{FF2B5EF4-FFF2-40B4-BE49-F238E27FC236}">
              <a16:creationId xmlns:a16="http://schemas.microsoft.com/office/drawing/2014/main" id="{7764B416-8857-2F43-AEAB-AE32967C425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56" name="&lt;B7EFD751-09AA-491C-9F2C-A600F046105B&gt;">
          <a:extLst>
            <a:ext uri="{FF2B5EF4-FFF2-40B4-BE49-F238E27FC236}">
              <a16:creationId xmlns:a16="http://schemas.microsoft.com/office/drawing/2014/main" id="{FCD5F40E-3D07-0C41-8B01-FD892B85401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57" name="&lt;B7EFD751-09AA-491C-9F2C-A600F046105B&gt;">
          <a:extLst>
            <a:ext uri="{FF2B5EF4-FFF2-40B4-BE49-F238E27FC236}">
              <a16:creationId xmlns:a16="http://schemas.microsoft.com/office/drawing/2014/main" id="{BCC8071A-4D6F-DE4C-B580-168D7DAD313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358" name="&lt;B7EFD751-09AA-491C-9F2C-A600F046105B&gt;">
          <a:extLst>
            <a:ext uri="{FF2B5EF4-FFF2-40B4-BE49-F238E27FC236}">
              <a16:creationId xmlns:a16="http://schemas.microsoft.com/office/drawing/2014/main" id="{0717D10D-23E9-E74D-9ECB-E5372C1000B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59" name="&lt;B7EFD751-09AA-491C-9F2C-A600F046105B&gt;">
          <a:extLst>
            <a:ext uri="{FF2B5EF4-FFF2-40B4-BE49-F238E27FC236}">
              <a16:creationId xmlns:a16="http://schemas.microsoft.com/office/drawing/2014/main" id="{A524D259-D130-3F4F-B592-CA59FB5EC31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60" name="&lt;B7EFD751-09AA-491C-9F2C-A600F046105B&gt;">
          <a:extLst>
            <a:ext uri="{FF2B5EF4-FFF2-40B4-BE49-F238E27FC236}">
              <a16:creationId xmlns:a16="http://schemas.microsoft.com/office/drawing/2014/main" id="{D1E6EF70-5249-E746-87A2-B4A67DF7577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361" name="&lt;B7EFD751-09AA-491C-9F2C-A600F046105B&gt;">
          <a:extLst>
            <a:ext uri="{FF2B5EF4-FFF2-40B4-BE49-F238E27FC236}">
              <a16:creationId xmlns:a16="http://schemas.microsoft.com/office/drawing/2014/main" id="{2BF0E173-E3FF-A64E-B444-A53512F250D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62" name="&lt;B7EFD751-09AA-491C-9F2C-A600F046105B&gt;">
          <a:extLst>
            <a:ext uri="{FF2B5EF4-FFF2-40B4-BE49-F238E27FC236}">
              <a16:creationId xmlns:a16="http://schemas.microsoft.com/office/drawing/2014/main" id="{7F69B9B3-BC7D-1343-9B24-A58A057F5AD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63" name="&lt;B7EFD751-09AA-491C-9F2C-A600F046105B&gt;">
          <a:extLst>
            <a:ext uri="{FF2B5EF4-FFF2-40B4-BE49-F238E27FC236}">
              <a16:creationId xmlns:a16="http://schemas.microsoft.com/office/drawing/2014/main" id="{A06127E3-BBCF-0D4F-A436-98FFB4F0C85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364" name="&lt;B7EFD751-09AA-491C-9F2C-A600F046105B&gt;">
          <a:extLst>
            <a:ext uri="{FF2B5EF4-FFF2-40B4-BE49-F238E27FC236}">
              <a16:creationId xmlns:a16="http://schemas.microsoft.com/office/drawing/2014/main" id="{563B9E4D-567A-D84B-ABD1-FDBAA5584EC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65" name="&lt;B7EFD751-09AA-491C-9F2C-A600F046105B&gt;">
          <a:extLst>
            <a:ext uri="{FF2B5EF4-FFF2-40B4-BE49-F238E27FC236}">
              <a16:creationId xmlns:a16="http://schemas.microsoft.com/office/drawing/2014/main" id="{6C03FB2C-D539-BC42-B46D-94FF351AB50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66" name="&lt;B7EFD751-09AA-491C-9F2C-A600F046105B&gt;">
          <a:extLst>
            <a:ext uri="{FF2B5EF4-FFF2-40B4-BE49-F238E27FC236}">
              <a16:creationId xmlns:a16="http://schemas.microsoft.com/office/drawing/2014/main" id="{3108403F-B424-8C4A-BD99-FE257B124BA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367" name="&lt;B7EFD751-09AA-491C-9F2C-A600F046105B&gt;">
          <a:extLst>
            <a:ext uri="{FF2B5EF4-FFF2-40B4-BE49-F238E27FC236}">
              <a16:creationId xmlns:a16="http://schemas.microsoft.com/office/drawing/2014/main" id="{624AD6CD-98E6-DA45-A9F8-CE713F6D6EA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68" name="&lt;B7EFD751-09AA-491C-9F2C-A600F046105B&gt;">
          <a:extLst>
            <a:ext uri="{FF2B5EF4-FFF2-40B4-BE49-F238E27FC236}">
              <a16:creationId xmlns:a16="http://schemas.microsoft.com/office/drawing/2014/main" id="{0FB9137D-8F19-EE42-8346-01E02C03B5B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6369" name="&lt;B7EFD751-09AA-491C-9F2C-A600F046105B&gt;">
          <a:extLst>
            <a:ext uri="{FF2B5EF4-FFF2-40B4-BE49-F238E27FC236}">
              <a16:creationId xmlns:a16="http://schemas.microsoft.com/office/drawing/2014/main" id="{7A67EEFB-C819-1249-AA1B-67848E98D09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70" name="&lt;B7EFD751-09AA-491C-9F2C-A600F046105B&gt;">
          <a:extLst>
            <a:ext uri="{FF2B5EF4-FFF2-40B4-BE49-F238E27FC236}">
              <a16:creationId xmlns:a16="http://schemas.microsoft.com/office/drawing/2014/main" id="{86868019-B02D-6641-A300-541ABA92F6D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71" name="&lt;B7EFD751-09AA-491C-9F2C-A600F046105B&gt;">
          <a:extLst>
            <a:ext uri="{FF2B5EF4-FFF2-40B4-BE49-F238E27FC236}">
              <a16:creationId xmlns:a16="http://schemas.microsoft.com/office/drawing/2014/main" id="{0A87B3F9-7BF4-0943-8FFE-784875C69D6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372" name="&lt;B7EFD751-09AA-491C-9F2C-A600F046105B&gt;">
          <a:extLst>
            <a:ext uri="{FF2B5EF4-FFF2-40B4-BE49-F238E27FC236}">
              <a16:creationId xmlns:a16="http://schemas.microsoft.com/office/drawing/2014/main" id="{BE2AA361-57B5-5C4C-BDB2-02D352A0FAF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73" name="&lt;B7EFD751-09AA-491C-9F2C-A600F046105B&gt;">
          <a:extLst>
            <a:ext uri="{FF2B5EF4-FFF2-40B4-BE49-F238E27FC236}">
              <a16:creationId xmlns:a16="http://schemas.microsoft.com/office/drawing/2014/main" id="{FFCDC04E-63D7-7846-A3ED-95BF383DAB7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74" name="&lt;B7EFD751-09AA-491C-9F2C-A600F046105B&gt;">
          <a:extLst>
            <a:ext uri="{FF2B5EF4-FFF2-40B4-BE49-F238E27FC236}">
              <a16:creationId xmlns:a16="http://schemas.microsoft.com/office/drawing/2014/main" id="{E304B1BD-DA51-DA45-BDAC-0AC13732B88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375" name="&lt;B7EFD751-09AA-491C-9F2C-A600F046105B&gt;">
          <a:extLst>
            <a:ext uri="{FF2B5EF4-FFF2-40B4-BE49-F238E27FC236}">
              <a16:creationId xmlns:a16="http://schemas.microsoft.com/office/drawing/2014/main" id="{F7DCA40F-E908-5F40-AEEA-C219DF122AB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76" name="&lt;B7EFD751-09AA-491C-9F2C-A600F046105B&gt;">
          <a:extLst>
            <a:ext uri="{FF2B5EF4-FFF2-40B4-BE49-F238E27FC236}">
              <a16:creationId xmlns:a16="http://schemas.microsoft.com/office/drawing/2014/main" id="{3665DEB9-FA60-B94B-8DC0-11376C18C4D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77" name="&lt;B7EFD751-09AA-491C-9F2C-A600F046105B&gt;">
          <a:extLst>
            <a:ext uri="{FF2B5EF4-FFF2-40B4-BE49-F238E27FC236}">
              <a16:creationId xmlns:a16="http://schemas.microsoft.com/office/drawing/2014/main" id="{2F5225CD-053A-DC4B-9F85-CB5910249DE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6378" name="&lt;B7EFD751-09AA-491C-9F2C-A600F046105B&gt;">
          <a:extLst>
            <a:ext uri="{FF2B5EF4-FFF2-40B4-BE49-F238E27FC236}">
              <a16:creationId xmlns:a16="http://schemas.microsoft.com/office/drawing/2014/main" id="{9F4D552E-45F8-F447-9339-2AC89D257A4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79" name="&lt;B7EFD751-09AA-491C-9F2C-A600F046105B&gt;">
          <a:extLst>
            <a:ext uri="{FF2B5EF4-FFF2-40B4-BE49-F238E27FC236}">
              <a16:creationId xmlns:a16="http://schemas.microsoft.com/office/drawing/2014/main" id="{11350A02-9BF1-BC48-9DA4-3EA4FD9F54D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80" name="&lt;B7EFD751-09AA-491C-9F2C-A600F046105B&gt;">
          <a:extLst>
            <a:ext uri="{FF2B5EF4-FFF2-40B4-BE49-F238E27FC236}">
              <a16:creationId xmlns:a16="http://schemas.microsoft.com/office/drawing/2014/main" id="{DE34FA78-7EAA-B943-9E40-68B87F00383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381" name="&lt;B7EFD751-09AA-491C-9F2C-A600F046105B&gt;">
          <a:extLst>
            <a:ext uri="{FF2B5EF4-FFF2-40B4-BE49-F238E27FC236}">
              <a16:creationId xmlns:a16="http://schemas.microsoft.com/office/drawing/2014/main" id="{FD34398C-8913-F14E-8AAF-145C016473D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82" name="&lt;B7EFD751-09AA-491C-9F2C-A600F046105B&gt;">
          <a:extLst>
            <a:ext uri="{FF2B5EF4-FFF2-40B4-BE49-F238E27FC236}">
              <a16:creationId xmlns:a16="http://schemas.microsoft.com/office/drawing/2014/main" id="{EE5EA43F-9420-6F45-9A0E-A85F0282D99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83" name="&lt;B7EFD751-09AA-491C-9F2C-A600F046105B&gt;">
          <a:extLst>
            <a:ext uri="{FF2B5EF4-FFF2-40B4-BE49-F238E27FC236}">
              <a16:creationId xmlns:a16="http://schemas.microsoft.com/office/drawing/2014/main" id="{B08232AE-3E15-314D-B4DE-0A6F270AF40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384" name="&lt;B7EFD751-09AA-491C-9F2C-A600F046105B&gt;">
          <a:extLst>
            <a:ext uri="{FF2B5EF4-FFF2-40B4-BE49-F238E27FC236}">
              <a16:creationId xmlns:a16="http://schemas.microsoft.com/office/drawing/2014/main" id="{52AECD19-55A6-1644-BDF5-36D784BFB04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85" name="&lt;B7EFD751-09AA-491C-9F2C-A600F046105B&gt;">
          <a:extLst>
            <a:ext uri="{FF2B5EF4-FFF2-40B4-BE49-F238E27FC236}">
              <a16:creationId xmlns:a16="http://schemas.microsoft.com/office/drawing/2014/main" id="{0E35C9B5-7BD1-E94C-9EFB-993142FB6E3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86" name="&lt;B7EFD751-09AA-491C-9F2C-A600F046105B&gt;">
          <a:extLst>
            <a:ext uri="{FF2B5EF4-FFF2-40B4-BE49-F238E27FC236}">
              <a16:creationId xmlns:a16="http://schemas.microsoft.com/office/drawing/2014/main" id="{F784F3EF-925E-B143-AC04-C43C4C7D0F5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387" name="&lt;B7EFD751-09AA-491C-9F2C-A600F046105B&gt;">
          <a:extLst>
            <a:ext uri="{FF2B5EF4-FFF2-40B4-BE49-F238E27FC236}">
              <a16:creationId xmlns:a16="http://schemas.microsoft.com/office/drawing/2014/main" id="{124DD723-C042-1744-915F-5499010F14F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88" name="&lt;B7EFD751-09AA-491C-9F2C-A600F046105B&gt;">
          <a:extLst>
            <a:ext uri="{FF2B5EF4-FFF2-40B4-BE49-F238E27FC236}">
              <a16:creationId xmlns:a16="http://schemas.microsoft.com/office/drawing/2014/main" id="{74096C42-5A04-5E49-A6A3-47D116F588E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89" name="&lt;B7EFD751-09AA-491C-9F2C-A600F046105B&gt;">
          <a:extLst>
            <a:ext uri="{FF2B5EF4-FFF2-40B4-BE49-F238E27FC236}">
              <a16:creationId xmlns:a16="http://schemas.microsoft.com/office/drawing/2014/main" id="{2B12E181-A3C6-5241-9A9C-7FA7B7ECFBD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390" name="&lt;B7EFD751-09AA-491C-9F2C-A600F046105B&gt;">
          <a:extLst>
            <a:ext uri="{FF2B5EF4-FFF2-40B4-BE49-F238E27FC236}">
              <a16:creationId xmlns:a16="http://schemas.microsoft.com/office/drawing/2014/main" id="{561A8DCF-1FCC-534C-8481-862A53885E7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91" name="&lt;B7EFD751-09AA-491C-9F2C-A600F046105B&gt;">
          <a:extLst>
            <a:ext uri="{FF2B5EF4-FFF2-40B4-BE49-F238E27FC236}">
              <a16:creationId xmlns:a16="http://schemas.microsoft.com/office/drawing/2014/main" id="{44B622AD-6FC0-984D-93AB-626908CAEEE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92" name="&lt;B7EFD751-09AA-491C-9F2C-A600F046105B&gt;">
          <a:extLst>
            <a:ext uri="{FF2B5EF4-FFF2-40B4-BE49-F238E27FC236}">
              <a16:creationId xmlns:a16="http://schemas.microsoft.com/office/drawing/2014/main" id="{FBAD9D3D-DBA5-A448-BCFC-7819986976F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393" name="&lt;B7EFD751-09AA-491C-9F2C-A600F046105B&gt;">
          <a:extLst>
            <a:ext uri="{FF2B5EF4-FFF2-40B4-BE49-F238E27FC236}">
              <a16:creationId xmlns:a16="http://schemas.microsoft.com/office/drawing/2014/main" id="{C15ED978-B711-6B4D-BA35-CB2CD358020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94" name="&lt;B7EFD751-09AA-491C-9F2C-A600F046105B&gt;">
          <a:extLst>
            <a:ext uri="{FF2B5EF4-FFF2-40B4-BE49-F238E27FC236}">
              <a16:creationId xmlns:a16="http://schemas.microsoft.com/office/drawing/2014/main" id="{29C9500D-43FC-BB45-A8A8-91BA561A549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95" name="&lt;B7EFD751-09AA-491C-9F2C-A600F046105B&gt;">
          <a:extLst>
            <a:ext uri="{FF2B5EF4-FFF2-40B4-BE49-F238E27FC236}">
              <a16:creationId xmlns:a16="http://schemas.microsoft.com/office/drawing/2014/main" id="{D871D9FC-B9B9-B446-A397-B8CCBF0F8C3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96" name="&lt;B7EFD751-09AA-491C-9F2C-A600F046105B&gt;">
          <a:extLst>
            <a:ext uri="{FF2B5EF4-FFF2-40B4-BE49-F238E27FC236}">
              <a16:creationId xmlns:a16="http://schemas.microsoft.com/office/drawing/2014/main" id="{7464808A-FAA8-5B4D-9748-4D096E3FB1A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397" name="&lt;B7EFD751-09AA-491C-9F2C-A600F046105B&gt;">
          <a:extLst>
            <a:ext uri="{FF2B5EF4-FFF2-40B4-BE49-F238E27FC236}">
              <a16:creationId xmlns:a16="http://schemas.microsoft.com/office/drawing/2014/main" id="{2522C69E-6DF0-D049-80BC-E939E345652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398" name="&lt;B7EFD751-09AA-491C-9F2C-A600F046105B&gt;">
          <a:extLst>
            <a:ext uri="{FF2B5EF4-FFF2-40B4-BE49-F238E27FC236}">
              <a16:creationId xmlns:a16="http://schemas.microsoft.com/office/drawing/2014/main" id="{03B9193D-921B-5D4E-BC5F-4DB4DDE1BD2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6399" name="&lt;B7EFD751-09AA-491C-9F2C-A600F046105B&gt;">
          <a:extLst>
            <a:ext uri="{FF2B5EF4-FFF2-40B4-BE49-F238E27FC236}">
              <a16:creationId xmlns:a16="http://schemas.microsoft.com/office/drawing/2014/main" id="{D1809176-7DC9-7247-9552-1B72B29D424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400" name="&lt;B7EFD751-09AA-491C-9F2C-A600F046105B&gt;">
          <a:extLst>
            <a:ext uri="{FF2B5EF4-FFF2-40B4-BE49-F238E27FC236}">
              <a16:creationId xmlns:a16="http://schemas.microsoft.com/office/drawing/2014/main" id="{14DF0933-1C98-7C44-93A2-80779CE8993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401" name="&lt;B7EFD751-09AA-491C-9F2C-A600F046105B&gt;">
          <a:extLst>
            <a:ext uri="{FF2B5EF4-FFF2-40B4-BE49-F238E27FC236}">
              <a16:creationId xmlns:a16="http://schemas.microsoft.com/office/drawing/2014/main" id="{2AAC8310-6DCB-9A44-8CBB-41888030616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402" name="&lt;B7EFD751-09AA-491C-9F2C-A600F046105B&gt;">
          <a:extLst>
            <a:ext uri="{FF2B5EF4-FFF2-40B4-BE49-F238E27FC236}">
              <a16:creationId xmlns:a16="http://schemas.microsoft.com/office/drawing/2014/main" id="{9FDDF100-032E-8240-8E6A-A82C66BBC3E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403" name="&lt;B7EFD751-09AA-491C-9F2C-A600F046105B&gt;">
          <a:extLst>
            <a:ext uri="{FF2B5EF4-FFF2-40B4-BE49-F238E27FC236}">
              <a16:creationId xmlns:a16="http://schemas.microsoft.com/office/drawing/2014/main" id="{3550BF97-39C3-3C47-B0AF-02AC71FC593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404" name="&lt;B7EFD751-09AA-491C-9F2C-A600F046105B&gt;">
          <a:extLst>
            <a:ext uri="{FF2B5EF4-FFF2-40B4-BE49-F238E27FC236}">
              <a16:creationId xmlns:a16="http://schemas.microsoft.com/office/drawing/2014/main" id="{9EC56EF4-C17E-C740-B7DA-2533EEBFABE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405" name="&lt;B7EFD751-09AA-491C-9F2C-A600F046105B&gt;">
          <a:extLst>
            <a:ext uri="{FF2B5EF4-FFF2-40B4-BE49-F238E27FC236}">
              <a16:creationId xmlns:a16="http://schemas.microsoft.com/office/drawing/2014/main" id="{B19468C8-26C6-4840-BAAD-A871B8EED64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406" name="&lt;B7EFD751-09AA-491C-9F2C-A600F046105B&gt;">
          <a:extLst>
            <a:ext uri="{FF2B5EF4-FFF2-40B4-BE49-F238E27FC236}">
              <a16:creationId xmlns:a16="http://schemas.microsoft.com/office/drawing/2014/main" id="{E43490C0-3DC5-CC44-8224-CA65387BDDB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407" name="&lt;B7EFD751-09AA-491C-9F2C-A600F046105B&gt;">
          <a:extLst>
            <a:ext uri="{FF2B5EF4-FFF2-40B4-BE49-F238E27FC236}">
              <a16:creationId xmlns:a16="http://schemas.microsoft.com/office/drawing/2014/main" id="{207352E6-33F6-F84B-B0F2-06B7B7688F9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408" name="&lt;B7EFD751-09AA-491C-9F2C-A600F046105B&gt;">
          <a:extLst>
            <a:ext uri="{FF2B5EF4-FFF2-40B4-BE49-F238E27FC236}">
              <a16:creationId xmlns:a16="http://schemas.microsoft.com/office/drawing/2014/main" id="{CA587D57-144F-9149-8E2E-4F9B1A6C4A1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409" name="&lt;B7EFD751-09AA-491C-9F2C-A600F046105B&gt;">
          <a:extLst>
            <a:ext uri="{FF2B5EF4-FFF2-40B4-BE49-F238E27FC236}">
              <a16:creationId xmlns:a16="http://schemas.microsoft.com/office/drawing/2014/main" id="{62F23BB6-42BC-2B47-9CEA-05286DAB9FC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410" name="&lt;B7EFD751-09AA-491C-9F2C-A600F046105B&gt;">
          <a:extLst>
            <a:ext uri="{FF2B5EF4-FFF2-40B4-BE49-F238E27FC236}">
              <a16:creationId xmlns:a16="http://schemas.microsoft.com/office/drawing/2014/main" id="{6C694A93-A65F-644B-8A2B-FF7902AFFD0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411" name="&lt;B7EFD751-09AA-491C-9F2C-A600F046105B&gt;">
          <a:extLst>
            <a:ext uri="{FF2B5EF4-FFF2-40B4-BE49-F238E27FC236}">
              <a16:creationId xmlns:a16="http://schemas.microsoft.com/office/drawing/2014/main" id="{E265BE7E-5B5F-9D47-8135-306783AC889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412" name="&lt;B7EFD751-09AA-491C-9F2C-A600F046105B&gt;">
          <a:extLst>
            <a:ext uri="{FF2B5EF4-FFF2-40B4-BE49-F238E27FC236}">
              <a16:creationId xmlns:a16="http://schemas.microsoft.com/office/drawing/2014/main" id="{86C06556-C8AC-974A-A3FE-8AF5F3A62EB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413" name="&lt;B7EFD751-09AA-491C-9F2C-A600F046105B&gt;">
          <a:extLst>
            <a:ext uri="{FF2B5EF4-FFF2-40B4-BE49-F238E27FC236}">
              <a16:creationId xmlns:a16="http://schemas.microsoft.com/office/drawing/2014/main" id="{DA866DC3-5F2A-1741-95B9-8DADCA71592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414" name="&lt;B7EFD751-09AA-491C-9F2C-A600F046105B&gt;">
          <a:extLst>
            <a:ext uri="{FF2B5EF4-FFF2-40B4-BE49-F238E27FC236}">
              <a16:creationId xmlns:a16="http://schemas.microsoft.com/office/drawing/2014/main" id="{2BEA311B-B2ED-9646-90AA-2BA302B39F4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415" name="&lt;B7EFD751-09AA-491C-9F2C-A600F046105B&gt;">
          <a:extLst>
            <a:ext uri="{FF2B5EF4-FFF2-40B4-BE49-F238E27FC236}">
              <a16:creationId xmlns:a16="http://schemas.microsoft.com/office/drawing/2014/main" id="{19CF9AB3-545D-C443-B225-CDBBA04AC44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416" name="&lt;B7EFD751-09AA-491C-9F2C-A600F046105B&gt;">
          <a:extLst>
            <a:ext uri="{FF2B5EF4-FFF2-40B4-BE49-F238E27FC236}">
              <a16:creationId xmlns:a16="http://schemas.microsoft.com/office/drawing/2014/main" id="{8EA6F4D7-04D3-F646-B44F-1898D5C9A4B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417" name="&lt;B7EFD751-09AA-491C-9F2C-A600F046105B&gt;">
          <a:extLst>
            <a:ext uri="{FF2B5EF4-FFF2-40B4-BE49-F238E27FC236}">
              <a16:creationId xmlns:a16="http://schemas.microsoft.com/office/drawing/2014/main" id="{4493CD54-91BA-1943-8EC8-CF15B1CFD61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418" name="&lt;B7EFD751-09AA-491C-9F2C-A600F046105B&gt;">
          <a:extLst>
            <a:ext uri="{FF2B5EF4-FFF2-40B4-BE49-F238E27FC236}">
              <a16:creationId xmlns:a16="http://schemas.microsoft.com/office/drawing/2014/main" id="{60AECDFB-7BE0-514E-8E7B-14A5B9ECE07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419" name="&lt;B7EFD751-09AA-491C-9F2C-A600F046105B&gt;">
          <a:extLst>
            <a:ext uri="{FF2B5EF4-FFF2-40B4-BE49-F238E27FC236}">
              <a16:creationId xmlns:a16="http://schemas.microsoft.com/office/drawing/2014/main" id="{F99B7AC4-D4DA-6E4D-AB88-2632E20F286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6420" name="&lt;B7EFD751-09AA-491C-9F2C-A600F046105B&gt;">
          <a:extLst>
            <a:ext uri="{FF2B5EF4-FFF2-40B4-BE49-F238E27FC236}">
              <a16:creationId xmlns:a16="http://schemas.microsoft.com/office/drawing/2014/main" id="{7D32120B-A29A-0E40-8ECF-F12E985813C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421" name="&lt;B7EFD751-09AA-491C-9F2C-A600F046105B&gt;">
          <a:extLst>
            <a:ext uri="{FF2B5EF4-FFF2-40B4-BE49-F238E27FC236}">
              <a16:creationId xmlns:a16="http://schemas.microsoft.com/office/drawing/2014/main" id="{3EEDFFBA-7BCD-A94C-B483-33C140C507D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422" name="&lt;B7EFD751-09AA-491C-9F2C-A600F046105B&gt;">
          <a:extLst>
            <a:ext uri="{FF2B5EF4-FFF2-40B4-BE49-F238E27FC236}">
              <a16:creationId xmlns:a16="http://schemas.microsoft.com/office/drawing/2014/main" id="{50F4BC18-AA0B-654F-B21B-4A2218A5964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423" name="&lt;B7EFD751-09AA-491C-9F2C-A600F046105B&gt;">
          <a:extLst>
            <a:ext uri="{FF2B5EF4-FFF2-40B4-BE49-F238E27FC236}">
              <a16:creationId xmlns:a16="http://schemas.microsoft.com/office/drawing/2014/main" id="{24BFF208-75A1-6743-B61A-A03F56519EB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424" name="&lt;B7EFD751-09AA-491C-9F2C-A600F046105B&gt;">
          <a:extLst>
            <a:ext uri="{FF2B5EF4-FFF2-40B4-BE49-F238E27FC236}">
              <a16:creationId xmlns:a16="http://schemas.microsoft.com/office/drawing/2014/main" id="{3869EB24-850C-E648-9599-3D7EA108162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425" name="&lt;B7EFD751-09AA-491C-9F2C-A600F046105B&gt;">
          <a:extLst>
            <a:ext uri="{FF2B5EF4-FFF2-40B4-BE49-F238E27FC236}">
              <a16:creationId xmlns:a16="http://schemas.microsoft.com/office/drawing/2014/main" id="{8798EFFF-88B8-D846-BBEA-B61E26287AB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426" name="&lt;B7EFD751-09AA-491C-9F2C-A600F046105B&gt;">
          <a:extLst>
            <a:ext uri="{FF2B5EF4-FFF2-40B4-BE49-F238E27FC236}">
              <a16:creationId xmlns:a16="http://schemas.microsoft.com/office/drawing/2014/main" id="{412A52CA-7E56-7947-A347-4F83B740178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427" name="&lt;B7EFD751-09AA-491C-9F2C-A600F046105B&gt;">
          <a:extLst>
            <a:ext uri="{FF2B5EF4-FFF2-40B4-BE49-F238E27FC236}">
              <a16:creationId xmlns:a16="http://schemas.microsoft.com/office/drawing/2014/main" id="{9B3D6214-8575-6544-8EF3-2D1565401EA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428" name="&lt;B7EFD751-09AA-491C-9F2C-A600F046105B&gt;">
          <a:extLst>
            <a:ext uri="{FF2B5EF4-FFF2-40B4-BE49-F238E27FC236}">
              <a16:creationId xmlns:a16="http://schemas.microsoft.com/office/drawing/2014/main" id="{BF8FDDA0-C79A-1F4B-8696-9BB1757625F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6429" name="&lt;B7EFD751-09AA-491C-9F2C-A600F046105B&gt;">
          <a:extLst>
            <a:ext uri="{FF2B5EF4-FFF2-40B4-BE49-F238E27FC236}">
              <a16:creationId xmlns:a16="http://schemas.microsoft.com/office/drawing/2014/main" id="{AE75D73A-76ED-DC4C-A9F9-C0EA4DB6275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430" name="&lt;B7EFD751-09AA-491C-9F2C-A600F046105B&gt;">
          <a:extLst>
            <a:ext uri="{FF2B5EF4-FFF2-40B4-BE49-F238E27FC236}">
              <a16:creationId xmlns:a16="http://schemas.microsoft.com/office/drawing/2014/main" id="{51652EEB-0FE5-9B46-BF40-34D23CFBD13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431" name="&lt;B7EFD751-09AA-491C-9F2C-A600F046105B&gt;">
          <a:extLst>
            <a:ext uri="{FF2B5EF4-FFF2-40B4-BE49-F238E27FC236}">
              <a16:creationId xmlns:a16="http://schemas.microsoft.com/office/drawing/2014/main" id="{1F337BAD-E2B9-A340-8EEF-BABECD0A8FD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432" name="&lt;B7EFD751-09AA-491C-9F2C-A600F046105B&gt;">
          <a:extLst>
            <a:ext uri="{FF2B5EF4-FFF2-40B4-BE49-F238E27FC236}">
              <a16:creationId xmlns:a16="http://schemas.microsoft.com/office/drawing/2014/main" id="{8A74937F-D487-004B-8A7D-CDAA4A8EF02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433" name="&lt;B7EFD751-09AA-491C-9F2C-A600F046105B&gt;">
          <a:extLst>
            <a:ext uri="{FF2B5EF4-FFF2-40B4-BE49-F238E27FC236}">
              <a16:creationId xmlns:a16="http://schemas.microsoft.com/office/drawing/2014/main" id="{E0AE1813-10FE-2D45-984F-106CD22F92C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434" name="&lt;B7EFD751-09AA-491C-9F2C-A600F046105B&gt;">
          <a:extLst>
            <a:ext uri="{FF2B5EF4-FFF2-40B4-BE49-F238E27FC236}">
              <a16:creationId xmlns:a16="http://schemas.microsoft.com/office/drawing/2014/main" id="{A1B30BC0-1B79-7D45-A739-D5B974D72D8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435" name="&lt;B7EFD751-09AA-491C-9F2C-A600F046105B&gt;">
          <a:extLst>
            <a:ext uri="{FF2B5EF4-FFF2-40B4-BE49-F238E27FC236}">
              <a16:creationId xmlns:a16="http://schemas.microsoft.com/office/drawing/2014/main" id="{BD4BF6C9-7F99-4D4F-BF9D-DC88B62109C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436" name="&lt;B7EFD751-09AA-491C-9F2C-A600F046105B&gt;">
          <a:extLst>
            <a:ext uri="{FF2B5EF4-FFF2-40B4-BE49-F238E27FC236}">
              <a16:creationId xmlns:a16="http://schemas.microsoft.com/office/drawing/2014/main" id="{44DA0E08-E09F-3C4C-85A9-D9D5341C673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437" name="&lt;B7EFD751-09AA-491C-9F2C-A600F046105B&gt;">
          <a:extLst>
            <a:ext uri="{FF2B5EF4-FFF2-40B4-BE49-F238E27FC236}">
              <a16:creationId xmlns:a16="http://schemas.microsoft.com/office/drawing/2014/main" id="{986529B3-12FE-1E42-814F-2FC46815E05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438" name="&lt;B7EFD751-09AA-491C-9F2C-A600F046105B&gt;">
          <a:extLst>
            <a:ext uri="{FF2B5EF4-FFF2-40B4-BE49-F238E27FC236}">
              <a16:creationId xmlns:a16="http://schemas.microsoft.com/office/drawing/2014/main" id="{9EAC7CA9-471A-7544-BCD2-6FE73C47CB9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439" name="&lt;B7EFD751-09AA-491C-9F2C-A600F046105B&gt;">
          <a:extLst>
            <a:ext uri="{FF2B5EF4-FFF2-40B4-BE49-F238E27FC236}">
              <a16:creationId xmlns:a16="http://schemas.microsoft.com/office/drawing/2014/main" id="{94FD7423-B2E6-084C-82F3-065C866A098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440" name="&lt;B7EFD751-09AA-491C-9F2C-A600F046105B&gt;">
          <a:extLst>
            <a:ext uri="{FF2B5EF4-FFF2-40B4-BE49-F238E27FC236}">
              <a16:creationId xmlns:a16="http://schemas.microsoft.com/office/drawing/2014/main" id="{450B460D-E32F-7046-9B45-FFB1B68FD15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441" name="&lt;B7EFD751-09AA-491C-9F2C-A600F046105B&gt;">
          <a:extLst>
            <a:ext uri="{FF2B5EF4-FFF2-40B4-BE49-F238E27FC236}">
              <a16:creationId xmlns:a16="http://schemas.microsoft.com/office/drawing/2014/main" id="{5206B8CE-91D5-344B-959C-500C018BF7E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442" name="&lt;B7EFD751-09AA-491C-9F2C-A600F046105B&gt;">
          <a:extLst>
            <a:ext uri="{FF2B5EF4-FFF2-40B4-BE49-F238E27FC236}">
              <a16:creationId xmlns:a16="http://schemas.microsoft.com/office/drawing/2014/main" id="{AF125552-9B8C-2448-B901-B62374C1750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443" name="&lt;B7EFD751-09AA-491C-9F2C-A600F046105B&gt;">
          <a:extLst>
            <a:ext uri="{FF2B5EF4-FFF2-40B4-BE49-F238E27FC236}">
              <a16:creationId xmlns:a16="http://schemas.microsoft.com/office/drawing/2014/main" id="{9C1556EA-638C-3949-9F10-0560C400826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444" name="&lt;B7EFD751-09AA-491C-9F2C-A600F046105B&gt;">
          <a:extLst>
            <a:ext uri="{FF2B5EF4-FFF2-40B4-BE49-F238E27FC236}">
              <a16:creationId xmlns:a16="http://schemas.microsoft.com/office/drawing/2014/main" id="{B3A91DCE-C749-854F-B890-BAA28FB44A4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445" name="&lt;B7EFD751-09AA-491C-9F2C-A600F046105B&gt;">
          <a:extLst>
            <a:ext uri="{FF2B5EF4-FFF2-40B4-BE49-F238E27FC236}">
              <a16:creationId xmlns:a16="http://schemas.microsoft.com/office/drawing/2014/main" id="{E9AD935A-7537-904C-B976-DD17EE1599F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446" name="&lt;B7EFD751-09AA-491C-9F2C-A600F046105B&gt;">
          <a:extLst>
            <a:ext uri="{FF2B5EF4-FFF2-40B4-BE49-F238E27FC236}">
              <a16:creationId xmlns:a16="http://schemas.microsoft.com/office/drawing/2014/main" id="{2CEBFE0B-DDC0-584D-ACAC-B46B64FBE0C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447" name="&lt;B7EFD751-09AA-491C-9F2C-A600F046105B&gt;">
          <a:extLst>
            <a:ext uri="{FF2B5EF4-FFF2-40B4-BE49-F238E27FC236}">
              <a16:creationId xmlns:a16="http://schemas.microsoft.com/office/drawing/2014/main" id="{E7412C5E-0405-C14E-AFED-CF5B9B77FA5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448" name="&lt;B7EFD751-09AA-491C-9F2C-A600F046105B&gt;">
          <a:extLst>
            <a:ext uri="{FF2B5EF4-FFF2-40B4-BE49-F238E27FC236}">
              <a16:creationId xmlns:a16="http://schemas.microsoft.com/office/drawing/2014/main" id="{F39AAC94-CED1-D44C-9F10-E20A39088C8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449" name="&lt;B7EFD751-09AA-491C-9F2C-A600F046105B&gt;">
          <a:extLst>
            <a:ext uri="{FF2B5EF4-FFF2-40B4-BE49-F238E27FC236}">
              <a16:creationId xmlns:a16="http://schemas.microsoft.com/office/drawing/2014/main" id="{09BA44A8-8D30-8B4A-B80B-801D3ADF54E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450" name="&lt;B7EFD751-09AA-491C-9F2C-A600F046105B&gt;">
          <a:extLst>
            <a:ext uri="{FF2B5EF4-FFF2-40B4-BE49-F238E27FC236}">
              <a16:creationId xmlns:a16="http://schemas.microsoft.com/office/drawing/2014/main" id="{57AC4107-FD2B-164B-A4E1-F0DE1E834A2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451" name="&lt;B7EFD751-09AA-491C-9F2C-A600F046105B&gt;">
          <a:extLst>
            <a:ext uri="{FF2B5EF4-FFF2-40B4-BE49-F238E27FC236}">
              <a16:creationId xmlns:a16="http://schemas.microsoft.com/office/drawing/2014/main" id="{E01D08EC-C1F3-4746-95BE-373791BBAFC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452" name="&lt;B7EFD751-09AA-491C-9F2C-A600F046105B&gt;">
          <a:extLst>
            <a:ext uri="{FF2B5EF4-FFF2-40B4-BE49-F238E27FC236}">
              <a16:creationId xmlns:a16="http://schemas.microsoft.com/office/drawing/2014/main" id="{EBC9A5A2-6315-7A44-A9FB-D05D6DD504B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453" name="&lt;B7EFD751-09AA-491C-9F2C-A600F046105B&gt;">
          <a:extLst>
            <a:ext uri="{FF2B5EF4-FFF2-40B4-BE49-F238E27FC236}">
              <a16:creationId xmlns:a16="http://schemas.microsoft.com/office/drawing/2014/main" id="{79E1D8D1-6BB0-6F49-A46E-9BF32410CD6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6454" name="&lt;B7EFD751-09AA-491C-9F2C-A600F046105B&gt;">
          <a:extLst>
            <a:ext uri="{FF2B5EF4-FFF2-40B4-BE49-F238E27FC236}">
              <a16:creationId xmlns:a16="http://schemas.microsoft.com/office/drawing/2014/main" id="{E5372519-C26D-1D4D-9CAA-205260A40F3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455" name="&lt;B7EFD751-09AA-491C-9F2C-A600F046105B&gt;">
          <a:extLst>
            <a:ext uri="{FF2B5EF4-FFF2-40B4-BE49-F238E27FC236}">
              <a16:creationId xmlns:a16="http://schemas.microsoft.com/office/drawing/2014/main" id="{A4AC605F-861C-1F4D-99F9-7240594C11C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6456" name="&lt;B7EFD751-09AA-491C-9F2C-A600F046105B&gt;">
          <a:extLst>
            <a:ext uri="{FF2B5EF4-FFF2-40B4-BE49-F238E27FC236}">
              <a16:creationId xmlns:a16="http://schemas.microsoft.com/office/drawing/2014/main" id="{BC2489B8-6B91-3C4B-B7BB-62B2C6A4801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6457" name="&lt;B7EFD751-09AA-491C-9F2C-A600F046105B&gt;">
          <a:extLst>
            <a:ext uri="{FF2B5EF4-FFF2-40B4-BE49-F238E27FC236}">
              <a16:creationId xmlns:a16="http://schemas.microsoft.com/office/drawing/2014/main" id="{ABDA36A2-A68E-4946-82A6-C24A111DFB3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6458" name="&lt;B7EFD751-09AA-491C-9F2C-A600F046105B&gt;">
          <a:extLst>
            <a:ext uri="{FF2B5EF4-FFF2-40B4-BE49-F238E27FC236}">
              <a16:creationId xmlns:a16="http://schemas.microsoft.com/office/drawing/2014/main" id="{2FC30394-07F5-0049-A9E4-42FF2CF07E1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6459" name="&lt;B7EFD751-09AA-491C-9F2C-A600F046105B&gt;">
          <a:extLst>
            <a:ext uri="{FF2B5EF4-FFF2-40B4-BE49-F238E27FC236}">
              <a16:creationId xmlns:a16="http://schemas.microsoft.com/office/drawing/2014/main" id="{EC1CA4E8-71F4-BA4E-BEC9-31B98BFBEF1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6460" name="&lt;B7EFD751-09AA-491C-9F2C-A600F046105B&gt;">
          <a:extLst>
            <a:ext uri="{FF2B5EF4-FFF2-40B4-BE49-F238E27FC236}">
              <a16:creationId xmlns:a16="http://schemas.microsoft.com/office/drawing/2014/main" id="{2C716CF8-0DF8-944B-9CDB-B67554D3979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461" name="&lt;B7EFD751-09AA-491C-9F2C-A600F046105B&gt;">
          <a:extLst>
            <a:ext uri="{FF2B5EF4-FFF2-40B4-BE49-F238E27FC236}">
              <a16:creationId xmlns:a16="http://schemas.microsoft.com/office/drawing/2014/main" id="{13417AA3-177F-3546-A059-C8FDEDA42EB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462" name="&lt;B7EFD751-09AA-491C-9F2C-A600F046105B&gt;">
          <a:extLst>
            <a:ext uri="{FF2B5EF4-FFF2-40B4-BE49-F238E27FC236}">
              <a16:creationId xmlns:a16="http://schemas.microsoft.com/office/drawing/2014/main" id="{CC46BE2F-5809-DC46-B2BB-838181730ED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463" name="&lt;B7EFD751-09AA-491C-9F2C-A600F046105B&gt;">
          <a:extLst>
            <a:ext uri="{FF2B5EF4-FFF2-40B4-BE49-F238E27FC236}">
              <a16:creationId xmlns:a16="http://schemas.microsoft.com/office/drawing/2014/main" id="{B89ADBE7-34A1-3145-9F94-1C628E924AA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464" name="&lt;B7EFD751-09AA-491C-9F2C-A600F046105B&gt;">
          <a:extLst>
            <a:ext uri="{FF2B5EF4-FFF2-40B4-BE49-F238E27FC236}">
              <a16:creationId xmlns:a16="http://schemas.microsoft.com/office/drawing/2014/main" id="{A425B5BE-9900-1848-BAF2-C31B13A4BBD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465" name="&lt;B7EFD751-09AA-491C-9F2C-A600F046105B&gt;">
          <a:extLst>
            <a:ext uri="{FF2B5EF4-FFF2-40B4-BE49-F238E27FC236}">
              <a16:creationId xmlns:a16="http://schemas.microsoft.com/office/drawing/2014/main" id="{7F87223A-0E6C-9F40-9C29-AD60CEECE70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466" name="&lt;B7EFD751-09AA-491C-9F2C-A600F046105B&gt;">
          <a:extLst>
            <a:ext uri="{FF2B5EF4-FFF2-40B4-BE49-F238E27FC236}">
              <a16:creationId xmlns:a16="http://schemas.microsoft.com/office/drawing/2014/main" id="{31DCA300-9D45-1C42-B1DF-2471C5C49D5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467" name="&lt;B7EFD751-09AA-491C-9F2C-A600F046105B&gt;">
          <a:extLst>
            <a:ext uri="{FF2B5EF4-FFF2-40B4-BE49-F238E27FC236}">
              <a16:creationId xmlns:a16="http://schemas.microsoft.com/office/drawing/2014/main" id="{A7BF83D4-1766-B04B-BF8A-E024756E411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468" name="&lt;B7EFD751-09AA-491C-9F2C-A600F046105B&gt;">
          <a:extLst>
            <a:ext uri="{FF2B5EF4-FFF2-40B4-BE49-F238E27FC236}">
              <a16:creationId xmlns:a16="http://schemas.microsoft.com/office/drawing/2014/main" id="{821E8AA8-816B-FD47-8FED-361E6446388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469" name="&lt;B7EFD751-09AA-491C-9F2C-A600F046105B&gt;">
          <a:extLst>
            <a:ext uri="{FF2B5EF4-FFF2-40B4-BE49-F238E27FC236}">
              <a16:creationId xmlns:a16="http://schemas.microsoft.com/office/drawing/2014/main" id="{B7021BF2-668B-DF4C-B422-3098E439A27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470" name="&lt;B7EFD751-09AA-491C-9F2C-A600F046105B&gt;">
          <a:extLst>
            <a:ext uri="{FF2B5EF4-FFF2-40B4-BE49-F238E27FC236}">
              <a16:creationId xmlns:a16="http://schemas.microsoft.com/office/drawing/2014/main" id="{4CFDEA4E-5F47-304A-8C0C-409BB24E8B5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471" name="&lt;B7EFD751-09AA-491C-9F2C-A600F046105B&gt;">
          <a:extLst>
            <a:ext uri="{FF2B5EF4-FFF2-40B4-BE49-F238E27FC236}">
              <a16:creationId xmlns:a16="http://schemas.microsoft.com/office/drawing/2014/main" id="{69F3EAF6-7EC6-F347-8774-627BBCA01B6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472" name="&lt;B7EFD751-09AA-491C-9F2C-A600F046105B&gt;">
          <a:extLst>
            <a:ext uri="{FF2B5EF4-FFF2-40B4-BE49-F238E27FC236}">
              <a16:creationId xmlns:a16="http://schemas.microsoft.com/office/drawing/2014/main" id="{19321FB1-B486-244F-AA8E-59600A8797E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473" name="&lt;B7EFD751-09AA-491C-9F2C-A600F046105B&gt;">
          <a:extLst>
            <a:ext uri="{FF2B5EF4-FFF2-40B4-BE49-F238E27FC236}">
              <a16:creationId xmlns:a16="http://schemas.microsoft.com/office/drawing/2014/main" id="{56E507FD-610E-FB44-B6AC-65ECEC280FF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474" name="&lt;B7EFD751-09AA-491C-9F2C-A600F046105B&gt;">
          <a:extLst>
            <a:ext uri="{FF2B5EF4-FFF2-40B4-BE49-F238E27FC236}">
              <a16:creationId xmlns:a16="http://schemas.microsoft.com/office/drawing/2014/main" id="{2A421D35-0F4F-2641-AC22-E5101C5993F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475" name="&lt;B7EFD751-09AA-491C-9F2C-A600F046105B&gt;">
          <a:extLst>
            <a:ext uri="{FF2B5EF4-FFF2-40B4-BE49-F238E27FC236}">
              <a16:creationId xmlns:a16="http://schemas.microsoft.com/office/drawing/2014/main" id="{AB355864-18E7-004C-9ACA-79A4E66CE58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6476" name="&lt;B7EFD751-09AA-491C-9F2C-A600F046105B&gt;">
          <a:extLst>
            <a:ext uri="{FF2B5EF4-FFF2-40B4-BE49-F238E27FC236}">
              <a16:creationId xmlns:a16="http://schemas.microsoft.com/office/drawing/2014/main" id="{C19ADFC2-261F-BD40-860C-DCD2AD23525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6477" name="&lt;B7EFD751-09AA-491C-9F2C-A600F046105B&gt;">
          <a:extLst>
            <a:ext uri="{FF2B5EF4-FFF2-40B4-BE49-F238E27FC236}">
              <a16:creationId xmlns:a16="http://schemas.microsoft.com/office/drawing/2014/main" id="{5967D85C-8E69-A645-AC3B-1440AB56D9B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6478" name="&lt;B7EFD751-09AA-491C-9F2C-A600F046105B&gt;">
          <a:extLst>
            <a:ext uri="{FF2B5EF4-FFF2-40B4-BE49-F238E27FC236}">
              <a16:creationId xmlns:a16="http://schemas.microsoft.com/office/drawing/2014/main" id="{6DE18DE9-8E73-2F48-B692-B3AC49BA410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6479" name="&lt;B7EFD751-09AA-491C-9F2C-A600F046105B&gt;">
          <a:extLst>
            <a:ext uri="{FF2B5EF4-FFF2-40B4-BE49-F238E27FC236}">
              <a16:creationId xmlns:a16="http://schemas.microsoft.com/office/drawing/2014/main" id="{E18DDF8F-0599-8547-85F5-3F55BCD6D37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6480" name="&lt;B7EFD751-09AA-491C-9F2C-A600F046105B&gt;">
          <a:extLst>
            <a:ext uri="{FF2B5EF4-FFF2-40B4-BE49-F238E27FC236}">
              <a16:creationId xmlns:a16="http://schemas.microsoft.com/office/drawing/2014/main" id="{95BF2EA1-1200-2348-81BF-6C10846DFA6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6481" name="&lt;B7EFD751-09AA-491C-9F2C-A600F046105B&gt;">
          <a:extLst>
            <a:ext uri="{FF2B5EF4-FFF2-40B4-BE49-F238E27FC236}">
              <a16:creationId xmlns:a16="http://schemas.microsoft.com/office/drawing/2014/main" id="{1EB9F795-1D48-D345-AF02-68F6340DAF8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482" name="&lt;B7EFD751-09AA-491C-9F2C-A600F046105B&gt;">
          <a:extLst>
            <a:ext uri="{FF2B5EF4-FFF2-40B4-BE49-F238E27FC236}">
              <a16:creationId xmlns:a16="http://schemas.microsoft.com/office/drawing/2014/main" id="{AFE9D3F4-CD84-1142-B5A7-2AAAAFFDE9B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483" name="&lt;B7EFD751-09AA-491C-9F2C-A600F046105B&gt;">
          <a:extLst>
            <a:ext uri="{FF2B5EF4-FFF2-40B4-BE49-F238E27FC236}">
              <a16:creationId xmlns:a16="http://schemas.microsoft.com/office/drawing/2014/main" id="{E0AC2EF0-8C8A-C04F-A5BD-B10261B34EB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484" name="&lt;B7EFD751-09AA-491C-9F2C-A600F046105B&gt;">
          <a:extLst>
            <a:ext uri="{FF2B5EF4-FFF2-40B4-BE49-F238E27FC236}">
              <a16:creationId xmlns:a16="http://schemas.microsoft.com/office/drawing/2014/main" id="{BD36FF21-F32A-BA40-9946-032FA12C284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485" name="&lt;B7EFD751-09AA-491C-9F2C-A600F046105B&gt;">
          <a:extLst>
            <a:ext uri="{FF2B5EF4-FFF2-40B4-BE49-F238E27FC236}">
              <a16:creationId xmlns:a16="http://schemas.microsoft.com/office/drawing/2014/main" id="{37C4D572-05C3-194D-A8F3-C610E11536A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486" name="&lt;B7EFD751-09AA-491C-9F2C-A600F046105B&gt;">
          <a:extLst>
            <a:ext uri="{FF2B5EF4-FFF2-40B4-BE49-F238E27FC236}">
              <a16:creationId xmlns:a16="http://schemas.microsoft.com/office/drawing/2014/main" id="{D3E393DA-22F5-4648-BCAC-D11340C4AD0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487" name="&lt;B7EFD751-09AA-491C-9F2C-A600F046105B&gt;">
          <a:extLst>
            <a:ext uri="{FF2B5EF4-FFF2-40B4-BE49-F238E27FC236}">
              <a16:creationId xmlns:a16="http://schemas.microsoft.com/office/drawing/2014/main" id="{82969F96-4421-AC46-A089-21A149F6DB1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488" name="&lt;B7EFD751-09AA-491C-9F2C-A600F046105B&gt;">
          <a:extLst>
            <a:ext uri="{FF2B5EF4-FFF2-40B4-BE49-F238E27FC236}">
              <a16:creationId xmlns:a16="http://schemas.microsoft.com/office/drawing/2014/main" id="{047A35CA-57E4-4D45-BFD2-7687D08A87D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489" name="&lt;B7EFD751-09AA-491C-9F2C-A600F046105B&gt;">
          <a:extLst>
            <a:ext uri="{FF2B5EF4-FFF2-40B4-BE49-F238E27FC236}">
              <a16:creationId xmlns:a16="http://schemas.microsoft.com/office/drawing/2014/main" id="{974243E4-124E-634B-BE06-D41215EE845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490" name="&lt;B7EFD751-09AA-491C-9F2C-A600F046105B&gt;">
          <a:extLst>
            <a:ext uri="{FF2B5EF4-FFF2-40B4-BE49-F238E27FC236}">
              <a16:creationId xmlns:a16="http://schemas.microsoft.com/office/drawing/2014/main" id="{76CED754-8D41-1645-9B91-0EBFB4BD633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491" name="&lt;B7EFD751-09AA-491C-9F2C-A600F046105B&gt;">
          <a:extLst>
            <a:ext uri="{FF2B5EF4-FFF2-40B4-BE49-F238E27FC236}">
              <a16:creationId xmlns:a16="http://schemas.microsoft.com/office/drawing/2014/main" id="{ADC3A001-3FC9-434E-936B-6E4E01DF8CF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492" name="&lt;B7EFD751-09AA-491C-9F2C-A600F046105B&gt;">
          <a:extLst>
            <a:ext uri="{FF2B5EF4-FFF2-40B4-BE49-F238E27FC236}">
              <a16:creationId xmlns:a16="http://schemas.microsoft.com/office/drawing/2014/main" id="{4139C122-782A-2C4E-A922-A39CCFDA414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493" name="&lt;B7EFD751-09AA-491C-9F2C-A600F046105B&gt;">
          <a:extLst>
            <a:ext uri="{FF2B5EF4-FFF2-40B4-BE49-F238E27FC236}">
              <a16:creationId xmlns:a16="http://schemas.microsoft.com/office/drawing/2014/main" id="{C645680C-00C0-BE4F-9037-8E96E07C707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494" name="&lt;B7EFD751-09AA-491C-9F2C-A600F046105B&gt;">
          <a:extLst>
            <a:ext uri="{FF2B5EF4-FFF2-40B4-BE49-F238E27FC236}">
              <a16:creationId xmlns:a16="http://schemas.microsoft.com/office/drawing/2014/main" id="{DD51B8DC-9829-B94D-8100-552349E439C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495" name="&lt;B7EFD751-09AA-491C-9F2C-A600F046105B&gt;">
          <a:extLst>
            <a:ext uri="{FF2B5EF4-FFF2-40B4-BE49-F238E27FC236}">
              <a16:creationId xmlns:a16="http://schemas.microsoft.com/office/drawing/2014/main" id="{C44CB557-3986-AD46-AE4E-CA24BA1573C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496" name="&lt;B7EFD751-09AA-491C-9F2C-A600F046105B&gt;">
          <a:extLst>
            <a:ext uri="{FF2B5EF4-FFF2-40B4-BE49-F238E27FC236}">
              <a16:creationId xmlns:a16="http://schemas.microsoft.com/office/drawing/2014/main" id="{D73070D7-EF7F-E64A-98CD-F06747D6B99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497" name="&lt;B7EFD751-09AA-491C-9F2C-A600F046105B&gt;">
          <a:extLst>
            <a:ext uri="{FF2B5EF4-FFF2-40B4-BE49-F238E27FC236}">
              <a16:creationId xmlns:a16="http://schemas.microsoft.com/office/drawing/2014/main" id="{63D3AC0D-2189-2846-932A-41CDA78ADC0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498" name="&lt;B7EFD751-09AA-491C-9F2C-A600F046105B&gt;">
          <a:extLst>
            <a:ext uri="{FF2B5EF4-FFF2-40B4-BE49-F238E27FC236}">
              <a16:creationId xmlns:a16="http://schemas.microsoft.com/office/drawing/2014/main" id="{BD60095F-AC5F-B443-8B30-2C79B9F5BB5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499" name="&lt;B7EFD751-09AA-491C-9F2C-A600F046105B&gt;">
          <a:extLst>
            <a:ext uri="{FF2B5EF4-FFF2-40B4-BE49-F238E27FC236}">
              <a16:creationId xmlns:a16="http://schemas.microsoft.com/office/drawing/2014/main" id="{45B7F697-76A6-A44A-8566-6A935C7A011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500" name="&lt;B7EFD751-09AA-491C-9F2C-A600F046105B&gt;">
          <a:extLst>
            <a:ext uri="{FF2B5EF4-FFF2-40B4-BE49-F238E27FC236}">
              <a16:creationId xmlns:a16="http://schemas.microsoft.com/office/drawing/2014/main" id="{755D6B93-BC26-A74E-9A41-E223D7A1328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501" name="&lt;B7EFD751-09AA-491C-9F2C-A600F046105B&gt;">
          <a:extLst>
            <a:ext uri="{FF2B5EF4-FFF2-40B4-BE49-F238E27FC236}">
              <a16:creationId xmlns:a16="http://schemas.microsoft.com/office/drawing/2014/main" id="{669F13B4-664B-5842-AC22-7FF39F029F1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502" name="&lt;B7EFD751-09AA-491C-9F2C-A600F046105B&gt;">
          <a:extLst>
            <a:ext uri="{FF2B5EF4-FFF2-40B4-BE49-F238E27FC236}">
              <a16:creationId xmlns:a16="http://schemas.microsoft.com/office/drawing/2014/main" id="{7D60FC6D-5A99-5C46-923E-C4E7028C2AB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503" name="&lt;B7EFD751-09AA-491C-9F2C-A600F046105B&gt;">
          <a:extLst>
            <a:ext uri="{FF2B5EF4-FFF2-40B4-BE49-F238E27FC236}">
              <a16:creationId xmlns:a16="http://schemas.microsoft.com/office/drawing/2014/main" id="{CB4614DD-42B2-874D-AF17-47B4B8BA5E1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504" name="&lt;B7EFD751-09AA-491C-9F2C-A600F046105B&gt;">
          <a:extLst>
            <a:ext uri="{FF2B5EF4-FFF2-40B4-BE49-F238E27FC236}">
              <a16:creationId xmlns:a16="http://schemas.microsoft.com/office/drawing/2014/main" id="{97C37F68-3456-944A-86AE-1250193F1F9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505" name="&lt;B7EFD751-09AA-491C-9F2C-A600F046105B&gt;">
          <a:extLst>
            <a:ext uri="{FF2B5EF4-FFF2-40B4-BE49-F238E27FC236}">
              <a16:creationId xmlns:a16="http://schemas.microsoft.com/office/drawing/2014/main" id="{DB72DF45-8DC9-BE45-A023-72B19E39CD1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506" name="&lt;B7EFD751-09AA-491C-9F2C-A600F046105B&gt;">
          <a:extLst>
            <a:ext uri="{FF2B5EF4-FFF2-40B4-BE49-F238E27FC236}">
              <a16:creationId xmlns:a16="http://schemas.microsoft.com/office/drawing/2014/main" id="{3808E783-580C-764C-8C2F-8714CE96D73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507" name="&lt;B7EFD751-09AA-491C-9F2C-A600F046105B&gt;">
          <a:extLst>
            <a:ext uri="{FF2B5EF4-FFF2-40B4-BE49-F238E27FC236}">
              <a16:creationId xmlns:a16="http://schemas.microsoft.com/office/drawing/2014/main" id="{49EE833B-138B-FB4A-8B13-539C2476F33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508" name="&lt;B7EFD751-09AA-491C-9F2C-A600F046105B&gt;">
          <a:extLst>
            <a:ext uri="{FF2B5EF4-FFF2-40B4-BE49-F238E27FC236}">
              <a16:creationId xmlns:a16="http://schemas.microsoft.com/office/drawing/2014/main" id="{A09DA6D9-AE3A-0A4F-B30F-548CB04C215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509" name="&lt;B7EFD751-09AA-491C-9F2C-A600F046105B&gt;">
          <a:extLst>
            <a:ext uri="{FF2B5EF4-FFF2-40B4-BE49-F238E27FC236}">
              <a16:creationId xmlns:a16="http://schemas.microsoft.com/office/drawing/2014/main" id="{0542980C-5903-BD42-BB19-31CD9741FCF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6510" name="&lt;B7EFD751-09AA-491C-9F2C-A600F046105B&gt;">
          <a:extLst>
            <a:ext uri="{FF2B5EF4-FFF2-40B4-BE49-F238E27FC236}">
              <a16:creationId xmlns:a16="http://schemas.microsoft.com/office/drawing/2014/main" id="{15D2F5FB-AF57-0945-8C2F-A224719C73B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511" name="&lt;B7EFD751-09AA-491C-9F2C-A600F046105B&gt;">
          <a:extLst>
            <a:ext uri="{FF2B5EF4-FFF2-40B4-BE49-F238E27FC236}">
              <a16:creationId xmlns:a16="http://schemas.microsoft.com/office/drawing/2014/main" id="{B718CD50-DCA1-FD44-AEEB-D2581EC77B0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6512" name="&lt;B7EFD751-09AA-491C-9F2C-A600F046105B&gt;">
          <a:extLst>
            <a:ext uri="{FF2B5EF4-FFF2-40B4-BE49-F238E27FC236}">
              <a16:creationId xmlns:a16="http://schemas.microsoft.com/office/drawing/2014/main" id="{3ABA5D70-8173-4A40-8189-512F04E218C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6513" name="&lt;B7EFD751-09AA-491C-9F2C-A600F046105B&gt;">
          <a:extLst>
            <a:ext uri="{FF2B5EF4-FFF2-40B4-BE49-F238E27FC236}">
              <a16:creationId xmlns:a16="http://schemas.microsoft.com/office/drawing/2014/main" id="{C4C8E08A-7B6A-1B43-9C64-4D6F1347CAF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6514" name="&lt;B7EFD751-09AA-491C-9F2C-A600F046105B&gt;">
          <a:extLst>
            <a:ext uri="{FF2B5EF4-FFF2-40B4-BE49-F238E27FC236}">
              <a16:creationId xmlns:a16="http://schemas.microsoft.com/office/drawing/2014/main" id="{621EE492-918C-6E45-80F5-BCBEF6B92BD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6515" name="&lt;B7EFD751-09AA-491C-9F2C-A600F046105B&gt;">
          <a:extLst>
            <a:ext uri="{FF2B5EF4-FFF2-40B4-BE49-F238E27FC236}">
              <a16:creationId xmlns:a16="http://schemas.microsoft.com/office/drawing/2014/main" id="{DB35E74F-6B1E-7A43-AB8E-E1B66EFA3DD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6516" name="&lt;B7EFD751-09AA-491C-9F2C-A600F046105B&gt;">
          <a:extLst>
            <a:ext uri="{FF2B5EF4-FFF2-40B4-BE49-F238E27FC236}">
              <a16:creationId xmlns:a16="http://schemas.microsoft.com/office/drawing/2014/main" id="{180B6D47-950C-0F4A-A098-3D22F24B711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517" name="&lt;B7EFD751-09AA-491C-9F2C-A600F046105B&gt;">
          <a:extLst>
            <a:ext uri="{FF2B5EF4-FFF2-40B4-BE49-F238E27FC236}">
              <a16:creationId xmlns:a16="http://schemas.microsoft.com/office/drawing/2014/main" id="{9C45960C-42CF-4E43-9E76-329EFC01A75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518" name="&lt;B7EFD751-09AA-491C-9F2C-A600F046105B&gt;">
          <a:extLst>
            <a:ext uri="{FF2B5EF4-FFF2-40B4-BE49-F238E27FC236}">
              <a16:creationId xmlns:a16="http://schemas.microsoft.com/office/drawing/2014/main" id="{2DE3963F-0632-924C-B209-E33CEA048F0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519" name="&lt;B7EFD751-09AA-491C-9F2C-A600F046105B&gt;">
          <a:extLst>
            <a:ext uri="{FF2B5EF4-FFF2-40B4-BE49-F238E27FC236}">
              <a16:creationId xmlns:a16="http://schemas.microsoft.com/office/drawing/2014/main" id="{6ECF9E62-550B-8A48-9989-6F29D13696C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520" name="&lt;B7EFD751-09AA-491C-9F2C-A600F046105B&gt;">
          <a:extLst>
            <a:ext uri="{FF2B5EF4-FFF2-40B4-BE49-F238E27FC236}">
              <a16:creationId xmlns:a16="http://schemas.microsoft.com/office/drawing/2014/main" id="{2592F66C-C1C5-EE42-8347-2C49D1EE9CC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521" name="&lt;B7EFD751-09AA-491C-9F2C-A600F046105B&gt;">
          <a:extLst>
            <a:ext uri="{FF2B5EF4-FFF2-40B4-BE49-F238E27FC236}">
              <a16:creationId xmlns:a16="http://schemas.microsoft.com/office/drawing/2014/main" id="{3ABF1FE2-B898-3140-A9B2-6F4114B9BE0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522" name="&lt;B7EFD751-09AA-491C-9F2C-A600F046105B&gt;">
          <a:extLst>
            <a:ext uri="{FF2B5EF4-FFF2-40B4-BE49-F238E27FC236}">
              <a16:creationId xmlns:a16="http://schemas.microsoft.com/office/drawing/2014/main" id="{B2D93166-FA3F-8142-9761-8233DC1C938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523" name="&lt;B7EFD751-09AA-491C-9F2C-A600F046105B&gt;">
          <a:extLst>
            <a:ext uri="{FF2B5EF4-FFF2-40B4-BE49-F238E27FC236}">
              <a16:creationId xmlns:a16="http://schemas.microsoft.com/office/drawing/2014/main" id="{BCB53392-2D94-EE4E-9BD9-99D6B9A9886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524" name="&lt;B7EFD751-09AA-491C-9F2C-A600F046105B&gt;">
          <a:extLst>
            <a:ext uri="{FF2B5EF4-FFF2-40B4-BE49-F238E27FC236}">
              <a16:creationId xmlns:a16="http://schemas.microsoft.com/office/drawing/2014/main" id="{F73CFFFB-B6F5-4640-BE21-09F3F78F92B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525" name="&lt;B7EFD751-09AA-491C-9F2C-A600F046105B&gt;">
          <a:extLst>
            <a:ext uri="{FF2B5EF4-FFF2-40B4-BE49-F238E27FC236}">
              <a16:creationId xmlns:a16="http://schemas.microsoft.com/office/drawing/2014/main" id="{F1092D4D-B19B-6F49-B503-D33591D9F49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526" name="&lt;B7EFD751-09AA-491C-9F2C-A600F046105B&gt;">
          <a:extLst>
            <a:ext uri="{FF2B5EF4-FFF2-40B4-BE49-F238E27FC236}">
              <a16:creationId xmlns:a16="http://schemas.microsoft.com/office/drawing/2014/main" id="{A59967AF-1CE9-5342-A986-ADEF87CB9CD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527" name="&lt;B7EFD751-09AA-491C-9F2C-A600F046105B&gt;">
          <a:extLst>
            <a:ext uri="{FF2B5EF4-FFF2-40B4-BE49-F238E27FC236}">
              <a16:creationId xmlns:a16="http://schemas.microsoft.com/office/drawing/2014/main" id="{B6BA294E-BE09-5345-BD66-79F655A9486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528" name="&lt;B7EFD751-09AA-491C-9F2C-A600F046105B&gt;">
          <a:extLst>
            <a:ext uri="{FF2B5EF4-FFF2-40B4-BE49-F238E27FC236}">
              <a16:creationId xmlns:a16="http://schemas.microsoft.com/office/drawing/2014/main" id="{C7DF623C-5A9C-2F42-AC33-9E5E24B6456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529" name="&lt;B7EFD751-09AA-491C-9F2C-A600F046105B&gt;">
          <a:extLst>
            <a:ext uri="{FF2B5EF4-FFF2-40B4-BE49-F238E27FC236}">
              <a16:creationId xmlns:a16="http://schemas.microsoft.com/office/drawing/2014/main" id="{9F24BF3C-6484-D146-94C0-FC1456257FE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530" name="&lt;B7EFD751-09AA-491C-9F2C-A600F046105B&gt;">
          <a:extLst>
            <a:ext uri="{FF2B5EF4-FFF2-40B4-BE49-F238E27FC236}">
              <a16:creationId xmlns:a16="http://schemas.microsoft.com/office/drawing/2014/main" id="{1ADA02B0-64FA-5A4E-950C-546AF556FF2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531" name="&lt;B7EFD751-09AA-491C-9F2C-A600F046105B&gt;">
          <a:extLst>
            <a:ext uri="{FF2B5EF4-FFF2-40B4-BE49-F238E27FC236}">
              <a16:creationId xmlns:a16="http://schemas.microsoft.com/office/drawing/2014/main" id="{8F299F0F-B74F-164F-A1C9-78F67468CC3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6532" name="&lt;B7EFD751-09AA-491C-9F2C-A600F046105B&gt;">
          <a:extLst>
            <a:ext uri="{FF2B5EF4-FFF2-40B4-BE49-F238E27FC236}">
              <a16:creationId xmlns:a16="http://schemas.microsoft.com/office/drawing/2014/main" id="{1DC308F0-26A4-2447-922A-B5571FA70A9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533" name="&lt;B7EFD751-09AA-491C-9F2C-A600F046105B&gt;">
          <a:extLst>
            <a:ext uri="{FF2B5EF4-FFF2-40B4-BE49-F238E27FC236}">
              <a16:creationId xmlns:a16="http://schemas.microsoft.com/office/drawing/2014/main" id="{9181FE2A-4A63-DE4B-A447-2DC96807931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6534" name="&lt;B7EFD751-09AA-491C-9F2C-A600F046105B&gt;">
          <a:extLst>
            <a:ext uri="{FF2B5EF4-FFF2-40B4-BE49-F238E27FC236}">
              <a16:creationId xmlns:a16="http://schemas.microsoft.com/office/drawing/2014/main" id="{6B80C1EB-BEB9-7147-8205-AC149AB6535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6535" name="&lt;B7EFD751-09AA-491C-9F2C-A600F046105B&gt;">
          <a:extLst>
            <a:ext uri="{FF2B5EF4-FFF2-40B4-BE49-F238E27FC236}">
              <a16:creationId xmlns:a16="http://schemas.microsoft.com/office/drawing/2014/main" id="{0F451F6F-F326-8D4D-968B-43E69815CF4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6536" name="&lt;B7EFD751-09AA-491C-9F2C-A600F046105B&gt;">
          <a:extLst>
            <a:ext uri="{FF2B5EF4-FFF2-40B4-BE49-F238E27FC236}">
              <a16:creationId xmlns:a16="http://schemas.microsoft.com/office/drawing/2014/main" id="{BF0D95C4-1136-6A44-BD9A-D546FF35244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6537" name="&lt;B7EFD751-09AA-491C-9F2C-A600F046105B&gt;">
          <a:extLst>
            <a:ext uri="{FF2B5EF4-FFF2-40B4-BE49-F238E27FC236}">
              <a16:creationId xmlns:a16="http://schemas.microsoft.com/office/drawing/2014/main" id="{C0B8F000-BFD7-484A-9681-0F39068BBBE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6538" name="&lt;B7EFD751-09AA-491C-9F2C-A600F046105B&gt;">
          <a:extLst>
            <a:ext uri="{FF2B5EF4-FFF2-40B4-BE49-F238E27FC236}">
              <a16:creationId xmlns:a16="http://schemas.microsoft.com/office/drawing/2014/main" id="{AB2FAB92-90C8-C54C-83C0-834FC146E6E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539" name="&lt;B7EFD751-09AA-491C-9F2C-A600F046105B&gt;">
          <a:extLst>
            <a:ext uri="{FF2B5EF4-FFF2-40B4-BE49-F238E27FC236}">
              <a16:creationId xmlns:a16="http://schemas.microsoft.com/office/drawing/2014/main" id="{6FAB49E5-2101-0F42-BE69-5648F6942EF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540" name="&lt;B7EFD751-09AA-491C-9F2C-A600F046105B&gt;">
          <a:extLst>
            <a:ext uri="{FF2B5EF4-FFF2-40B4-BE49-F238E27FC236}">
              <a16:creationId xmlns:a16="http://schemas.microsoft.com/office/drawing/2014/main" id="{FBB6DB8B-C064-4548-B078-FB3C1AFDACF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541" name="&lt;B7EFD751-09AA-491C-9F2C-A600F046105B&gt;">
          <a:extLst>
            <a:ext uri="{FF2B5EF4-FFF2-40B4-BE49-F238E27FC236}">
              <a16:creationId xmlns:a16="http://schemas.microsoft.com/office/drawing/2014/main" id="{0EEB43AD-4E8F-CE42-A10C-AF69196AA40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542" name="&lt;B7EFD751-09AA-491C-9F2C-A600F046105B&gt;">
          <a:extLst>
            <a:ext uri="{FF2B5EF4-FFF2-40B4-BE49-F238E27FC236}">
              <a16:creationId xmlns:a16="http://schemas.microsoft.com/office/drawing/2014/main" id="{C07CF0DF-5C9C-3D4E-BB6C-C443C073498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543" name="&lt;B7EFD751-09AA-491C-9F2C-A600F046105B&gt;">
          <a:extLst>
            <a:ext uri="{FF2B5EF4-FFF2-40B4-BE49-F238E27FC236}">
              <a16:creationId xmlns:a16="http://schemas.microsoft.com/office/drawing/2014/main" id="{E35D250A-5353-414A-9510-5083B2D26DC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544" name="&lt;B7EFD751-09AA-491C-9F2C-A600F046105B&gt;">
          <a:extLst>
            <a:ext uri="{FF2B5EF4-FFF2-40B4-BE49-F238E27FC236}">
              <a16:creationId xmlns:a16="http://schemas.microsoft.com/office/drawing/2014/main" id="{7C99FD24-EE3A-554B-81A8-29762445B37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545" name="&lt;B7EFD751-09AA-491C-9F2C-A600F046105B&gt;">
          <a:extLst>
            <a:ext uri="{FF2B5EF4-FFF2-40B4-BE49-F238E27FC236}">
              <a16:creationId xmlns:a16="http://schemas.microsoft.com/office/drawing/2014/main" id="{174D3DE4-376D-7346-B864-111E43DEED9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546" name="&lt;B7EFD751-09AA-491C-9F2C-A600F046105B&gt;">
          <a:extLst>
            <a:ext uri="{FF2B5EF4-FFF2-40B4-BE49-F238E27FC236}">
              <a16:creationId xmlns:a16="http://schemas.microsoft.com/office/drawing/2014/main" id="{CAE446C8-EE35-B442-87FA-4699C97D4CF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547" name="&lt;B7EFD751-09AA-491C-9F2C-A600F046105B&gt;">
          <a:extLst>
            <a:ext uri="{FF2B5EF4-FFF2-40B4-BE49-F238E27FC236}">
              <a16:creationId xmlns:a16="http://schemas.microsoft.com/office/drawing/2014/main" id="{ACBE48F4-3142-8145-8598-CD7C2AFD6A2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548" name="&lt;B7EFD751-09AA-491C-9F2C-A600F046105B&gt;">
          <a:extLst>
            <a:ext uri="{FF2B5EF4-FFF2-40B4-BE49-F238E27FC236}">
              <a16:creationId xmlns:a16="http://schemas.microsoft.com/office/drawing/2014/main" id="{8E9E3CE6-B695-8B41-A7FB-572FA19127B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549" name="&lt;B7EFD751-09AA-491C-9F2C-A600F046105B&gt;">
          <a:extLst>
            <a:ext uri="{FF2B5EF4-FFF2-40B4-BE49-F238E27FC236}">
              <a16:creationId xmlns:a16="http://schemas.microsoft.com/office/drawing/2014/main" id="{EAD53A48-55E0-F043-BF45-0D0DFC3D95D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550" name="&lt;B7EFD751-09AA-491C-9F2C-A600F046105B&gt;">
          <a:extLst>
            <a:ext uri="{FF2B5EF4-FFF2-40B4-BE49-F238E27FC236}">
              <a16:creationId xmlns:a16="http://schemas.microsoft.com/office/drawing/2014/main" id="{A05B8F81-5902-B04E-9C7D-E2967FFDA49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551" name="&lt;B7EFD751-09AA-491C-9F2C-A600F046105B&gt;">
          <a:extLst>
            <a:ext uri="{FF2B5EF4-FFF2-40B4-BE49-F238E27FC236}">
              <a16:creationId xmlns:a16="http://schemas.microsoft.com/office/drawing/2014/main" id="{A10458E7-003D-1E4F-B7B3-FFD8ED49F84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552" name="&lt;B7EFD751-09AA-491C-9F2C-A600F046105B&gt;">
          <a:extLst>
            <a:ext uri="{FF2B5EF4-FFF2-40B4-BE49-F238E27FC236}">
              <a16:creationId xmlns:a16="http://schemas.microsoft.com/office/drawing/2014/main" id="{1E60696A-A3E0-FB47-9FEB-F851FE64F8C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553" name="&lt;B7EFD751-09AA-491C-9F2C-A600F046105B&gt;">
          <a:extLst>
            <a:ext uri="{FF2B5EF4-FFF2-40B4-BE49-F238E27FC236}">
              <a16:creationId xmlns:a16="http://schemas.microsoft.com/office/drawing/2014/main" id="{7991808F-A057-724D-B10E-1ED50FB595B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554" name="&lt;B7EFD751-09AA-491C-9F2C-A600F046105B&gt;">
          <a:extLst>
            <a:ext uri="{FF2B5EF4-FFF2-40B4-BE49-F238E27FC236}">
              <a16:creationId xmlns:a16="http://schemas.microsoft.com/office/drawing/2014/main" id="{262BAFD0-3748-D44D-8C42-FEE32F90767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555" name="&lt;B7EFD751-09AA-491C-9F2C-A600F046105B&gt;">
          <a:extLst>
            <a:ext uri="{FF2B5EF4-FFF2-40B4-BE49-F238E27FC236}">
              <a16:creationId xmlns:a16="http://schemas.microsoft.com/office/drawing/2014/main" id="{3B85D44F-7C91-4646-8B75-C785957AD8F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6556" name="&lt;B7EFD751-09AA-491C-9F2C-A600F046105B&gt;">
          <a:extLst>
            <a:ext uri="{FF2B5EF4-FFF2-40B4-BE49-F238E27FC236}">
              <a16:creationId xmlns:a16="http://schemas.microsoft.com/office/drawing/2014/main" id="{F7F39D3B-8921-224B-B518-7443DDD4042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6557" name="&lt;B7EFD751-09AA-491C-9F2C-A600F046105B&gt;">
          <a:extLst>
            <a:ext uri="{FF2B5EF4-FFF2-40B4-BE49-F238E27FC236}">
              <a16:creationId xmlns:a16="http://schemas.microsoft.com/office/drawing/2014/main" id="{2D3EB378-98BA-EB45-87BE-1A7C2F052FC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6558" name="&lt;B7EFD751-09AA-491C-9F2C-A600F046105B&gt;">
          <a:extLst>
            <a:ext uri="{FF2B5EF4-FFF2-40B4-BE49-F238E27FC236}">
              <a16:creationId xmlns:a16="http://schemas.microsoft.com/office/drawing/2014/main" id="{3245FFD4-8043-2E40-B409-50E162D3E25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6559" name="&lt;B7EFD751-09AA-491C-9F2C-A600F046105B&gt;">
          <a:extLst>
            <a:ext uri="{FF2B5EF4-FFF2-40B4-BE49-F238E27FC236}">
              <a16:creationId xmlns:a16="http://schemas.microsoft.com/office/drawing/2014/main" id="{955CA3A1-8CAD-1A4B-B230-2CDB31E40E3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560" name="&lt;B7EFD751-09AA-491C-9F2C-A600F046105B&gt;">
          <a:extLst>
            <a:ext uri="{FF2B5EF4-FFF2-40B4-BE49-F238E27FC236}">
              <a16:creationId xmlns:a16="http://schemas.microsoft.com/office/drawing/2014/main" id="{04E7A7D9-C830-F74D-B04B-69320679E62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561" name="&lt;B7EFD751-09AA-491C-9F2C-A600F046105B&gt;">
          <a:extLst>
            <a:ext uri="{FF2B5EF4-FFF2-40B4-BE49-F238E27FC236}">
              <a16:creationId xmlns:a16="http://schemas.microsoft.com/office/drawing/2014/main" id="{2FCD6EB8-F620-8440-819D-A1DECB6334E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562" name="&lt;B7EFD751-09AA-491C-9F2C-A600F046105B&gt;">
          <a:extLst>
            <a:ext uri="{FF2B5EF4-FFF2-40B4-BE49-F238E27FC236}">
              <a16:creationId xmlns:a16="http://schemas.microsoft.com/office/drawing/2014/main" id="{6FCFF1EF-997C-A34C-81CC-351558570B9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563" name="&lt;B7EFD751-09AA-491C-9F2C-A600F046105B&gt;">
          <a:extLst>
            <a:ext uri="{FF2B5EF4-FFF2-40B4-BE49-F238E27FC236}">
              <a16:creationId xmlns:a16="http://schemas.microsoft.com/office/drawing/2014/main" id="{B8B9F7CD-5DAA-0840-A8B0-5AC50D558AC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564" name="&lt;B7EFD751-09AA-491C-9F2C-A600F046105B&gt;">
          <a:extLst>
            <a:ext uri="{FF2B5EF4-FFF2-40B4-BE49-F238E27FC236}">
              <a16:creationId xmlns:a16="http://schemas.microsoft.com/office/drawing/2014/main" id="{B760569E-F330-F449-90AE-A8226B39685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565" name="&lt;B7EFD751-09AA-491C-9F2C-A600F046105B&gt;">
          <a:extLst>
            <a:ext uri="{FF2B5EF4-FFF2-40B4-BE49-F238E27FC236}">
              <a16:creationId xmlns:a16="http://schemas.microsoft.com/office/drawing/2014/main" id="{4A3E2855-2155-524A-B0B4-6A50A6BA79E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566" name="&lt;B7EFD751-09AA-491C-9F2C-A600F046105B&gt;">
          <a:extLst>
            <a:ext uri="{FF2B5EF4-FFF2-40B4-BE49-F238E27FC236}">
              <a16:creationId xmlns:a16="http://schemas.microsoft.com/office/drawing/2014/main" id="{C46C850E-A68C-8648-BC78-D77B10B29BE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567" name="&lt;B7EFD751-09AA-491C-9F2C-A600F046105B&gt;">
          <a:extLst>
            <a:ext uri="{FF2B5EF4-FFF2-40B4-BE49-F238E27FC236}">
              <a16:creationId xmlns:a16="http://schemas.microsoft.com/office/drawing/2014/main" id="{DE29BC81-499D-1044-94DB-FCB4954BBD2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568" name="&lt;B7EFD751-09AA-491C-9F2C-A600F046105B&gt;">
          <a:extLst>
            <a:ext uri="{FF2B5EF4-FFF2-40B4-BE49-F238E27FC236}">
              <a16:creationId xmlns:a16="http://schemas.microsoft.com/office/drawing/2014/main" id="{D9B0C255-7021-654D-BF9D-894B2C5BB7C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569" name="&lt;B7EFD751-09AA-491C-9F2C-A600F046105B&gt;">
          <a:extLst>
            <a:ext uri="{FF2B5EF4-FFF2-40B4-BE49-F238E27FC236}">
              <a16:creationId xmlns:a16="http://schemas.microsoft.com/office/drawing/2014/main" id="{74FC8936-4828-9A48-A1FB-86B11D08CD6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570" name="&lt;B7EFD751-09AA-491C-9F2C-A600F046105B&gt;">
          <a:extLst>
            <a:ext uri="{FF2B5EF4-FFF2-40B4-BE49-F238E27FC236}">
              <a16:creationId xmlns:a16="http://schemas.microsoft.com/office/drawing/2014/main" id="{A87A3527-25A4-E548-9724-6FD5720D111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571" name="&lt;B7EFD751-09AA-491C-9F2C-A600F046105B&gt;">
          <a:extLst>
            <a:ext uri="{FF2B5EF4-FFF2-40B4-BE49-F238E27FC236}">
              <a16:creationId xmlns:a16="http://schemas.microsoft.com/office/drawing/2014/main" id="{79D0034B-6335-F046-99F9-C5F811041C5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572" name="&lt;B7EFD751-09AA-491C-9F2C-A600F046105B&gt;">
          <a:extLst>
            <a:ext uri="{FF2B5EF4-FFF2-40B4-BE49-F238E27FC236}">
              <a16:creationId xmlns:a16="http://schemas.microsoft.com/office/drawing/2014/main" id="{2D7CD5C1-75EF-BA41-A89A-FF1B8227416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573" name="&lt;B7EFD751-09AA-491C-9F2C-A600F046105B&gt;">
          <a:extLst>
            <a:ext uri="{FF2B5EF4-FFF2-40B4-BE49-F238E27FC236}">
              <a16:creationId xmlns:a16="http://schemas.microsoft.com/office/drawing/2014/main" id="{3B541B35-3F58-754A-AA1C-D2A6C22D8CF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574" name="&lt;B7EFD751-09AA-491C-9F2C-A600F046105B&gt;">
          <a:extLst>
            <a:ext uri="{FF2B5EF4-FFF2-40B4-BE49-F238E27FC236}">
              <a16:creationId xmlns:a16="http://schemas.microsoft.com/office/drawing/2014/main" id="{90668356-69AD-1440-B20E-151F34300D7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575" name="&lt;B7EFD751-09AA-491C-9F2C-A600F046105B&gt;">
          <a:extLst>
            <a:ext uri="{FF2B5EF4-FFF2-40B4-BE49-F238E27FC236}">
              <a16:creationId xmlns:a16="http://schemas.microsoft.com/office/drawing/2014/main" id="{00177671-E86A-0443-A38B-E7655036CA6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576" name="&lt;B7EFD751-09AA-491C-9F2C-A600F046105B&gt;">
          <a:extLst>
            <a:ext uri="{FF2B5EF4-FFF2-40B4-BE49-F238E27FC236}">
              <a16:creationId xmlns:a16="http://schemas.microsoft.com/office/drawing/2014/main" id="{FB4D35F9-9D1E-2B4C-8850-3173618B60E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577" name="&lt;B7EFD751-09AA-491C-9F2C-A600F046105B&gt;">
          <a:extLst>
            <a:ext uri="{FF2B5EF4-FFF2-40B4-BE49-F238E27FC236}">
              <a16:creationId xmlns:a16="http://schemas.microsoft.com/office/drawing/2014/main" id="{6C5B47DC-F995-EC4F-AF44-9AE6DD61E31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578" name="&lt;B7EFD751-09AA-491C-9F2C-A600F046105B&gt;">
          <a:extLst>
            <a:ext uri="{FF2B5EF4-FFF2-40B4-BE49-F238E27FC236}">
              <a16:creationId xmlns:a16="http://schemas.microsoft.com/office/drawing/2014/main" id="{D9787DD5-234A-FF44-ADDF-515A9064820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579" name="&lt;B7EFD751-09AA-491C-9F2C-A600F046105B&gt;">
          <a:extLst>
            <a:ext uri="{FF2B5EF4-FFF2-40B4-BE49-F238E27FC236}">
              <a16:creationId xmlns:a16="http://schemas.microsoft.com/office/drawing/2014/main" id="{C4CDD16D-A657-7F46-9142-DC2BF589AAF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6580" name="&lt;B7EFD751-09AA-491C-9F2C-A600F046105B&gt;">
          <a:extLst>
            <a:ext uri="{FF2B5EF4-FFF2-40B4-BE49-F238E27FC236}">
              <a16:creationId xmlns:a16="http://schemas.microsoft.com/office/drawing/2014/main" id="{09EC1599-D6DB-AB42-8318-FFFEBB7340F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581" name="&lt;B7EFD751-09AA-491C-9F2C-A600F046105B&gt;">
          <a:extLst>
            <a:ext uri="{FF2B5EF4-FFF2-40B4-BE49-F238E27FC236}">
              <a16:creationId xmlns:a16="http://schemas.microsoft.com/office/drawing/2014/main" id="{8FF826F8-3060-2F43-98A7-8C2C2EE6992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6582" name="&lt;B7EFD751-09AA-491C-9F2C-A600F046105B&gt;">
          <a:extLst>
            <a:ext uri="{FF2B5EF4-FFF2-40B4-BE49-F238E27FC236}">
              <a16:creationId xmlns:a16="http://schemas.microsoft.com/office/drawing/2014/main" id="{F48FC451-B94C-A545-80F9-440103A22A0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583" name="&lt;B7EFD751-09AA-491C-9F2C-A600F046105B&gt;">
          <a:extLst>
            <a:ext uri="{FF2B5EF4-FFF2-40B4-BE49-F238E27FC236}">
              <a16:creationId xmlns:a16="http://schemas.microsoft.com/office/drawing/2014/main" id="{2BDDEE72-4BCE-D249-8930-648311915E4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6584" name="&lt;B7EFD751-09AA-491C-9F2C-A600F046105B&gt;">
          <a:extLst>
            <a:ext uri="{FF2B5EF4-FFF2-40B4-BE49-F238E27FC236}">
              <a16:creationId xmlns:a16="http://schemas.microsoft.com/office/drawing/2014/main" id="{FCF7BA1C-AA86-F041-A47E-0D9DD4E0C87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6585" name="&lt;B7EFD751-09AA-491C-9F2C-A600F046105B&gt;">
          <a:extLst>
            <a:ext uri="{FF2B5EF4-FFF2-40B4-BE49-F238E27FC236}">
              <a16:creationId xmlns:a16="http://schemas.microsoft.com/office/drawing/2014/main" id="{C7E43158-498C-E344-9F2E-4C585A4A01B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6586" name="&lt;B7EFD751-09AA-491C-9F2C-A600F046105B&gt;">
          <a:extLst>
            <a:ext uri="{FF2B5EF4-FFF2-40B4-BE49-F238E27FC236}">
              <a16:creationId xmlns:a16="http://schemas.microsoft.com/office/drawing/2014/main" id="{9BBAC867-D6FD-824F-B6DB-2CC01DAC3DF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6587" name="&lt;B7EFD751-09AA-491C-9F2C-A600F046105B&gt;">
          <a:extLst>
            <a:ext uri="{FF2B5EF4-FFF2-40B4-BE49-F238E27FC236}">
              <a16:creationId xmlns:a16="http://schemas.microsoft.com/office/drawing/2014/main" id="{D9BAC04D-AD4C-7844-B607-7811699E225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6588" name="&lt;B7EFD751-09AA-491C-9F2C-A600F046105B&gt;">
          <a:extLst>
            <a:ext uri="{FF2B5EF4-FFF2-40B4-BE49-F238E27FC236}">
              <a16:creationId xmlns:a16="http://schemas.microsoft.com/office/drawing/2014/main" id="{21BA1F90-898F-3148-8E17-AE6DA8883AC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589" name="&lt;B7EFD751-09AA-491C-9F2C-A600F046105B&gt;">
          <a:extLst>
            <a:ext uri="{FF2B5EF4-FFF2-40B4-BE49-F238E27FC236}">
              <a16:creationId xmlns:a16="http://schemas.microsoft.com/office/drawing/2014/main" id="{B3A9B135-D4DC-2E41-8BDF-30CC5683ECE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6590" name="&lt;B7EFD751-09AA-491C-9F2C-A600F046105B&gt;">
          <a:extLst>
            <a:ext uri="{FF2B5EF4-FFF2-40B4-BE49-F238E27FC236}">
              <a16:creationId xmlns:a16="http://schemas.microsoft.com/office/drawing/2014/main" id="{91B24D04-88B9-6541-97DC-9FE85BBF434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591" name="&lt;B7EFD751-09AA-491C-9F2C-A600F046105B&gt;">
          <a:extLst>
            <a:ext uri="{FF2B5EF4-FFF2-40B4-BE49-F238E27FC236}">
              <a16:creationId xmlns:a16="http://schemas.microsoft.com/office/drawing/2014/main" id="{CF0A2B77-280E-EF44-A164-EFFB0F481E5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592" name="&lt;B7EFD751-09AA-491C-9F2C-A600F046105B&gt;">
          <a:extLst>
            <a:ext uri="{FF2B5EF4-FFF2-40B4-BE49-F238E27FC236}">
              <a16:creationId xmlns:a16="http://schemas.microsoft.com/office/drawing/2014/main" id="{1FCDB371-85F7-6443-A19C-CD0C360F9FF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593" name="&lt;B7EFD751-09AA-491C-9F2C-A600F046105B&gt;">
          <a:extLst>
            <a:ext uri="{FF2B5EF4-FFF2-40B4-BE49-F238E27FC236}">
              <a16:creationId xmlns:a16="http://schemas.microsoft.com/office/drawing/2014/main" id="{2B2C65DE-F4EF-714E-86C5-4173CF6FF0C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594" name="&lt;B7EFD751-09AA-491C-9F2C-A600F046105B&gt;">
          <a:extLst>
            <a:ext uri="{FF2B5EF4-FFF2-40B4-BE49-F238E27FC236}">
              <a16:creationId xmlns:a16="http://schemas.microsoft.com/office/drawing/2014/main" id="{EFFAE0A0-4DB6-6C46-AE57-E33E274F86F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595" name="&lt;B7EFD751-09AA-491C-9F2C-A600F046105B&gt;">
          <a:extLst>
            <a:ext uri="{FF2B5EF4-FFF2-40B4-BE49-F238E27FC236}">
              <a16:creationId xmlns:a16="http://schemas.microsoft.com/office/drawing/2014/main" id="{0304FD62-CB9B-6349-9A48-89E76891A54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596" name="&lt;B7EFD751-09AA-491C-9F2C-A600F046105B&gt;">
          <a:extLst>
            <a:ext uri="{FF2B5EF4-FFF2-40B4-BE49-F238E27FC236}">
              <a16:creationId xmlns:a16="http://schemas.microsoft.com/office/drawing/2014/main" id="{5BB7CD95-CCF9-E745-89C9-2D7F184BFE5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6597" name="&lt;B7EFD751-09AA-491C-9F2C-A600F046105B&gt;">
          <a:extLst>
            <a:ext uri="{FF2B5EF4-FFF2-40B4-BE49-F238E27FC236}">
              <a16:creationId xmlns:a16="http://schemas.microsoft.com/office/drawing/2014/main" id="{DA0500CF-3EE0-D04D-94F9-200B8F5DD8B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598" name="&lt;B7EFD751-09AA-491C-9F2C-A600F046105B&gt;">
          <a:extLst>
            <a:ext uri="{FF2B5EF4-FFF2-40B4-BE49-F238E27FC236}">
              <a16:creationId xmlns:a16="http://schemas.microsoft.com/office/drawing/2014/main" id="{E3DC69AA-B117-4A48-AFA4-977A9C1F4DD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599" name="&lt;B7EFD751-09AA-491C-9F2C-A600F046105B&gt;">
          <a:extLst>
            <a:ext uri="{FF2B5EF4-FFF2-40B4-BE49-F238E27FC236}">
              <a16:creationId xmlns:a16="http://schemas.microsoft.com/office/drawing/2014/main" id="{8C822496-4EE8-6840-B1B3-AE380483C56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600" name="&lt;B7EFD751-09AA-491C-9F2C-A600F046105B&gt;">
          <a:extLst>
            <a:ext uri="{FF2B5EF4-FFF2-40B4-BE49-F238E27FC236}">
              <a16:creationId xmlns:a16="http://schemas.microsoft.com/office/drawing/2014/main" id="{1AFDAB4D-3C8D-8B49-A294-56AD92131BB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601" name="&lt;B7EFD751-09AA-491C-9F2C-A600F046105B&gt;">
          <a:extLst>
            <a:ext uri="{FF2B5EF4-FFF2-40B4-BE49-F238E27FC236}">
              <a16:creationId xmlns:a16="http://schemas.microsoft.com/office/drawing/2014/main" id="{28340615-9002-1E41-ABE6-A12D17DFC09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602" name="&lt;B7EFD751-09AA-491C-9F2C-A600F046105B&gt;">
          <a:extLst>
            <a:ext uri="{FF2B5EF4-FFF2-40B4-BE49-F238E27FC236}">
              <a16:creationId xmlns:a16="http://schemas.microsoft.com/office/drawing/2014/main" id="{EE818DB6-E0E2-4642-A72C-CE47EF7A936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603" name="&lt;B7EFD751-09AA-491C-9F2C-A600F046105B&gt;">
          <a:extLst>
            <a:ext uri="{FF2B5EF4-FFF2-40B4-BE49-F238E27FC236}">
              <a16:creationId xmlns:a16="http://schemas.microsoft.com/office/drawing/2014/main" id="{80FCF0E5-2287-824A-8EED-20059EE52C4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6604" name="&lt;B7EFD751-09AA-491C-9F2C-A600F046105B&gt;">
          <a:extLst>
            <a:ext uri="{FF2B5EF4-FFF2-40B4-BE49-F238E27FC236}">
              <a16:creationId xmlns:a16="http://schemas.microsoft.com/office/drawing/2014/main" id="{6E8F87D8-E911-7E47-BCEC-A66197B2E83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6605" name="&lt;B7EFD751-09AA-491C-9F2C-A600F046105B&gt;">
          <a:extLst>
            <a:ext uri="{FF2B5EF4-FFF2-40B4-BE49-F238E27FC236}">
              <a16:creationId xmlns:a16="http://schemas.microsoft.com/office/drawing/2014/main" id="{32E75E6F-13BE-3940-AF82-8C356DA2A66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6606" name="&lt;B7EFD751-09AA-491C-9F2C-A600F046105B&gt;">
          <a:extLst>
            <a:ext uri="{FF2B5EF4-FFF2-40B4-BE49-F238E27FC236}">
              <a16:creationId xmlns:a16="http://schemas.microsoft.com/office/drawing/2014/main" id="{0DE548CA-1588-0342-94C0-EEE8B86B33A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6607" name="&lt;B7EFD751-09AA-491C-9F2C-A600F046105B&gt;">
          <a:extLst>
            <a:ext uri="{FF2B5EF4-FFF2-40B4-BE49-F238E27FC236}">
              <a16:creationId xmlns:a16="http://schemas.microsoft.com/office/drawing/2014/main" id="{FB509DCD-26B9-154D-836F-841FD72511D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6608" name="&lt;B7EFD751-09AA-491C-9F2C-A600F046105B&gt;">
          <a:extLst>
            <a:ext uri="{FF2B5EF4-FFF2-40B4-BE49-F238E27FC236}">
              <a16:creationId xmlns:a16="http://schemas.microsoft.com/office/drawing/2014/main" id="{724A7D82-CF26-3843-A50E-26744EED515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6609" name="&lt;B7EFD751-09AA-491C-9F2C-A600F046105B&gt;">
          <a:extLst>
            <a:ext uri="{FF2B5EF4-FFF2-40B4-BE49-F238E27FC236}">
              <a16:creationId xmlns:a16="http://schemas.microsoft.com/office/drawing/2014/main" id="{02E763A7-8FC5-D84C-86FB-47DC7816B85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610" name="&lt;B7EFD751-09AA-491C-9F2C-A600F046105B&gt;">
          <a:extLst>
            <a:ext uri="{FF2B5EF4-FFF2-40B4-BE49-F238E27FC236}">
              <a16:creationId xmlns:a16="http://schemas.microsoft.com/office/drawing/2014/main" id="{B387CF43-E220-6140-90EC-02A7D8A5488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6611" name="&lt;B7EFD751-09AA-491C-9F2C-A600F046105B&gt;">
          <a:extLst>
            <a:ext uri="{FF2B5EF4-FFF2-40B4-BE49-F238E27FC236}">
              <a16:creationId xmlns:a16="http://schemas.microsoft.com/office/drawing/2014/main" id="{15168A08-1E6A-CC4B-AC42-2574C536798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612" name="&lt;B7EFD751-09AA-491C-9F2C-A600F046105B&gt;">
          <a:extLst>
            <a:ext uri="{FF2B5EF4-FFF2-40B4-BE49-F238E27FC236}">
              <a16:creationId xmlns:a16="http://schemas.microsoft.com/office/drawing/2014/main" id="{DF47DC76-66E7-C841-98A6-B3E204FE752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613" name="&lt;B7EFD751-09AA-491C-9F2C-A600F046105B&gt;">
          <a:extLst>
            <a:ext uri="{FF2B5EF4-FFF2-40B4-BE49-F238E27FC236}">
              <a16:creationId xmlns:a16="http://schemas.microsoft.com/office/drawing/2014/main" id="{7C52BE0F-1E48-764D-80C2-E8986BCD692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614" name="&lt;B7EFD751-09AA-491C-9F2C-A600F046105B&gt;">
          <a:extLst>
            <a:ext uri="{FF2B5EF4-FFF2-40B4-BE49-F238E27FC236}">
              <a16:creationId xmlns:a16="http://schemas.microsoft.com/office/drawing/2014/main" id="{8C2A6474-197A-6D41-900F-AAEA0FE0592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615" name="&lt;B7EFD751-09AA-491C-9F2C-A600F046105B&gt;">
          <a:extLst>
            <a:ext uri="{FF2B5EF4-FFF2-40B4-BE49-F238E27FC236}">
              <a16:creationId xmlns:a16="http://schemas.microsoft.com/office/drawing/2014/main" id="{B9FDBF70-C039-1A4F-AD29-FD6D100625F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616" name="&lt;B7EFD751-09AA-491C-9F2C-A600F046105B&gt;">
          <a:extLst>
            <a:ext uri="{FF2B5EF4-FFF2-40B4-BE49-F238E27FC236}">
              <a16:creationId xmlns:a16="http://schemas.microsoft.com/office/drawing/2014/main" id="{E24B0BF3-4EF8-084F-B0A3-38F0A1975E6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617" name="&lt;B7EFD751-09AA-491C-9F2C-A600F046105B&gt;">
          <a:extLst>
            <a:ext uri="{FF2B5EF4-FFF2-40B4-BE49-F238E27FC236}">
              <a16:creationId xmlns:a16="http://schemas.microsoft.com/office/drawing/2014/main" id="{D56AE8AC-5DC0-1A47-B686-809A5EE01F0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618" name="&lt;B7EFD751-09AA-491C-9F2C-A600F046105B&gt;">
          <a:extLst>
            <a:ext uri="{FF2B5EF4-FFF2-40B4-BE49-F238E27FC236}">
              <a16:creationId xmlns:a16="http://schemas.microsoft.com/office/drawing/2014/main" id="{AE9E6B9F-18FB-244C-A9DB-E224DA731C6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619" name="&lt;B7EFD751-09AA-491C-9F2C-A600F046105B&gt;">
          <a:extLst>
            <a:ext uri="{FF2B5EF4-FFF2-40B4-BE49-F238E27FC236}">
              <a16:creationId xmlns:a16="http://schemas.microsoft.com/office/drawing/2014/main" id="{A69DC571-FCB1-DD4C-B5B8-63D02F93EE2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620" name="&lt;B7EFD751-09AA-491C-9F2C-A600F046105B&gt;">
          <a:extLst>
            <a:ext uri="{FF2B5EF4-FFF2-40B4-BE49-F238E27FC236}">
              <a16:creationId xmlns:a16="http://schemas.microsoft.com/office/drawing/2014/main" id="{75F34BAB-D457-D346-B7F3-AE0F94B4F3C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621" name="&lt;B7EFD751-09AA-491C-9F2C-A600F046105B&gt;">
          <a:extLst>
            <a:ext uri="{FF2B5EF4-FFF2-40B4-BE49-F238E27FC236}">
              <a16:creationId xmlns:a16="http://schemas.microsoft.com/office/drawing/2014/main" id="{65979666-66BD-0A42-A900-798BE75C459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6622" name="&lt;B7EFD751-09AA-491C-9F2C-A600F046105B&gt;">
          <a:extLst>
            <a:ext uri="{FF2B5EF4-FFF2-40B4-BE49-F238E27FC236}">
              <a16:creationId xmlns:a16="http://schemas.microsoft.com/office/drawing/2014/main" id="{2258ED1A-250E-234E-8E3C-D773EF88767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623" name="&lt;B7EFD751-09AA-491C-9F2C-A600F046105B&gt;">
          <a:extLst>
            <a:ext uri="{FF2B5EF4-FFF2-40B4-BE49-F238E27FC236}">
              <a16:creationId xmlns:a16="http://schemas.microsoft.com/office/drawing/2014/main" id="{C74BACC1-A80D-F14E-A8A9-E0C4F2BFEE2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624" name="&lt;B7EFD751-09AA-491C-9F2C-A600F046105B&gt;">
          <a:extLst>
            <a:ext uri="{FF2B5EF4-FFF2-40B4-BE49-F238E27FC236}">
              <a16:creationId xmlns:a16="http://schemas.microsoft.com/office/drawing/2014/main" id="{D88459EB-E4E9-D348-BCD6-D94B5EDFFC5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625" name="&lt;B7EFD751-09AA-491C-9F2C-A600F046105B&gt;">
          <a:extLst>
            <a:ext uri="{FF2B5EF4-FFF2-40B4-BE49-F238E27FC236}">
              <a16:creationId xmlns:a16="http://schemas.microsoft.com/office/drawing/2014/main" id="{A663792B-44DC-074E-9124-6307C5CCB7A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626" name="&lt;B7EFD751-09AA-491C-9F2C-A600F046105B&gt;">
          <a:extLst>
            <a:ext uri="{FF2B5EF4-FFF2-40B4-BE49-F238E27FC236}">
              <a16:creationId xmlns:a16="http://schemas.microsoft.com/office/drawing/2014/main" id="{F39D556C-1D0D-0B4C-82C3-17AF5BCE965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627" name="&lt;B7EFD751-09AA-491C-9F2C-A600F046105B&gt;">
          <a:extLst>
            <a:ext uri="{FF2B5EF4-FFF2-40B4-BE49-F238E27FC236}">
              <a16:creationId xmlns:a16="http://schemas.microsoft.com/office/drawing/2014/main" id="{8DA698CE-9EF1-7043-BF0C-72D9FF01EFD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628" name="&lt;B7EFD751-09AA-491C-9F2C-A600F046105B&gt;">
          <a:extLst>
            <a:ext uri="{FF2B5EF4-FFF2-40B4-BE49-F238E27FC236}">
              <a16:creationId xmlns:a16="http://schemas.microsoft.com/office/drawing/2014/main" id="{EF2368EA-0B3E-664E-B6DA-63E6AE6F083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6629" name="&lt;B7EFD751-09AA-491C-9F2C-A600F046105B&gt;">
          <a:extLst>
            <a:ext uri="{FF2B5EF4-FFF2-40B4-BE49-F238E27FC236}">
              <a16:creationId xmlns:a16="http://schemas.microsoft.com/office/drawing/2014/main" id="{77FBCE49-2C0B-8048-A101-34C6B03537E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630" name="&lt;B7EFD751-09AA-491C-9F2C-A600F046105B&gt;">
          <a:extLst>
            <a:ext uri="{FF2B5EF4-FFF2-40B4-BE49-F238E27FC236}">
              <a16:creationId xmlns:a16="http://schemas.microsoft.com/office/drawing/2014/main" id="{497CDFC1-168D-7647-888D-4B26C488433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631" name="&lt;B7EFD751-09AA-491C-9F2C-A600F046105B&gt;">
          <a:extLst>
            <a:ext uri="{FF2B5EF4-FFF2-40B4-BE49-F238E27FC236}">
              <a16:creationId xmlns:a16="http://schemas.microsoft.com/office/drawing/2014/main" id="{DCD166E0-BE21-D245-A742-3CAD328FD16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632" name="&lt;B7EFD751-09AA-491C-9F2C-A600F046105B&gt;">
          <a:extLst>
            <a:ext uri="{FF2B5EF4-FFF2-40B4-BE49-F238E27FC236}">
              <a16:creationId xmlns:a16="http://schemas.microsoft.com/office/drawing/2014/main" id="{D4624D34-A69C-4141-9EB4-E31A003A2FB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633" name="&lt;B7EFD751-09AA-491C-9F2C-A600F046105B&gt;">
          <a:extLst>
            <a:ext uri="{FF2B5EF4-FFF2-40B4-BE49-F238E27FC236}">
              <a16:creationId xmlns:a16="http://schemas.microsoft.com/office/drawing/2014/main" id="{C10D77F3-9986-0B49-B8E6-9FB2E46AB1E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634" name="&lt;B7EFD751-09AA-491C-9F2C-A600F046105B&gt;">
          <a:extLst>
            <a:ext uri="{FF2B5EF4-FFF2-40B4-BE49-F238E27FC236}">
              <a16:creationId xmlns:a16="http://schemas.microsoft.com/office/drawing/2014/main" id="{3BFE96CF-CB63-0B43-8355-37D83BCFC55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635" name="&lt;B7EFD751-09AA-491C-9F2C-A600F046105B&gt;">
          <a:extLst>
            <a:ext uri="{FF2B5EF4-FFF2-40B4-BE49-F238E27FC236}">
              <a16:creationId xmlns:a16="http://schemas.microsoft.com/office/drawing/2014/main" id="{4ABD33AB-0CB3-8543-929F-1F1436EC551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6636" name="&lt;B7EFD751-09AA-491C-9F2C-A600F046105B&gt;">
          <a:extLst>
            <a:ext uri="{FF2B5EF4-FFF2-40B4-BE49-F238E27FC236}">
              <a16:creationId xmlns:a16="http://schemas.microsoft.com/office/drawing/2014/main" id="{8E296471-7E3A-3F45-869C-E08B6D15BEB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637" name="&lt;B7EFD751-09AA-491C-9F2C-A600F046105B&gt;">
          <a:extLst>
            <a:ext uri="{FF2B5EF4-FFF2-40B4-BE49-F238E27FC236}">
              <a16:creationId xmlns:a16="http://schemas.microsoft.com/office/drawing/2014/main" id="{27570C54-32E5-1F43-AC75-3826FBB7E6A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6638" name="&lt;B7EFD751-09AA-491C-9F2C-A600F046105B&gt;">
          <a:extLst>
            <a:ext uri="{FF2B5EF4-FFF2-40B4-BE49-F238E27FC236}">
              <a16:creationId xmlns:a16="http://schemas.microsoft.com/office/drawing/2014/main" id="{EB8D8E85-E43D-174E-BDFB-160A7657A77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639" name="&lt;B7EFD751-09AA-491C-9F2C-A600F046105B&gt;">
          <a:extLst>
            <a:ext uri="{FF2B5EF4-FFF2-40B4-BE49-F238E27FC236}">
              <a16:creationId xmlns:a16="http://schemas.microsoft.com/office/drawing/2014/main" id="{187744CB-DDB2-304D-BEF2-16210B3E0D7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6640" name="&lt;B7EFD751-09AA-491C-9F2C-A600F046105B&gt;">
          <a:extLst>
            <a:ext uri="{FF2B5EF4-FFF2-40B4-BE49-F238E27FC236}">
              <a16:creationId xmlns:a16="http://schemas.microsoft.com/office/drawing/2014/main" id="{D387E3EC-A2B9-5447-A74A-8EC173137B5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6641" name="&lt;B7EFD751-09AA-491C-9F2C-A600F046105B&gt;">
          <a:extLst>
            <a:ext uri="{FF2B5EF4-FFF2-40B4-BE49-F238E27FC236}">
              <a16:creationId xmlns:a16="http://schemas.microsoft.com/office/drawing/2014/main" id="{44EEF1B8-724A-C44F-98AB-270928EEDA0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6642" name="&lt;B7EFD751-09AA-491C-9F2C-A600F046105B&gt;">
          <a:extLst>
            <a:ext uri="{FF2B5EF4-FFF2-40B4-BE49-F238E27FC236}">
              <a16:creationId xmlns:a16="http://schemas.microsoft.com/office/drawing/2014/main" id="{52E9D7BD-8D23-DA41-B0DE-35BE442E6BB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6643" name="&lt;B7EFD751-09AA-491C-9F2C-A600F046105B&gt;">
          <a:extLst>
            <a:ext uri="{FF2B5EF4-FFF2-40B4-BE49-F238E27FC236}">
              <a16:creationId xmlns:a16="http://schemas.microsoft.com/office/drawing/2014/main" id="{460216E9-8EFB-5947-8D7F-F85DB461AC7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6644" name="&lt;B7EFD751-09AA-491C-9F2C-A600F046105B&gt;">
          <a:extLst>
            <a:ext uri="{FF2B5EF4-FFF2-40B4-BE49-F238E27FC236}">
              <a16:creationId xmlns:a16="http://schemas.microsoft.com/office/drawing/2014/main" id="{251281B5-BD21-EB45-9A9C-946D88BEDD8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645" name="&lt;B7EFD751-09AA-491C-9F2C-A600F046105B&gt;">
          <a:extLst>
            <a:ext uri="{FF2B5EF4-FFF2-40B4-BE49-F238E27FC236}">
              <a16:creationId xmlns:a16="http://schemas.microsoft.com/office/drawing/2014/main" id="{4D8255E5-4A66-0848-B4B7-125E7F2336E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6646" name="&lt;B7EFD751-09AA-491C-9F2C-A600F046105B&gt;">
          <a:extLst>
            <a:ext uri="{FF2B5EF4-FFF2-40B4-BE49-F238E27FC236}">
              <a16:creationId xmlns:a16="http://schemas.microsoft.com/office/drawing/2014/main" id="{16477D6D-BA2B-A14C-8786-2B3B221D52C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647" name="&lt;B7EFD751-09AA-491C-9F2C-A600F046105B&gt;">
          <a:extLst>
            <a:ext uri="{FF2B5EF4-FFF2-40B4-BE49-F238E27FC236}">
              <a16:creationId xmlns:a16="http://schemas.microsoft.com/office/drawing/2014/main" id="{4322B324-6B16-1D4A-8550-80D3413306A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648" name="&lt;B7EFD751-09AA-491C-9F2C-A600F046105B&gt;">
          <a:extLst>
            <a:ext uri="{FF2B5EF4-FFF2-40B4-BE49-F238E27FC236}">
              <a16:creationId xmlns:a16="http://schemas.microsoft.com/office/drawing/2014/main" id="{B8AC1572-EBCF-B144-80B2-3F901423793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649" name="&lt;B7EFD751-09AA-491C-9F2C-A600F046105B&gt;">
          <a:extLst>
            <a:ext uri="{FF2B5EF4-FFF2-40B4-BE49-F238E27FC236}">
              <a16:creationId xmlns:a16="http://schemas.microsoft.com/office/drawing/2014/main" id="{D7E04159-C769-1D45-B5DF-53C3017B921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650" name="&lt;B7EFD751-09AA-491C-9F2C-A600F046105B&gt;">
          <a:extLst>
            <a:ext uri="{FF2B5EF4-FFF2-40B4-BE49-F238E27FC236}">
              <a16:creationId xmlns:a16="http://schemas.microsoft.com/office/drawing/2014/main" id="{552D6B0F-E4D7-614C-AF56-2F8EF8BFAC4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651" name="&lt;B7EFD751-09AA-491C-9F2C-A600F046105B&gt;">
          <a:extLst>
            <a:ext uri="{FF2B5EF4-FFF2-40B4-BE49-F238E27FC236}">
              <a16:creationId xmlns:a16="http://schemas.microsoft.com/office/drawing/2014/main" id="{B195AFAF-0915-BA4D-9088-C184A35C9EE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652" name="&lt;B7EFD751-09AA-491C-9F2C-A600F046105B&gt;">
          <a:extLst>
            <a:ext uri="{FF2B5EF4-FFF2-40B4-BE49-F238E27FC236}">
              <a16:creationId xmlns:a16="http://schemas.microsoft.com/office/drawing/2014/main" id="{4015E442-3341-3343-BD58-A61DFCFD22F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6653" name="&lt;B7EFD751-09AA-491C-9F2C-A600F046105B&gt;">
          <a:extLst>
            <a:ext uri="{FF2B5EF4-FFF2-40B4-BE49-F238E27FC236}">
              <a16:creationId xmlns:a16="http://schemas.microsoft.com/office/drawing/2014/main" id="{B01A0051-EE81-BC44-A349-7E29D688930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654" name="&lt;B7EFD751-09AA-491C-9F2C-A600F046105B&gt;">
          <a:extLst>
            <a:ext uri="{FF2B5EF4-FFF2-40B4-BE49-F238E27FC236}">
              <a16:creationId xmlns:a16="http://schemas.microsoft.com/office/drawing/2014/main" id="{E213790B-78C0-CC47-95C3-1727702292D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655" name="&lt;B7EFD751-09AA-491C-9F2C-A600F046105B&gt;">
          <a:extLst>
            <a:ext uri="{FF2B5EF4-FFF2-40B4-BE49-F238E27FC236}">
              <a16:creationId xmlns:a16="http://schemas.microsoft.com/office/drawing/2014/main" id="{A0379F88-0E95-8747-9E01-D1B883F75CF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656" name="&lt;B7EFD751-09AA-491C-9F2C-A600F046105B&gt;">
          <a:extLst>
            <a:ext uri="{FF2B5EF4-FFF2-40B4-BE49-F238E27FC236}">
              <a16:creationId xmlns:a16="http://schemas.microsoft.com/office/drawing/2014/main" id="{08CFA2D9-0BCB-C941-A67D-C082FC66E36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657" name="&lt;B7EFD751-09AA-491C-9F2C-A600F046105B&gt;">
          <a:extLst>
            <a:ext uri="{FF2B5EF4-FFF2-40B4-BE49-F238E27FC236}">
              <a16:creationId xmlns:a16="http://schemas.microsoft.com/office/drawing/2014/main" id="{DE6D185A-D9A0-914B-9A7C-07F6F2C474D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658" name="&lt;B7EFD751-09AA-491C-9F2C-A600F046105B&gt;">
          <a:extLst>
            <a:ext uri="{FF2B5EF4-FFF2-40B4-BE49-F238E27FC236}">
              <a16:creationId xmlns:a16="http://schemas.microsoft.com/office/drawing/2014/main" id="{26BB63C6-DAED-2B49-A4A9-C43E76E1EDD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659" name="&lt;B7EFD751-09AA-491C-9F2C-A600F046105B&gt;">
          <a:extLst>
            <a:ext uri="{FF2B5EF4-FFF2-40B4-BE49-F238E27FC236}">
              <a16:creationId xmlns:a16="http://schemas.microsoft.com/office/drawing/2014/main" id="{68640024-6888-C843-BC64-9D87D04F853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6660" name="&lt;B7EFD751-09AA-491C-9F2C-A600F046105B&gt;">
          <a:extLst>
            <a:ext uri="{FF2B5EF4-FFF2-40B4-BE49-F238E27FC236}">
              <a16:creationId xmlns:a16="http://schemas.microsoft.com/office/drawing/2014/main" id="{19F5D710-F24B-7048-82AB-1A47AF51A17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661" name="&lt;B7EFD751-09AA-491C-9F2C-A600F046105B&gt;">
          <a:extLst>
            <a:ext uri="{FF2B5EF4-FFF2-40B4-BE49-F238E27FC236}">
              <a16:creationId xmlns:a16="http://schemas.microsoft.com/office/drawing/2014/main" id="{CA66E2F2-FB19-7541-9362-EC1664A9EE0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6662" name="&lt;B7EFD751-09AA-491C-9F2C-A600F046105B&gt;">
          <a:extLst>
            <a:ext uri="{FF2B5EF4-FFF2-40B4-BE49-F238E27FC236}">
              <a16:creationId xmlns:a16="http://schemas.microsoft.com/office/drawing/2014/main" id="{5BC6E0CB-54C5-B544-B15F-B38D81522F4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6663" name="&lt;B7EFD751-09AA-491C-9F2C-A600F046105B&gt;">
          <a:extLst>
            <a:ext uri="{FF2B5EF4-FFF2-40B4-BE49-F238E27FC236}">
              <a16:creationId xmlns:a16="http://schemas.microsoft.com/office/drawing/2014/main" id="{088A4480-2B99-4642-9282-E0829A7B27B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6664" name="&lt;B7EFD751-09AA-491C-9F2C-A600F046105B&gt;">
          <a:extLst>
            <a:ext uri="{FF2B5EF4-FFF2-40B4-BE49-F238E27FC236}">
              <a16:creationId xmlns:a16="http://schemas.microsoft.com/office/drawing/2014/main" id="{27447A6F-C2E9-2D43-B931-E3E9C04EE18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6665" name="&lt;B7EFD751-09AA-491C-9F2C-A600F046105B&gt;">
          <a:extLst>
            <a:ext uri="{FF2B5EF4-FFF2-40B4-BE49-F238E27FC236}">
              <a16:creationId xmlns:a16="http://schemas.microsoft.com/office/drawing/2014/main" id="{570C6999-49BB-F446-830A-3E0ED189EEE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6666" name="&lt;B7EFD751-09AA-491C-9F2C-A600F046105B&gt;">
          <a:extLst>
            <a:ext uri="{FF2B5EF4-FFF2-40B4-BE49-F238E27FC236}">
              <a16:creationId xmlns:a16="http://schemas.microsoft.com/office/drawing/2014/main" id="{1EA9E87F-6E27-9849-8C3B-BDEDC58936E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667" name="&lt;B7EFD751-09AA-491C-9F2C-A600F046105B&gt;">
          <a:extLst>
            <a:ext uri="{FF2B5EF4-FFF2-40B4-BE49-F238E27FC236}">
              <a16:creationId xmlns:a16="http://schemas.microsoft.com/office/drawing/2014/main" id="{5A039F70-E121-FC4C-AA51-E86B9629D7F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6668" name="&lt;B7EFD751-09AA-491C-9F2C-A600F046105B&gt;">
          <a:extLst>
            <a:ext uri="{FF2B5EF4-FFF2-40B4-BE49-F238E27FC236}">
              <a16:creationId xmlns:a16="http://schemas.microsoft.com/office/drawing/2014/main" id="{373329BC-F078-7843-8BA5-C2B94EFBCB2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669" name="&lt;B7EFD751-09AA-491C-9F2C-A600F046105B&gt;">
          <a:extLst>
            <a:ext uri="{FF2B5EF4-FFF2-40B4-BE49-F238E27FC236}">
              <a16:creationId xmlns:a16="http://schemas.microsoft.com/office/drawing/2014/main" id="{160343DB-EEE0-1045-981E-A59BE10CF93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670" name="&lt;B7EFD751-09AA-491C-9F2C-A600F046105B&gt;">
          <a:extLst>
            <a:ext uri="{FF2B5EF4-FFF2-40B4-BE49-F238E27FC236}">
              <a16:creationId xmlns:a16="http://schemas.microsoft.com/office/drawing/2014/main" id="{E1595784-BC77-C944-83DB-EE8957495E5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671" name="&lt;B7EFD751-09AA-491C-9F2C-A600F046105B&gt;">
          <a:extLst>
            <a:ext uri="{FF2B5EF4-FFF2-40B4-BE49-F238E27FC236}">
              <a16:creationId xmlns:a16="http://schemas.microsoft.com/office/drawing/2014/main" id="{4B8AC6B1-3084-B249-B1A1-FFDFB17EDB5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672" name="&lt;B7EFD751-09AA-491C-9F2C-A600F046105B&gt;">
          <a:extLst>
            <a:ext uri="{FF2B5EF4-FFF2-40B4-BE49-F238E27FC236}">
              <a16:creationId xmlns:a16="http://schemas.microsoft.com/office/drawing/2014/main" id="{459D5F1D-B7E2-D041-B1B6-14206124424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673" name="&lt;B7EFD751-09AA-491C-9F2C-A600F046105B&gt;">
          <a:extLst>
            <a:ext uri="{FF2B5EF4-FFF2-40B4-BE49-F238E27FC236}">
              <a16:creationId xmlns:a16="http://schemas.microsoft.com/office/drawing/2014/main" id="{265E9378-0917-6F46-BCC2-F5EA84396B5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674" name="&lt;B7EFD751-09AA-491C-9F2C-A600F046105B&gt;">
          <a:extLst>
            <a:ext uri="{FF2B5EF4-FFF2-40B4-BE49-F238E27FC236}">
              <a16:creationId xmlns:a16="http://schemas.microsoft.com/office/drawing/2014/main" id="{998A445E-95E6-CB40-8F64-8313AB0E010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6675" name="&lt;B7EFD751-09AA-491C-9F2C-A600F046105B&gt;">
          <a:extLst>
            <a:ext uri="{FF2B5EF4-FFF2-40B4-BE49-F238E27FC236}">
              <a16:creationId xmlns:a16="http://schemas.microsoft.com/office/drawing/2014/main" id="{3E9D487F-3866-1C47-9BA6-ED5703C0631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676" name="&lt;B7EFD751-09AA-491C-9F2C-A600F046105B&gt;">
          <a:extLst>
            <a:ext uri="{FF2B5EF4-FFF2-40B4-BE49-F238E27FC236}">
              <a16:creationId xmlns:a16="http://schemas.microsoft.com/office/drawing/2014/main" id="{170A4136-298A-5248-85CD-BBCBC9EA7BF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677" name="&lt;B7EFD751-09AA-491C-9F2C-A600F046105B&gt;">
          <a:extLst>
            <a:ext uri="{FF2B5EF4-FFF2-40B4-BE49-F238E27FC236}">
              <a16:creationId xmlns:a16="http://schemas.microsoft.com/office/drawing/2014/main" id="{570C8ED0-68FF-0D44-8582-1EFF34732FB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678" name="&lt;B7EFD751-09AA-491C-9F2C-A600F046105B&gt;">
          <a:extLst>
            <a:ext uri="{FF2B5EF4-FFF2-40B4-BE49-F238E27FC236}">
              <a16:creationId xmlns:a16="http://schemas.microsoft.com/office/drawing/2014/main" id="{C0B617C4-9E33-4241-A75C-C2B684E9490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679" name="&lt;B7EFD751-09AA-491C-9F2C-A600F046105B&gt;">
          <a:extLst>
            <a:ext uri="{FF2B5EF4-FFF2-40B4-BE49-F238E27FC236}">
              <a16:creationId xmlns:a16="http://schemas.microsoft.com/office/drawing/2014/main" id="{17F7F3BE-73B9-F145-B586-CB3637CAA4A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680" name="&lt;B7EFD751-09AA-491C-9F2C-A600F046105B&gt;">
          <a:extLst>
            <a:ext uri="{FF2B5EF4-FFF2-40B4-BE49-F238E27FC236}">
              <a16:creationId xmlns:a16="http://schemas.microsoft.com/office/drawing/2014/main" id="{47AD0E68-628E-6740-86BC-0DD5FC21592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681" name="&lt;B7EFD751-09AA-491C-9F2C-A600F046105B&gt;">
          <a:extLst>
            <a:ext uri="{FF2B5EF4-FFF2-40B4-BE49-F238E27FC236}">
              <a16:creationId xmlns:a16="http://schemas.microsoft.com/office/drawing/2014/main" id="{9E383F6F-FA09-8445-9677-1D18AF84AFE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682" name="&lt;B7EFD751-09AA-491C-9F2C-A600F046105B&gt;">
          <a:extLst>
            <a:ext uri="{FF2B5EF4-FFF2-40B4-BE49-F238E27FC236}">
              <a16:creationId xmlns:a16="http://schemas.microsoft.com/office/drawing/2014/main" id="{2D4A52A5-AB6F-E240-92AB-60956CC3AFF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683" name="&lt;B7EFD751-09AA-491C-9F2C-A600F046105B&gt;">
          <a:extLst>
            <a:ext uri="{FF2B5EF4-FFF2-40B4-BE49-F238E27FC236}">
              <a16:creationId xmlns:a16="http://schemas.microsoft.com/office/drawing/2014/main" id="{57200C4E-BFAB-5B4B-87A4-8B3E064BDD4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684" name="&lt;B7EFD751-09AA-491C-9F2C-A600F046105B&gt;">
          <a:extLst>
            <a:ext uri="{FF2B5EF4-FFF2-40B4-BE49-F238E27FC236}">
              <a16:creationId xmlns:a16="http://schemas.microsoft.com/office/drawing/2014/main" id="{5D25C5B4-4BE0-9844-823C-0027B142D33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685" name="&lt;B7EFD751-09AA-491C-9F2C-A600F046105B&gt;">
          <a:extLst>
            <a:ext uri="{FF2B5EF4-FFF2-40B4-BE49-F238E27FC236}">
              <a16:creationId xmlns:a16="http://schemas.microsoft.com/office/drawing/2014/main" id="{E0790133-2CDC-444E-95C3-B96DDF42F7A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686" name="&lt;B7EFD751-09AA-491C-9F2C-A600F046105B&gt;">
          <a:extLst>
            <a:ext uri="{FF2B5EF4-FFF2-40B4-BE49-F238E27FC236}">
              <a16:creationId xmlns:a16="http://schemas.microsoft.com/office/drawing/2014/main" id="{3493D46E-3383-E14C-8BA3-11BF0055B48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687" name="&lt;B7EFD751-09AA-491C-9F2C-A600F046105B&gt;">
          <a:extLst>
            <a:ext uri="{FF2B5EF4-FFF2-40B4-BE49-F238E27FC236}">
              <a16:creationId xmlns:a16="http://schemas.microsoft.com/office/drawing/2014/main" id="{4629FD4E-4E16-5844-9063-365893052CC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688" name="&lt;B7EFD751-09AA-491C-9F2C-A600F046105B&gt;">
          <a:extLst>
            <a:ext uri="{FF2B5EF4-FFF2-40B4-BE49-F238E27FC236}">
              <a16:creationId xmlns:a16="http://schemas.microsoft.com/office/drawing/2014/main" id="{D4CDEADC-E4D2-434A-B7F1-04906B88246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6689" name="&lt;B7EFD751-09AA-491C-9F2C-A600F046105B&gt;">
          <a:extLst>
            <a:ext uri="{FF2B5EF4-FFF2-40B4-BE49-F238E27FC236}">
              <a16:creationId xmlns:a16="http://schemas.microsoft.com/office/drawing/2014/main" id="{E90937A4-6291-8443-B48D-C1B186AD929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690" name="&lt;B7EFD751-09AA-491C-9F2C-A600F046105B&gt;">
          <a:extLst>
            <a:ext uri="{FF2B5EF4-FFF2-40B4-BE49-F238E27FC236}">
              <a16:creationId xmlns:a16="http://schemas.microsoft.com/office/drawing/2014/main" id="{BDCEC6DB-27CB-1D4E-8964-6FB1262A553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6691" name="&lt;B7EFD751-09AA-491C-9F2C-A600F046105B&gt;">
          <a:extLst>
            <a:ext uri="{FF2B5EF4-FFF2-40B4-BE49-F238E27FC236}">
              <a16:creationId xmlns:a16="http://schemas.microsoft.com/office/drawing/2014/main" id="{B1AA7E9D-3214-A04F-AE75-3DAEA122009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6692" name="&lt;B7EFD751-09AA-491C-9F2C-A600F046105B&gt;">
          <a:extLst>
            <a:ext uri="{FF2B5EF4-FFF2-40B4-BE49-F238E27FC236}">
              <a16:creationId xmlns:a16="http://schemas.microsoft.com/office/drawing/2014/main" id="{6DE59BCB-972E-5941-A4A4-FD1467B36E8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6693" name="&lt;B7EFD751-09AA-491C-9F2C-A600F046105B&gt;">
          <a:extLst>
            <a:ext uri="{FF2B5EF4-FFF2-40B4-BE49-F238E27FC236}">
              <a16:creationId xmlns:a16="http://schemas.microsoft.com/office/drawing/2014/main" id="{7CCD2BFD-32E1-5A4F-B0A4-5EC628D6DFD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6694" name="&lt;B7EFD751-09AA-491C-9F2C-A600F046105B&gt;">
          <a:extLst>
            <a:ext uri="{FF2B5EF4-FFF2-40B4-BE49-F238E27FC236}">
              <a16:creationId xmlns:a16="http://schemas.microsoft.com/office/drawing/2014/main" id="{A8429362-1C66-3044-B74B-5F69C48DA93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6695" name="&lt;B7EFD751-09AA-491C-9F2C-A600F046105B&gt;">
          <a:extLst>
            <a:ext uri="{FF2B5EF4-FFF2-40B4-BE49-F238E27FC236}">
              <a16:creationId xmlns:a16="http://schemas.microsoft.com/office/drawing/2014/main" id="{2DA1F1A2-BDD1-7A4D-8B8F-857C97B392A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696" name="&lt;B7EFD751-09AA-491C-9F2C-A600F046105B&gt;">
          <a:extLst>
            <a:ext uri="{FF2B5EF4-FFF2-40B4-BE49-F238E27FC236}">
              <a16:creationId xmlns:a16="http://schemas.microsoft.com/office/drawing/2014/main" id="{8BCD4371-7705-574E-ACA8-AD625E44D33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697" name="&lt;B7EFD751-09AA-491C-9F2C-A600F046105B&gt;">
          <a:extLst>
            <a:ext uri="{FF2B5EF4-FFF2-40B4-BE49-F238E27FC236}">
              <a16:creationId xmlns:a16="http://schemas.microsoft.com/office/drawing/2014/main" id="{DE891FAC-079B-0F45-8928-71F4A6492F2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698" name="&lt;B7EFD751-09AA-491C-9F2C-A600F046105B&gt;">
          <a:extLst>
            <a:ext uri="{FF2B5EF4-FFF2-40B4-BE49-F238E27FC236}">
              <a16:creationId xmlns:a16="http://schemas.microsoft.com/office/drawing/2014/main" id="{D380896B-2038-6941-9B86-A8C03265982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699" name="&lt;B7EFD751-09AA-491C-9F2C-A600F046105B&gt;">
          <a:extLst>
            <a:ext uri="{FF2B5EF4-FFF2-40B4-BE49-F238E27FC236}">
              <a16:creationId xmlns:a16="http://schemas.microsoft.com/office/drawing/2014/main" id="{3BFF85F3-055A-3D45-B4CB-B451B165DF6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700" name="&lt;B7EFD751-09AA-491C-9F2C-A600F046105B&gt;">
          <a:extLst>
            <a:ext uri="{FF2B5EF4-FFF2-40B4-BE49-F238E27FC236}">
              <a16:creationId xmlns:a16="http://schemas.microsoft.com/office/drawing/2014/main" id="{32B9A2C3-E9A9-0542-BB64-489EF441DE3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701" name="&lt;B7EFD751-09AA-491C-9F2C-A600F046105B&gt;">
          <a:extLst>
            <a:ext uri="{FF2B5EF4-FFF2-40B4-BE49-F238E27FC236}">
              <a16:creationId xmlns:a16="http://schemas.microsoft.com/office/drawing/2014/main" id="{3E0A2B34-7038-D04F-867B-F5F354FBF7A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702" name="&lt;B7EFD751-09AA-491C-9F2C-A600F046105B&gt;">
          <a:extLst>
            <a:ext uri="{FF2B5EF4-FFF2-40B4-BE49-F238E27FC236}">
              <a16:creationId xmlns:a16="http://schemas.microsoft.com/office/drawing/2014/main" id="{EDF04C7A-38FD-9C42-A507-D3A88F21198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703" name="&lt;B7EFD751-09AA-491C-9F2C-A600F046105B&gt;">
          <a:extLst>
            <a:ext uri="{FF2B5EF4-FFF2-40B4-BE49-F238E27FC236}">
              <a16:creationId xmlns:a16="http://schemas.microsoft.com/office/drawing/2014/main" id="{6FA363D0-A6CE-C347-B75D-DBFC2F8BA5E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704" name="&lt;B7EFD751-09AA-491C-9F2C-A600F046105B&gt;">
          <a:extLst>
            <a:ext uri="{FF2B5EF4-FFF2-40B4-BE49-F238E27FC236}">
              <a16:creationId xmlns:a16="http://schemas.microsoft.com/office/drawing/2014/main" id="{756C85A4-F27D-C244-A805-07317F634D5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705" name="&lt;B7EFD751-09AA-491C-9F2C-A600F046105B&gt;">
          <a:extLst>
            <a:ext uri="{FF2B5EF4-FFF2-40B4-BE49-F238E27FC236}">
              <a16:creationId xmlns:a16="http://schemas.microsoft.com/office/drawing/2014/main" id="{E40EA96D-EB5A-E249-B84C-5F0EC137F96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706" name="&lt;B7EFD751-09AA-491C-9F2C-A600F046105B&gt;">
          <a:extLst>
            <a:ext uri="{FF2B5EF4-FFF2-40B4-BE49-F238E27FC236}">
              <a16:creationId xmlns:a16="http://schemas.microsoft.com/office/drawing/2014/main" id="{6881EB9E-56E0-9B45-BA28-179C1B29936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707" name="&lt;B7EFD751-09AA-491C-9F2C-A600F046105B&gt;">
          <a:extLst>
            <a:ext uri="{FF2B5EF4-FFF2-40B4-BE49-F238E27FC236}">
              <a16:creationId xmlns:a16="http://schemas.microsoft.com/office/drawing/2014/main" id="{1347BCA3-12BD-2B41-868B-2876D9CD803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708" name="&lt;B7EFD751-09AA-491C-9F2C-A600F046105B&gt;">
          <a:extLst>
            <a:ext uri="{FF2B5EF4-FFF2-40B4-BE49-F238E27FC236}">
              <a16:creationId xmlns:a16="http://schemas.microsoft.com/office/drawing/2014/main" id="{C4203954-C7DA-194F-B75B-BF6FD37358C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709" name="&lt;B7EFD751-09AA-491C-9F2C-A600F046105B&gt;">
          <a:extLst>
            <a:ext uri="{FF2B5EF4-FFF2-40B4-BE49-F238E27FC236}">
              <a16:creationId xmlns:a16="http://schemas.microsoft.com/office/drawing/2014/main" id="{B5561B2B-90E1-C648-8D9C-F3868FE3CBE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710" name="&lt;B7EFD751-09AA-491C-9F2C-A600F046105B&gt;">
          <a:extLst>
            <a:ext uri="{FF2B5EF4-FFF2-40B4-BE49-F238E27FC236}">
              <a16:creationId xmlns:a16="http://schemas.microsoft.com/office/drawing/2014/main" id="{7F4EA17C-4D93-9C43-8CB7-9FE33887C83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6711" name="&lt;B7EFD751-09AA-491C-9F2C-A600F046105B&gt;">
          <a:extLst>
            <a:ext uri="{FF2B5EF4-FFF2-40B4-BE49-F238E27FC236}">
              <a16:creationId xmlns:a16="http://schemas.microsoft.com/office/drawing/2014/main" id="{D4F9FC81-7042-E141-995D-46A9C8D2E0D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6712" name="&lt;B7EFD751-09AA-491C-9F2C-A600F046105B&gt;">
          <a:extLst>
            <a:ext uri="{FF2B5EF4-FFF2-40B4-BE49-F238E27FC236}">
              <a16:creationId xmlns:a16="http://schemas.microsoft.com/office/drawing/2014/main" id="{CE4B19C9-3264-9F49-97F6-257F3EA4DFB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6713" name="&lt;B7EFD751-09AA-491C-9F2C-A600F046105B&gt;">
          <a:extLst>
            <a:ext uri="{FF2B5EF4-FFF2-40B4-BE49-F238E27FC236}">
              <a16:creationId xmlns:a16="http://schemas.microsoft.com/office/drawing/2014/main" id="{26390CDD-17BE-8644-9D1B-75F8DDEBE9C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6714" name="&lt;B7EFD751-09AA-491C-9F2C-A600F046105B&gt;">
          <a:extLst>
            <a:ext uri="{FF2B5EF4-FFF2-40B4-BE49-F238E27FC236}">
              <a16:creationId xmlns:a16="http://schemas.microsoft.com/office/drawing/2014/main" id="{1CBF9324-B2C3-4644-9482-325ABABEEB0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6715" name="&lt;B7EFD751-09AA-491C-9F2C-A600F046105B&gt;">
          <a:extLst>
            <a:ext uri="{FF2B5EF4-FFF2-40B4-BE49-F238E27FC236}">
              <a16:creationId xmlns:a16="http://schemas.microsoft.com/office/drawing/2014/main" id="{E7256FF0-B2AC-434D-9FEA-F8143920E97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6716" name="&lt;B7EFD751-09AA-491C-9F2C-A600F046105B&gt;">
          <a:extLst>
            <a:ext uri="{FF2B5EF4-FFF2-40B4-BE49-F238E27FC236}">
              <a16:creationId xmlns:a16="http://schemas.microsoft.com/office/drawing/2014/main" id="{2290B883-BE0A-4F49-8F2A-BB7771C0F3E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717" name="&lt;B7EFD751-09AA-491C-9F2C-A600F046105B&gt;">
          <a:extLst>
            <a:ext uri="{FF2B5EF4-FFF2-40B4-BE49-F238E27FC236}">
              <a16:creationId xmlns:a16="http://schemas.microsoft.com/office/drawing/2014/main" id="{0FCAA45A-8510-064E-A0FD-913079DED99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718" name="&lt;B7EFD751-09AA-491C-9F2C-A600F046105B&gt;">
          <a:extLst>
            <a:ext uri="{FF2B5EF4-FFF2-40B4-BE49-F238E27FC236}">
              <a16:creationId xmlns:a16="http://schemas.microsoft.com/office/drawing/2014/main" id="{0F90C462-CA53-5243-9DE1-BF59C269F9E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719" name="&lt;B7EFD751-09AA-491C-9F2C-A600F046105B&gt;">
          <a:extLst>
            <a:ext uri="{FF2B5EF4-FFF2-40B4-BE49-F238E27FC236}">
              <a16:creationId xmlns:a16="http://schemas.microsoft.com/office/drawing/2014/main" id="{F30C3A15-F64B-154B-B308-3D1EFC77B59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720" name="&lt;B7EFD751-09AA-491C-9F2C-A600F046105B&gt;">
          <a:extLst>
            <a:ext uri="{FF2B5EF4-FFF2-40B4-BE49-F238E27FC236}">
              <a16:creationId xmlns:a16="http://schemas.microsoft.com/office/drawing/2014/main" id="{AF9314BC-A52E-DD4E-A0F9-BFDFF64E41F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721" name="&lt;B7EFD751-09AA-491C-9F2C-A600F046105B&gt;">
          <a:extLst>
            <a:ext uri="{FF2B5EF4-FFF2-40B4-BE49-F238E27FC236}">
              <a16:creationId xmlns:a16="http://schemas.microsoft.com/office/drawing/2014/main" id="{443CD6F5-34B2-8446-A9D8-43FC36018DF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722" name="&lt;B7EFD751-09AA-491C-9F2C-A600F046105B&gt;">
          <a:extLst>
            <a:ext uri="{FF2B5EF4-FFF2-40B4-BE49-F238E27FC236}">
              <a16:creationId xmlns:a16="http://schemas.microsoft.com/office/drawing/2014/main" id="{B13205C5-7CFB-334F-98C0-58741A325C1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723" name="&lt;B7EFD751-09AA-491C-9F2C-A600F046105B&gt;">
          <a:extLst>
            <a:ext uri="{FF2B5EF4-FFF2-40B4-BE49-F238E27FC236}">
              <a16:creationId xmlns:a16="http://schemas.microsoft.com/office/drawing/2014/main" id="{BFA94410-6491-EB41-B79A-F484CA52C98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724" name="&lt;B7EFD751-09AA-491C-9F2C-A600F046105B&gt;">
          <a:extLst>
            <a:ext uri="{FF2B5EF4-FFF2-40B4-BE49-F238E27FC236}">
              <a16:creationId xmlns:a16="http://schemas.microsoft.com/office/drawing/2014/main" id="{B9FF950E-45D2-0142-BA41-D013C8C2580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725" name="&lt;B7EFD751-09AA-491C-9F2C-A600F046105B&gt;">
          <a:extLst>
            <a:ext uri="{FF2B5EF4-FFF2-40B4-BE49-F238E27FC236}">
              <a16:creationId xmlns:a16="http://schemas.microsoft.com/office/drawing/2014/main" id="{7426EBC7-5EEB-E445-BCF8-08700F87219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726" name="&lt;B7EFD751-09AA-491C-9F2C-A600F046105B&gt;">
          <a:extLst>
            <a:ext uri="{FF2B5EF4-FFF2-40B4-BE49-F238E27FC236}">
              <a16:creationId xmlns:a16="http://schemas.microsoft.com/office/drawing/2014/main" id="{D547EFCB-9057-C348-B8C2-3E4B130B38F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727" name="&lt;B7EFD751-09AA-491C-9F2C-A600F046105B&gt;">
          <a:extLst>
            <a:ext uri="{FF2B5EF4-FFF2-40B4-BE49-F238E27FC236}">
              <a16:creationId xmlns:a16="http://schemas.microsoft.com/office/drawing/2014/main" id="{00DC2DCF-0A0A-B941-A515-B2418BCFF41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728" name="&lt;B7EFD751-09AA-491C-9F2C-A600F046105B&gt;">
          <a:extLst>
            <a:ext uri="{FF2B5EF4-FFF2-40B4-BE49-F238E27FC236}">
              <a16:creationId xmlns:a16="http://schemas.microsoft.com/office/drawing/2014/main" id="{6546C701-E556-7245-B14E-E383CFB1263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729" name="&lt;B7EFD751-09AA-491C-9F2C-A600F046105B&gt;">
          <a:extLst>
            <a:ext uri="{FF2B5EF4-FFF2-40B4-BE49-F238E27FC236}">
              <a16:creationId xmlns:a16="http://schemas.microsoft.com/office/drawing/2014/main" id="{0F0204F4-E78C-5D41-A80F-FFF6E542177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730" name="&lt;B7EFD751-09AA-491C-9F2C-A600F046105B&gt;">
          <a:extLst>
            <a:ext uri="{FF2B5EF4-FFF2-40B4-BE49-F238E27FC236}">
              <a16:creationId xmlns:a16="http://schemas.microsoft.com/office/drawing/2014/main" id="{B112C6A9-6D17-BC4B-8BAD-F1C8B6696E2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731" name="&lt;B7EFD751-09AA-491C-9F2C-A600F046105B&gt;">
          <a:extLst>
            <a:ext uri="{FF2B5EF4-FFF2-40B4-BE49-F238E27FC236}">
              <a16:creationId xmlns:a16="http://schemas.microsoft.com/office/drawing/2014/main" id="{DADB0406-8976-234E-AECA-EA30993B2CE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732" name="&lt;B7EFD751-09AA-491C-9F2C-A600F046105B&gt;">
          <a:extLst>
            <a:ext uri="{FF2B5EF4-FFF2-40B4-BE49-F238E27FC236}">
              <a16:creationId xmlns:a16="http://schemas.microsoft.com/office/drawing/2014/main" id="{41693B29-C871-4A48-999A-B5E45353A3E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733" name="&lt;B7EFD751-09AA-491C-9F2C-A600F046105B&gt;">
          <a:extLst>
            <a:ext uri="{FF2B5EF4-FFF2-40B4-BE49-F238E27FC236}">
              <a16:creationId xmlns:a16="http://schemas.microsoft.com/office/drawing/2014/main" id="{75F3BFA4-85CD-024D-B408-97120EDE768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734" name="&lt;B7EFD751-09AA-491C-9F2C-A600F046105B&gt;">
          <a:extLst>
            <a:ext uri="{FF2B5EF4-FFF2-40B4-BE49-F238E27FC236}">
              <a16:creationId xmlns:a16="http://schemas.microsoft.com/office/drawing/2014/main" id="{3BDE8C1B-00D2-1448-8767-15025D44A94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735" name="&lt;B7EFD751-09AA-491C-9F2C-A600F046105B&gt;">
          <a:extLst>
            <a:ext uri="{FF2B5EF4-FFF2-40B4-BE49-F238E27FC236}">
              <a16:creationId xmlns:a16="http://schemas.microsoft.com/office/drawing/2014/main" id="{2017F949-C5CF-7045-BA38-6A596625F4A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736" name="&lt;B7EFD751-09AA-491C-9F2C-A600F046105B&gt;">
          <a:extLst>
            <a:ext uri="{FF2B5EF4-FFF2-40B4-BE49-F238E27FC236}">
              <a16:creationId xmlns:a16="http://schemas.microsoft.com/office/drawing/2014/main" id="{FF4A0FE6-4D3A-F145-8194-2CD55F1B991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737" name="&lt;B7EFD751-09AA-491C-9F2C-A600F046105B&gt;">
          <a:extLst>
            <a:ext uri="{FF2B5EF4-FFF2-40B4-BE49-F238E27FC236}">
              <a16:creationId xmlns:a16="http://schemas.microsoft.com/office/drawing/2014/main" id="{FFD971E7-EC49-8147-A321-FFC5C0860C6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738" name="&lt;B7EFD751-09AA-491C-9F2C-A600F046105B&gt;">
          <a:extLst>
            <a:ext uri="{FF2B5EF4-FFF2-40B4-BE49-F238E27FC236}">
              <a16:creationId xmlns:a16="http://schemas.microsoft.com/office/drawing/2014/main" id="{73119B08-3615-0D41-AFD2-E7B9DFEC55B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739" name="&lt;B7EFD751-09AA-491C-9F2C-A600F046105B&gt;">
          <a:extLst>
            <a:ext uri="{FF2B5EF4-FFF2-40B4-BE49-F238E27FC236}">
              <a16:creationId xmlns:a16="http://schemas.microsoft.com/office/drawing/2014/main" id="{B14826FA-E106-F24B-A70F-2D1C0CAC9AF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740" name="&lt;B7EFD751-09AA-491C-9F2C-A600F046105B&gt;">
          <a:extLst>
            <a:ext uri="{FF2B5EF4-FFF2-40B4-BE49-F238E27FC236}">
              <a16:creationId xmlns:a16="http://schemas.microsoft.com/office/drawing/2014/main" id="{581D498E-60F2-964A-AD60-6E38AAE64A8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741" name="&lt;B7EFD751-09AA-491C-9F2C-A600F046105B&gt;">
          <a:extLst>
            <a:ext uri="{FF2B5EF4-FFF2-40B4-BE49-F238E27FC236}">
              <a16:creationId xmlns:a16="http://schemas.microsoft.com/office/drawing/2014/main" id="{0BFD2F84-FFF7-FC40-82A5-7B058583AA7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742" name="&lt;B7EFD751-09AA-491C-9F2C-A600F046105B&gt;">
          <a:extLst>
            <a:ext uri="{FF2B5EF4-FFF2-40B4-BE49-F238E27FC236}">
              <a16:creationId xmlns:a16="http://schemas.microsoft.com/office/drawing/2014/main" id="{9B4A854E-68F2-6F4B-AB5E-A21406C0DFD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743" name="&lt;B7EFD751-09AA-491C-9F2C-A600F046105B&gt;">
          <a:extLst>
            <a:ext uri="{FF2B5EF4-FFF2-40B4-BE49-F238E27FC236}">
              <a16:creationId xmlns:a16="http://schemas.microsoft.com/office/drawing/2014/main" id="{B8619AB3-081A-AD4B-8D12-B579F829442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744" name="&lt;B7EFD751-09AA-491C-9F2C-A600F046105B&gt;">
          <a:extLst>
            <a:ext uri="{FF2B5EF4-FFF2-40B4-BE49-F238E27FC236}">
              <a16:creationId xmlns:a16="http://schemas.microsoft.com/office/drawing/2014/main" id="{BB0D7FE0-2C85-BE49-8FEA-99A97F9F345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6745" name="&lt;B7EFD751-09AA-491C-9F2C-A600F046105B&gt;">
          <a:extLst>
            <a:ext uri="{FF2B5EF4-FFF2-40B4-BE49-F238E27FC236}">
              <a16:creationId xmlns:a16="http://schemas.microsoft.com/office/drawing/2014/main" id="{CF9BD2ED-C1C6-B046-99B3-F1D8439A771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746" name="&lt;B7EFD751-09AA-491C-9F2C-A600F046105B&gt;">
          <a:extLst>
            <a:ext uri="{FF2B5EF4-FFF2-40B4-BE49-F238E27FC236}">
              <a16:creationId xmlns:a16="http://schemas.microsoft.com/office/drawing/2014/main" id="{779CC4DA-529D-A84D-9D6C-FFF0E90DDBC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6747" name="&lt;B7EFD751-09AA-491C-9F2C-A600F046105B&gt;">
          <a:extLst>
            <a:ext uri="{FF2B5EF4-FFF2-40B4-BE49-F238E27FC236}">
              <a16:creationId xmlns:a16="http://schemas.microsoft.com/office/drawing/2014/main" id="{00538085-6112-E547-85DF-97EBD659107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6748" name="&lt;B7EFD751-09AA-491C-9F2C-A600F046105B&gt;">
          <a:extLst>
            <a:ext uri="{FF2B5EF4-FFF2-40B4-BE49-F238E27FC236}">
              <a16:creationId xmlns:a16="http://schemas.microsoft.com/office/drawing/2014/main" id="{A7F375B1-CAD6-8D46-B2AB-6CAF267669B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6749" name="&lt;B7EFD751-09AA-491C-9F2C-A600F046105B&gt;">
          <a:extLst>
            <a:ext uri="{FF2B5EF4-FFF2-40B4-BE49-F238E27FC236}">
              <a16:creationId xmlns:a16="http://schemas.microsoft.com/office/drawing/2014/main" id="{DFB5FA46-D375-6644-8F00-2BA2F0A8646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6750" name="&lt;B7EFD751-09AA-491C-9F2C-A600F046105B&gt;">
          <a:extLst>
            <a:ext uri="{FF2B5EF4-FFF2-40B4-BE49-F238E27FC236}">
              <a16:creationId xmlns:a16="http://schemas.microsoft.com/office/drawing/2014/main" id="{1D12542D-E018-C24A-A4C1-3394531AD1B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6751" name="&lt;B7EFD751-09AA-491C-9F2C-A600F046105B&gt;">
          <a:extLst>
            <a:ext uri="{FF2B5EF4-FFF2-40B4-BE49-F238E27FC236}">
              <a16:creationId xmlns:a16="http://schemas.microsoft.com/office/drawing/2014/main" id="{BB3E7533-A859-4B4C-B8EA-714B2F12525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752" name="&lt;B7EFD751-09AA-491C-9F2C-A600F046105B&gt;">
          <a:extLst>
            <a:ext uri="{FF2B5EF4-FFF2-40B4-BE49-F238E27FC236}">
              <a16:creationId xmlns:a16="http://schemas.microsoft.com/office/drawing/2014/main" id="{C70375F9-1E96-A44C-9D35-53A5687DA13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753" name="&lt;B7EFD751-09AA-491C-9F2C-A600F046105B&gt;">
          <a:extLst>
            <a:ext uri="{FF2B5EF4-FFF2-40B4-BE49-F238E27FC236}">
              <a16:creationId xmlns:a16="http://schemas.microsoft.com/office/drawing/2014/main" id="{94D616AF-DC74-AA48-83D0-796A4592F6B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754" name="&lt;B7EFD751-09AA-491C-9F2C-A600F046105B&gt;">
          <a:extLst>
            <a:ext uri="{FF2B5EF4-FFF2-40B4-BE49-F238E27FC236}">
              <a16:creationId xmlns:a16="http://schemas.microsoft.com/office/drawing/2014/main" id="{A20328AA-EF43-7244-9A6A-2AAFD9CCD14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755" name="&lt;B7EFD751-09AA-491C-9F2C-A600F046105B&gt;">
          <a:extLst>
            <a:ext uri="{FF2B5EF4-FFF2-40B4-BE49-F238E27FC236}">
              <a16:creationId xmlns:a16="http://schemas.microsoft.com/office/drawing/2014/main" id="{CE08D817-FA53-C04F-8B31-D252C1F9E22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756" name="&lt;B7EFD751-09AA-491C-9F2C-A600F046105B&gt;">
          <a:extLst>
            <a:ext uri="{FF2B5EF4-FFF2-40B4-BE49-F238E27FC236}">
              <a16:creationId xmlns:a16="http://schemas.microsoft.com/office/drawing/2014/main" id="{0B2E699C-7313-8249-825A-83C04A65D18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757" name="&lt;B7EFD751-09AA-491C-9F2C-A600F046105B&gt;">
          <a:extLst>
            <a:ext uri="{FF2B5EF4-FFF2-40B4-BE49-F238E27FC236}">
              <a16:creationId xmlns:a16="http://schemas.microsoft.com/office/drawing/2014/main" id="{C292FB95-0C90-2646-80ED-D4D87CC8E7E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758" name="&lt;B7EFD751-09AA-491C-9F2C-A600F046105B&gt;">
          <a:extLst>
            <a:ext uri="{FF2B5EF4-FFF2-40B4-BE49-F238E27FC236}">
              <a16:creationId xmlns:a16="http://schemas.microsoft.com/office/drawing/2014/main" id="{8C9C591A-3B1A-6B42-8596-F1C9D72B2D1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759" name="&lt;B7EFD751-09AA-491C-9F2C-A600F046105B&gt;">
          <a:extLst>
            <a:ext uri="{FF2B5EF4-FFF2-40B4-BE49-F238E27FC236}">
              <a16:creationId xmlns:a16="http://schemas.microsoft.com/office/drawing/2014/main" id="{422AAABE-A19D-0842-B82A-B6FB78C186F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760" name="&lt;B7EFD751-09AA-491C-9F2C-A600F046105B&gt;">
          <a:extLst>
            <a:ext uri="{FF2B5EF4-FFF2-40B4-BE49-F238E27FC236}">
              <a16:creationId xmlns:a16="http://schemas.microsoft.com/office/drawing/2014/main" id="{3CF0EA88-41C8-8E4F-904A-05E6AEEB3D7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761" name="&lt;B7EFD751-09AA-491C-9F2C-A600F046105B&gt;">
          <a:extLst>
            <a:ext uri="{FF2B5EF4-FFF2-40B4-BE49-F238E27FC236}">
              <a16:creationId xmlns:a16="http://schemas.microsoft.com/office/drawing/2014/main" id="{72D2D694-308A-C649-B4B7-A214C816254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762" name="&lt;B7EFD751-09AA-491C-9F2C-A600F046105B&gt;">
          <a:extLst>
            <a:ext uri="{FF2B5EF4-FFF2-40B4-BE49-F238E27FC236}">
              <a16:creationId xmlns:a16="http://schemas.microsoft.com/office/drawing/2014/main" id="{CB9E1797-5E77-CA4A-846E-418B267F751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763" name="&lt;B7EFD751-09AA-491C-9F2C-A600F046105B&gt;">
          <a:extLst>
            <a:ext uri="{FF2B5EF4-FFF2-40B4-BE49-F238E27FC236}">
              <a16:creationId xmlns:a16="http://schemas.microsoft.com/office/drawing/2014/main" id="{598103EE-069E-064D-8C41-0D4DF703700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764" name="&lt;B7EFD751-09AA-491C-9F2C-A600F046105B&gt;">
          <a:extLst>
            <a:ext uri="{FF2B5EF4-FFF2-40B4-BE49-F238E27FC236}">
              <a16:creationId xmlns:a16="http://schemas.microsoft.com/office/drawing/2014/main" id="{2BDB8D26-FA37-2A4A-8234-60D706DE5C9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765" name="&lt;B7EFD751-09AA-491C-9F2C-A600F046105B&gt;">
          <a:extLst>
            <a:ext uri="{FF2B5EF4-FFF2-40B4-BE49-F238E27FC236}">
              <a16:creationId xmlns:a16="http://schemas.microsoft.com/office/drawing/2014/main" id="{91FBDE0A-2997-F84C-886D-0DB2937D391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766" name="&lt;B7EFD751-09AA-491C-9F2C-A600F046105B&gt;">
          <a:extLst>
            <a:ext uri="{FF2B5EF4-FFF2-40B4-BE49-F238E27FC236}">
              <a16:creationId xmlns:a16="http://schemas.microsoft.com/office/drawing/2014/main" id="{5B8E1D23-2583-E940-BC94-DB2D2C47234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6767" name="&lt;B7EFD751-09AA-491C-9F2C-A600F046105B&gt;">
          <a:extLst>
            <a:ext uri="{FF2B5EF4-FFF2-40B4-BE49-F238E27FC236}">
              <a16:creationId xmlns:a16="http://schemas.microsoft.com/office/drawing/2014/main" id="{D7D98756-267C-2A47-9789-5E238BB4983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768" name="&lt;B7EFD751-09AA-491C-9F2C-A600F046105B&gt;">
          <a:extLst>
            <a:ext uri="{FF2B5EF4-FFF2-40B4-BE49-F238E27FC236}">
              <a16:creationId xmlns:a16="http://schemas.microsoft.com/office/drawing/2014/main" id="{7BB672E7-3F9C-D346-8965-726EC683F12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6769" name="&lt;B7EFD751-09AA-491C-9F2C-A600F046105B&gt;">
          <a:extLst>
            <a:ext uri="{FF2B5EF4-FFF2-40B4-BE49-F238E27FC236}">
              <a16:creationId xmlns:a16="http://schemas.microsoft.com/office/drawing/2014/main" id="{B6B8B50C-09B5-1B44-A01D-F72A6B33FBF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6770" name="&lt;B7EFD751-09AA-491C-9F2C-A600F046105B&gt;">
          <a:extLst>
            <a:ext uri="{FF2B5EF4-FFF2-40B4-BE49-F238E27FC236}">
              <a16:creationId xmlns:a16="http://schemas.microsoft.com/office/drawing/2014/main" id="{15B946AF-7A12-194E-B7AA-95D74F0256C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6771" name="&lt;B7EFD751-09AA-491C-9F2C-A600F046105B&gt;">
          <a:extLst>
            <a:ext uri="{FF2B5EF4-FFF2-40B4-BE49-F238E27FC236}">
              <a16:creationId xmlns:a16="http://schemas.microsoft.com/office/drawing/2014/main" id="{7FD6CBC2-904B-6B4B-8EF1-3ED32DDF046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6772" name="&lt;B7EFD751-09AA-491C-9F2C-A600F046105B&gt;">
          <a:extLst>
            <a:ext uri="{FF2B5EF4-FFF2-40B4-BE49-F238E27FC236}">
              <a16:creationId xmlns:a16="http://schemas.microsoft.com/office/drawing/2014/main" id="{C60F1068-811B-534C-9956-B7250DB0B8D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6773" name="&lt;B7EFD751-09AA-491C-9F2C-A600F046105B&gt;">
          <a:extLst>
            <a:ext uri="{FF2B5EF4-FFF2-40B4-BE49-F238E27FC236}">
              <a16:creationId xmlns:a16="http://schemas.microsoft.com/office/drawing/2014/main" id="{7FD1B455-6BFD-E641-ABBB-1A695CB2D65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774" name="&lt;B7EFD751-09AA-491C-9F2C-A600F046105B&gt;">
          <a:extLst>
            <a:ext uri="{FF2B5EF4-FFF2-40B4-BE49-F238E27FC236}">
              <a16:creationId xmlns:a16="http://schemas.microsoft.com/office/drawing/2014/main" id="{1EEE6C81-6B1B-7E42-9268-4795064DABF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775" name="&lt;B7EFD751-09AA-491C-9F2C-A600F046105B&gt;">
          <a:extLst>
            <a:ext uri="{FF2B5EF4-FFF2-40B4-BE49-F238E27FC236}">
              <a16:creationId xmlns:a16="http://schemas.microsoft.com/office/drawing/2014/main" id="{70DBB87B-CE16-D641-9800-A5AF5B27261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776" name="&lt;B7EFD751-09AA-491C-9F2C-A600F046105B&gt;">
          <a:extLst>
            <a:ext uri="{FF2B5EF4-FFF2-40B4-BE49-F238E27FC236}">
              <a16:creationId xmlns:a16="http://schemas.microsoft.com/office/drawing/2014/main" id="{1225B34D-C486-2543-9E01-EDFBF610E88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777" name="&lt;B7EFD751-09AA-491C-9F2C-A600F046105B&gt;">
          <a:extLst>
            <a:ext uri="{FF2B5EF4-FFF2-40B4-BE49-F238E27FC236}">
              <a16:creationId xmlns:a16="http://schemas.microsoft.com/office/drawing/2014/main" id="{DF56139C-8B78-A648-88A7-4C2886F9DEF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778" name="&lt;B7EFD751-09AA-491C-9F2C-A600F046105B&gt;">
          <a:extLst>
            <a:ext uri="{FF2B5EF4-FFF2-40B4-BE49-F238E27FC236}">
              <a16:creationId xmlns:a16="http://schemas.microsoft.com/office/drawing/2014/main" id="{20E3D438-64B9-364A-98D9-0DB236CBBA0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779" name="&lt;B7EFD751-09AA-491C-9F2C-A600F046105B&gt;">
          <a:extLst>
            <a:ext uri="{FF2B5EF4-FFF2-40B4-BE49-F238E27FC236}">
              <a16:creationId xmlns:a16="http://schemas.microsoft.com/office/drawing/2014/main" id="{8B54FB90-CB03-A64F-8D6C-A47DBC3AB83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780" name="&lt;B7EFD751-09AA-491C-9F2C-A600F046105B&gt;">
          <a:extLst>
            <a:ext uri="{FF2B5EF4-FFF2-40B4-BE49-F238E27FC236}">
              <a16:creationId xmlns:a16="http://schemas.microsoft.com/office/drawing/2014/main" id="{A4B25849-5815-EC4F-9D58-4D1A248A05F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781" name="&lt;B7EFD751-09AA-491C-9F2C-A600F046105B&gt;">
          <a:extLst>
            <a:ext uri="{FF2B5EF4-FFF2-40B4-BE49-F238E27FC236}">
              <a16:creationId xmlns:a16="http://schemas.microsoft.com/office/drawing/2014/main" id="{7A6028A8-04EA-8F45-B0E9-7420AA8C98C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782" name="&lt;B7EFD751-09AA-491C-9F2C-A600F046105B&gt;">
          <a:extLst>
            <a:ext uri="{FF2B5EF4-FFF2-40B4-BE49-F238E27FC236}">
              <a16:creationId xmlns:a16="http://schemas.microsoft.com/office/drawing/2014/main" id="{5C59F796-E6C2-184E-8D80-B5751C0940A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783" name="&lt;B7EFD751-09AA-491C-9F2C-A600F046105B&gt;">
          <a:extLst>
            <a:ext uri="{FF2B5EF4-FFF2-40B4-BE49-F238E27FC236}">
              <a16:creationId xmlns:a16="http://schemas.microsoft.com/office/drawing/2014/main" id="{243DBBD5-7FBD-9545-A01C-BFEFB6D4160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784" name="&lt;B7EFD751-09AA-491C-9F2C-A600F046105B&gt;">
          <a:extLst>
            <a:ext uri="{FF2B5EF4-FFF2-40B4-BE49-F238E27FC236}">
              <a16:creationId xmlns:a16="http://schemas.microsoft.com/office/drawing/2014/main" id="{1340AB68-54FC-F04A-9B99-67B48FFF7A3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785" name="&lt;B7EFD751-09AA-491C-9F2C-A600F046105B&gt;">
          <a:extLst>
            <a:ext uri="{FF2B5EF4-FFF2-40B4-BE49-F238E27FC236}">
              <a16:creationId xmlns:a16="http://schemas.microsoft.com/office/drawing/2014/main" id="{92252DC8-797C-AE44-BB9F-BF0EC5E3342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786" name="&lt;B7EFD751-09AA-491C-9F2C-A600F046105B&gt;">
          <a:extLst>
            <a:ext uri="{FF2B5EF4-FFF2-40B4-BE49-F238E27FC236}">
              <a16:creationId xmlns:a16="http://schemas.microsoft.com/office/drawing/2014/main" id="{ADBE4D6C-A36F-3947-892F-49211999760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787" name="&lt;B7EFD751-09AA-491C-9F2C-A600F046105B&gt;">
          <a:extLst>
            <a:ext uri="{FF2B5EF4-FFF2-40B4-BE49-F238E27FC236}">
              <a16:creationId xmlns:a16="http://schemas.microsoft.com/office/drawing/2014/main" id="{86EF7DDA-C753-1F4B-97F7-CB9D3C30E7E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788" name="&lt;B7EFD751-09AA-491C-9F2C-A600F046105B&gt;">
          <a:extLst>
            <a:ext uri="{FF2B5EF4-FFF2-40B4-BE49-F238E27FC236}">
              <a16:creationId xmlns:a16="http://schemas.microsoft.com/office/drawing/2014/main" id="{A91276FB-7797-4D41-AFDE-BAA040DFC10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789" name="&lt;B7EFD751-09AA-491C-9F2C-A600F046105B&gt;">
          <a:extLst>
            <a:ext uri="{FF2B5EF4-FFF2-40B4-BE49-F238E27FC236}">
              <a16:creationId xmlns:a16="http://schemas.microsoft.com/office/drawing/2014/main" id="{6F8342EE-9D08-3041-B995-C53BEE80D2D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790" name="&lt;B7EFD751-09AA-491C-9F2C-A600F046105B&gt;">
          <a:extLst>
            <a:ext uri="{FF2B5EF4-FFF2-40B4-BE49-F238E27FC236}">
              <a16:creationId xmlns:a16="http://schemas.microsoft.com/office/drawing/2014/main" id="{733CFB68-0C1F-924F-918E-A5BB9F4CF3D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6791" name="&lt;B7EFD751-09AA-491C-9F2C-A600F046105B&gt;">
          <a:extLst>
            <a:ext uri="{FF2B5EF4-FFF2-40B4-BE49-F238E27FC236}">
              <a16:creationId xmlns:a16="http://schemas.microsoft.com/office/drawing/2014/main" id="{9817484F-5F98-6545-8E73-667AF8CBB87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6792" name="&lt;B7EFD751-09AA-491C-9F2C-A600F046105B&gt;">
          <a:extLst>
            <a:ext uri="{FF2B5EF4-FFF2-40B4-BE49-F238E27FC236}">
              <a16:creationId xmlns:a16="http://schemas.microsoft.com/office/drawing/2014/main" id="{9C14AAEF-EEB6-FD41-8DF0-A56BDAD4204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6793" name="&lt;B7EFD751-09AA-491C-9F2C-A600F046105B&gt;">
          <a:extLst>
            <a:ext uri="{FF2B5EF4-FFF2-40B4-BE49-F238E27FC236}">
              <a16:creationId xmlns:a16="http://schemas.microsoft.com/office/drawing/2014/main" id="{00C63CC7-CEF7-F549-BD8C-A3490C89A8A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6794" name="&lt;B7EFD751-09AA-491C-9F2C-A600F046105B&gt;">
          <a:extLst>
            <a:ext uri="{FF2B5EF4-FFF2-40B4-BE49-F238E27FC236}">
              <a16:creationId xmlns:a16="http://schemas.microsoft.com/office/drawing/2014/main" id="{C6D5EE11-81C4-1C4C-8EFA-A5DC3FED702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795" name="&lt;B7EFD751-09AA-491C-9F2C-A600F046105B&gt;">
          <a:extLst>
            <a:ext uri="{FF2B5EF4-FFF2-40B4-BE49-F238E27FC236}">
              <a16:creationId xmlns:a16="http://schemas.microsoft.com/office/drawing/2014/main" id="{3D2E323C-1209-3E49-B64B-41A0EB9E9F9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796" name="&lt;B7EFD751-09AA-491C-9F2C-A600F046105B&gt;">
          <a:extLst>
            <a:ext uri="{FF2B5EF4-FFF2-40B4-BE49-F238E27FC236}">
              <a16:creationId xmlns:a16="http://schemas.microsoft.com/office/drawing/2014/main" id="{51D5C1CE-44CC-F342-B26B-4FF539267AC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797" name="&lt;B7EFD751-09AA-491C-9F2C-A600F046105B&gt;">
          <a:extLst>
            <a:ext uri="{FF2B5EF4-FFF2-40B4-BE49-F238E27FC236}">
              <a16:creationId xmlns:a16="http://schemas.microsoft.com/office/drawing/2014/main" id="{B5A48189-9CAA-0A49-A978-5A9A70BA33F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798" name="&lt;B7EFD751-09AA-491C-9F2C-A600F046105B&gt;">
          <a:extLst>
            <a:ext uri="{FF2B5EF4-FFF2-40B4-BE49-F238E27FC236}">
              <a16:creationId xmlns:a16="http://schemas.microsoft.com/office/drawing/2014/main" id="{CE316CED-C81C-1447-B31D-AAC81BAF1B4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799" name="&lt;B7EFD751-09AA-491C-9F2C-A600F046105B&gt;">
          <a:extLst>
            <a:ext uri="{FF2B5EF4-FFF2-40B4-BE49-F238E27FC236}">
              <a16:creationId xmlns:a16="http://schemas.microsoft.com/office/drawing/2014/main" id="{4E5E199A-D63D-C248-A09D-372773DA66A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800" name="&lt;B7EFD751-09AA-491C-9F2C-A600F046105B&gt;">
          <a:extLst>
            <a:ext uri="{FF2B5EF4-FFF2-40B4-BE49-F238E27FC236}">
              <a16:creationId xmlns:a16="http://schemas.microsoft.com/office/drawing/2014/main" id="{7EAD56EE-8E22-EC41-82D8-5310EA5DE9D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801" name="&lt;B7EFD751-09AA-491C-9F2C-A600F046105B&gt;">
          <a:extLst>
            <a:ext uri="{FF2B5EF4-FFF2-40B4-BE49-F238E27FC236}">
              <a16:creationId xmlns:a16="http://schemas.microsoft.com/office/drawing/2014/main" id="{CE72EFBF-650D-364A-B2BF-9B1CEF417F3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802" name="&lt;B7EFD751-09AA-491C-9F2C-A600F046105B&gt;">
          <a:extLst>
            <a:ext uri="{FF2B5EF4-FFF2-40B4-BE49-F238E27FC236}">
              <a16:creationId xmlns:a16="http://schemas.microsoft.com/office/drawing/2014/main" id="{E30CB040-7E2D-9947-B5A7-89F89E312F5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803" name="&lt;B7EFD751-09AA-491C-9F2C-A600F046105B&gt;">
          <a:extLst>
            <a:ext uri="{FF2B5EF4-FFF2-40B4-BE49-F238E27FC236}">
              <a16:creationId xmlns:a16="http://schemas.microsoft.com/office/drawing/2014/main" id="{D8903F8C-8971-2448-9808-C3497C3BE9C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804" name="&lt;B7EFD751-09AA-491C-9F2C-A600F046105B&gt;">
          <a:extLst>
            <a:ext uri="{FF2B5EF4-FFF2-40B4-BE49-F238E27FC236}">
              <a16:creationId xmlns:a16="http://schemas.microsoft.com/office/drawing/2014/main" id="{8C1FD6AD-2F7B-4943-B89D-B2F5A386FD2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805" name="&lt;B7EFD751-09AA-491C-9F2C-A600F046105B&gt;">
          <a:extLst>
            <a:ext uri="{FF2B5EF4-FFF2-40B4-BE49-F238E27FC236}">
              <a16:creationId xmlns:a16="http://schemas.microsoft.com/office/drawing/2014/main" id="{4E941A7E-2A85-BA4F-A931-D67D75D77B5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806" name="&lt;B7EFD751-09AA-491C-9F2C-A600F046105B&gt;">
          <a:extLst>
            <a:ext uri="{FF2B5EF4-FFF2-40B4-BE49-F238E27FC236}">
              <a16:creationId xmlns:a16="http://schemas.microsoft.com/office/drawing/2014/main" id="{FA8F29F7-611C-B448-BFC2-131622E6194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807" name="&lt;B7EFD751-09AA-491C-9F2C-A600F046105B&gt;">
          <a:extLst>
            <a:ext uri="{FF2B5EF4-FFF2-40B4-BE49-F238E27FC236}">
              <a16:creationId xmlns:a16="http://schemas.microsoft.com/office/drawing/2014/main" id="{37CB398B-3331-BF40-8180-934A94BA130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808" name="&lt;B7EFD751-09AA-491C-9F2C-A600F046105B&gt;">
          <a:extLst>
            <a:ext uri="{FF2B5EF4-FFF2-40B4-BE49-F238E27FC236}">
              <a16:creationId xmlns:a16="http://schemas.microsoft.com/office/drawing/2014/main" id="{530804F4-7F04-F441-91E2-C1F499AD2A0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809" name="&lt;B7EFD751-09AA-491C-9F2C-A600F046105B&gt;">
          <a:extLst>
            <a:ext uri="{FF2B5EF4-FFF2-40B4-BE49-F238E27FC236}">
              <a16:creationId xmlns:a16="http://schemas.microsoft.com/office/drawing/2014/main" id="{A0490D9C-CD4A-8740-BB60-A4A54624E6F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810" name="&lt;B7EFD751-09AA-491C-9F2C-A600F046105B&gt;">
          <a:extLst>
            <a:ext uri="{FF2B5EF4-FFF2-40B4-BE49-F238E27FC236}">
              <a16:creationId xmlns:a16="http://schemas.microsoft.com/office/drawing/2014/main" id="{1A1EB27F-C64C-0245-8A0D-037E963ECA7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811" name="&lt;B7EFD751-09AA-491C-9F2C-A600F046105B&gt;">
          <a:extLst>
            <a:ext uri="{FF2B5EF4-FFF2-40B4-BE49-F238E27FC236}">
              <a16:creationId xmlns:a16="http://schemas.microsoft.com/office/drawing/2014/main" id="{57A72276-9F12-3C4C-9F36-22AB8A666F7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812" name="&lt;B7EFD751-09AA-491C-9F2C-A600F046105B&gt;">
          <a:extLst>
            <a:ext uri="{FF2B5EF4-FFF2-40B4-BE49-F238E27FC236}">
              <a16:creationId xmlns:a16="http://schemas.microsoft.com/office/drawing/2014/main" id="{52A4AF56-C62D-6342-B35B-4E8CEED756C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813" name="&lt;B7EFD751-09AA-491C-9F2C-A600F046105B&gt;">
          <a:extLst>
            <a:ext uri="{FF2B5EF4-FFF2-40B4-BE49-F238E27FC236}">
              <a16:creationId xmlns:a16="http://schemas.microsoft.com/office/drawing/2014/main" id="{E17AF30E-F50B-EA44-9BC7-240AD5A7871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814" name="&lt;B7EFD751-09AA-491C-9F2C-A600F046105B&gt;">
          <a:extLst>
            <a:ext uri="{FF2B5EF4-FFF2-40B4-BE49-F238E27FC236}">
              <a16:creationId xmlns:a16="http://schemas.microsoft.com/office/drawing/2014/main" id="{E68AF12D-ADB2-9244-968D-820DF6D9007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6815" name="&lt;B7EFD751-09AA-491C-9F2C-A600F046105B&gt;">
          <a:extLst>
            <a:ext uri="{FF2B5EF4-FFF2-40B4-BE49-F238E27FC236}">
              <a16:creationId xmlns:a16="http://schemas.microsoft.com/office/drawing/2014/main" id="{0F296490-28B7-164E-B2E7-063AE5B2C91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816" name="&lt;B7EFD751-09AA-491C-9F2C-A600F046105B&gt;">
          <a:extLst>
            <a:ext uri="{FF2B5EF4-FFF2-40B4-BE49-F238E27FC236}">
              <a16:creationId xmlns:a16="http://schemas.microsoft.com/office/drawing/2014/main" id="{0B0ACF7E-74BD-F446-8ECE-E456A8A64D7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6817" name="&lt;B7EFD751-09AA-491C-9F2C-A600F046105B&gt;">
          <a:extLst>
            <a:ext uri="{FF2B5EF4-FFF2-40B4-BE49-F238E27FC236}">
              <a16:creationId xmlns:a16="http://schemas.microsoft.com/office/drawing/2014/main" id="{879F2E71-B5E5-754B-8F1C-46701F2E996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818" name="&lt;B7EFD751-09AA-491C-9F2C-A600F046105B&gt;">
          <a:extLst>
            <a:ext uri="{FF2B5EF4-FFF2-40B4-BE49-F238E27FC236}">
              <a16:creationId xmlns:a16="http://schemas.microsoft.com/office/drawing/2014/main" id="{E9FAC7B7-EAAB-D44C-B620-1D9C8670BA1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6819" name="&lt;B7EFD751-09AA-491C-9F2C-A600F046105B&gt;">
          <a:extLst>
            <a:ext uri="{FF2B5EF4-FFF2-40B4-BE49-F238E27FC236}">
              <a16:creationId xmlns:a16="http://schemas.microsoft.com/office/drawing/2014/main" id="{103739ED-E66A-6843-BA27-5F4221F0E1E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6820" name="&lt;B7EFD751-09AA-491C-9F2C-A600F046105B&gt;">
          <a:extLst>
            <a:ext uri="{FF2B5EF4-FFF2-40B4-BE49-F238E27FC236}">
              <a16:creationId xmlns:a16="http://schemas.microsoft.com/office/drawing/2014/main" id="{81A21EF8-F8AF-6D4D-9B5B-0955319B6FC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6821" name="&lt;B7EFD751-09AA-491C-9F2C-A600F046105B&gt;">
          <a:extLst>
            <a:ext uri="{FF2B5EF4-FFF2-40B4-BE49-F238E27FC236}">
              <a16:creationId xmlns:a16="http://schemas.microsoft.com/office/drawing/2014/main" id="{82D05312-4474-464A-A884-309887B51F3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6822" name="&lt;B7EFD751-09AA-491C-9F2C-A600F046105B&gt;">
          <a:extLst>
            <a:ext uri="{FF2B5EF4-FFF2-40B4-BE49-F238E27FC236}">
              <a16:creationId xmlns:a16="http://schemas.microsoft.com/office/drawing/2014/main" id="{A621E763-616D-934B-B9DD-37D1C6921BD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6823" name="&lt;B7EFD751-09AA-491C-9F2C-A600F046105B&gt;">
          <a:extLst>
            <a:ext uri="{FF2B5EF4-FFF2-40B4-BE49-F238E27FC236}">
              <a16:creationId xmlns:a16="http://schemas.microsoft.com/office/drawing/2014/main" id="{EB2C3AAF-2168-C543-9DEA-BDC76193286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824" name="&lt;B7EFD751-09AA-491C-9F2C-A600F046105B&gt;">
          <a:extLst>
            <a:ext uri="{FF2B5EF4-FFF2-40B4-BE49-F238E27FC236}">
              <a16:creationId xmlns:a16="http://schemas.microsoft.com/office/drawing/2014/main" id="{66A42B57-9798-3346-A001-570F82890EA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6825" name="&lt;B7EFD751-09AA-491C-9F2C-A600F046105B&gt;">
          <a:extLst>
            <a:ext uri="{FF2B5EF4-FFF2-40B4-BE49-F238E27FC236}">
              <a16:creationId xmlns:a16="http://schemas.microsoft.com/office/drawing/2014/main" id="{296BCA2A-A4A8-914E-A32F-B8E990764E1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826" name="&lt;B7EFD751-09AA-491C-9F2C-A600F046105B&gt;">
          <a:extLst>
            <a:ext uri="{FF2B5EF4-FFF2-40B4-BE49-F238E27FC236}">
              <a16:creationId xmlns:a16="http://schemas.microsoft.com/office/drawing/2014/main" id="{A01AF714-D8DF-B54F-A2BD-03330913E3C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827" name="&lt;B7EFD751-09AA-491C-9F2C-A600F046105B&gt;">
          <a:extLst>
            <a:ext uri="{FF2B5EF4-FFF2-40B4-BE49-F238E27FC236}">
              <a16:creationId xmlns:a16="http://schemas.microsoft.com/office/drawing/2014/main" id="{BD16FE65-0F11-0249-9201-06983B36E32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828" name="&lt;B7EFD751-09AA-491C-9F2C-A600F046105B&gt;">
          <a:extLst>
            <a:ext uri="{FF2B5EF4-FFF2-40B4-BE49-F238E27FC236}">
              <a16:creationId xmlns:a16="http://schemas.microsoft.com/office/drawing/2014/main" id="{7DE0549F-64F4-E244-8534-625DBB57E1E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829" name="&lt;B7EFD751-09AA-491C-9F2C-A600F046105B&gt;">
          <a:extLst>
            <a:ext uri="{FF2B5EF4-FFF2-40B4-BE49-F238E27FC236}">
              <a16:creationId xmlns:a16="http://schemas.microsoft.com/office/drawing/2014/main" id="{A5E890A5-6EFD-104F-9914-754AE9E9DD4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830" name="&lt;B7EFD751-09AA-491C-9F2C-A600F046105B&gt;">
          <a:extLst>
            <a:ext uri="{FF2B5EF4-FFF2-40B4-BE49-F238E27FC236}">
              <a16:creationId xmlns:a16="http://schemas.microsoft.com/office/drawing/2014/main" id="{BE3F9303-B214-7847-8A99-FAE8620D06E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831" name="&lt;B7EFD751-09AA-491C-9F2C-A600F046105B&gt;">
          <a:extLst>
            <a:ext uri="{FF2B5EF4-FFF2-40B4-BE49-F238E27FC236}">
              <a16:creationId xmlns:a16="http://schemas.microsoft.com/office/drawing/2014/main" id="{4DB0C038-EBEC-9C43-B461-BAB2AAA446E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6832" name="&lt;B7EFD751-09AA-491C-9F2C-A600F046105B&gt;">
          <a:extLst>
            <a:ext uri="{FF2B5EF4-FFF2-40B4-BE49-F238E27FC236}">
              <a16:creationId xmlns:a16="http://schemas.microsoft.com/office/drawing/2014/main" id="{2C0B4F4F-AD55-EC4D-8419-201A2B3EE7D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833" name="&lt;B7EFD751-09AA-491C-9F2C-A600F046105B&gt;">
          <a:extLst>
            <a:ext uri="{FF2B5EF4-FFF2-40B4-BE49-F238E27FC236}">
              <a16:creationId xmlns:a16="http://schemas.microsoft.com/office/drawing/2014/main" id="{135DCB4C-EAE6-4943-A519-DDF045DACA7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834" name="&lt;B7EFD751-09AA-491C-9F2C-A600F046105B&gt;">
          <a:extLst>
            <a:ext uri="{FF2B5EF4-FFF2-40B4-BE49-F238E27FC236}">
              <a16:creationId xmlns:a16="http://schemas.microsoft.com/office/drawing/2014/main" id="{297BED1B-833F-5D4D-826C-F69EABC7228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835" name="&lt;B7EFD751-09AA-491C-9F2C-A600F046105B&gt;">
          <a:extLst>
            <a:ext uri="{FF2B5EF4-FFF2-40B4-BE49-F238E27FC236}">
              <a16:creationId xmlns:a16="http://schemas.microsoft.com/office/drawing/2014/main" id="{679CAA63-87E3-7643-90B5-B60244A1F65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836" name="&lt;B7EFD751-09AA-491C-9F2C-A600F046105B&gt;">
          <a:extLst>
            <a:ext uri="{FF2B5EF4-FFF2-40B4-BE49-F238E27FC236}">
              <a16:creationId xmlns:a16="http://schemas.microsoft.com/office/drawing/2014/main" id="{5F4ACBFA-D0E0-C34A-A05C-A2DA79C76A9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837" name="&lt;B7EFD751-09AA-491C-9F2C-A600F046105B&gt;">
          <a:extLst>
            <a:ext uri="{FF2B5EF4-FFF2-40B4-BE49-F238E27FC236}">
              <a16:creationId xmlns:a16="http://schemas.microsoft.com/office/drawing/2014/main" id="{D0DC8617-768F-6246-8D86-058C029A9A6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838" name="&lt;B7EFD751-09AA-491C-9F2C-A600F046105B&gt;">
          <a:extLst>
            <a:ext uri="{FF2B5EF4-FFF2-40B4-BE49-F238E27FC236}">
              <a16:creationId xmlns:a16="http://schemas.microsoft.com/office/drawing/2014/main" id="{299722A5-35F4-4A42-AAE2-C2C752E1CA0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6839" name="&lt;B7EFD751-09AA-491C-9F2C-A600F046105B&gt;">
          <a:extLst>
            <a:ext uri="{FF2B5EF4-FFF2-40B4-BE49-F238E27FC236}">
              <a16:creationId xmlns:a16="http://schemas.microsoft.com/office/drawing/2014/main" id="{1E91E954-DE7C-1A4C-8CEE-6AA525106A2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6840" name="&lt;B7EFD751-09AA-491C-9F2C-A600F046105B&gt;">
          <a:extLst>
            <a:ext uri="{FF2B5EF4-FFF2-40B4-BE49-F238E27FC236}">
              <a16:creationId xmlns:a16="http://schemas.microsoft.com/office/drawing/2014/main" id="{9355FD36-F0D2-7E43-9150-73BE4D9F029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6841" name="&lt;B7EFD751-09AA-491C-9F2C-A600F046105B&gt;">
          <a:extLst>
            <a:ext uri="{FF2B5EF4-FFF2-40B4-BE49-F238E27FC236}">
              <a16:creationId xmlns:a16="http://schemas.microsoft.com/office/drawing/2014/main" id="{38D2A61C-4E9C-BF48-B22D-DB0BB6380C9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6842" name="&lt;B7EFD751-09AA-491C-9F2C-A600F046105B&gt;">
          <a:extLst>
            <a:ext uri="{FF2B5EF4-FFF2-40B4-BE49-F238E27FC236}">
              <a16:creationId xmlns:a16="http://schemas.microsoft.com/office/drawing/2014/main" id="{C1FAAA6C-2ADF-5849-AE3A-2725BFF61E5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6843" name="&lt;B7EFD751-09AA-491C-9F2C-A600F046105B&gt;">
          <a:extLst>
            <a:ext uri="{FF2B5EF4-FFF2-40B4-BE49-F238E27FC236}">
              <a16:creationId xmlns:a16="http://schemas.microsoft.com/office/drawing/2014/main" id="{AF043850-7FEE-0049-83BF-F237ED0DEFC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6844" name="&lt;B7EFD751-09AA-491C-9F2C-A600F046105B&gt;">
          <a:extLst>
            <a:ext uri="{FF2B5EF4-FFF2-40B4-BE49-F238E27FC236}">
              <a16:creationId xmlns:a16="http://schemas.microsoft.com/office/drawing/2014/main" id="{4D66B34A-8491-E64F-9AE4-14D2F13EEF5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845" name="&lt;B7EFD751-09AA-491C-9F2C-A600F046105B&gt;">
          <a:extLst>
            <a:ext uri="{FF2B5EF4-FFF2-40B4-BE49-F238E27FC236}">
              <a16:creationId xmlns:a16="http://schemas.microsoft.com/office/drawing/2014/main" id="{96A26BFA-A0B4-D147-B164-E20BF2A376E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6846" name="&lt;B7EFD751-09AA-491C-9F2C-A600F046105B&gt;">
          <a:extLst>
            <a:ext uri="{FF2B5EF4-FFF2-40B4-BE49-F238E27FC236}">
              <a16:creationId xmlns:a16="http://schemas.microsoft.com/office/drawing/2014/main" id="{628D62D4-D13E-8B4F-8D6D-34D5D6426FE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847" name="&lt;B7EFD751-09AA-491C-9F2C-A600F046105B&gt;">
          <a:extLst>
            <a:ext uri="{FF2B5EF4-FFF2-40B4-BE49-F238E27FC236}">
              <a16:creationId xmlns:a16="http://schemas.microsoft.com/office/drawing/2014/main" id="{9C600546-30B1-9343-BA37-61E242C424B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848" name="&lt;B7EFD751-09AA-491C-9F2C-A600F046105B&gt;">
          <a:extLst>
            <a:ext uri="{FF2B5EF4-FFF2-40B4-BE49-F238E27FC236}">
              <a16:creationId xmlns:a16="http://schemas.microsoft.com/office/drawing/2014/main" id="{EA6A9FAC-DC34-4643-AE07-1740757A27D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849" name="&lt;B7EFD751-09AA-491C-9F2C-A600F046105B&gt;">
          <a:extLst>
            <a:ext uri="{FF2B5EF4-FFF2-40B4-BE49-F238E27FC236}">
              <a16:creationId xmlns:a16="http://schemas.microsoft.com/office/drawing/2014/main" id="{B569146C-674C-6D4F-B472-BA3DF940548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850" name="&lt;B7EFD751-09AA-491C-9F2C-A600F046105B&gt;">
          <a:extLst>
            <a:ext uri="{FF2B5EF4-FFF2-40B4-BE49-F238E27FC236}">
              <a16:creationId xmlns:a16="http://schemas.microsoft.com/office/drawing/2014/main" id="{68623D59-559E-5945-8C4B-8099380E05B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851" name="&lt;B7EFD751-09AA-491C-9F2C-A600F046105B&gt;">
          <a:extLst>
            <a:ext uri="{FF2B5EF4-FFF2-40B4-BE49-F238E27FC236}">
              <a16:creationId xmlns:a16="http://schemas.microsoft.com/office/drawing/2014/main" id="{0F993983-F7C0-354C-9F5A-23FDABBF5F7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852" name="&lt;B7EFD751-09AA-491C-9F2C-A600F046105B&gt;">
          <a:extLst>
            <a:ext uri="{FF2B5EF4-FFF2-40B4-BE49-F238E27FC236}">
              <a16:creationId xmlns:a16="http://schemas.microsoft.com/office/drawing/2014/main" id="{160AA4BB-A856-E14A-B5E0-F8BF4969A82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853" name="&lt;B7EFD751-09AA-491C-9F2C-A600F046105B&gt;">
          <a:extLst>
            <a:ext uri="{FF2B5EF4-FFF2-40B4-BE49-F238E27FC236}">
              <a16:creationId xmlns:a16="http://schemas.microsoft.com/office/drawing/2014/main" id="{DA9EB4D2-30DC-F24A-B847-31F03C00AF7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854" name="&lt;B7EFD751-09AA-491C-9F2C-A600F046105B&gt;">
          <a:extLst>
            <a:ext uri="{FF2B5EF4-FFF2-40B4-BE49-F238E27FC236}">
              <a16:creationId xmlns:a16="http://schemas.microsoft.com/office/drawing/2014/main" id="{4A2F9E9C-A218-3145-A997-2BED1775844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855" name="&lt;B7EFD751-09AA-491C-9F2C-A600F046105B&gt;">
          <a:extLst>
            <a:ext uri="{FF2B5EF4-FFF2-40B4-BE49-F238E27FC236}">
              <a16:creationId xmlns:a16="http://schemas.microsoft.com/office/drawing/2014/main" id="{B93DDCF7-8FAD-E249-82DC-C95C51EF797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856" name="&lt;B7EFD751-09AA-491C-9F2C-A600F046105B&gt;">
          <a:extLst>
            <a:ext uri="{FF2B5EF4-FFF2-40B4-BE49-F238E27FC236}">
              <a16:creationId xmlns:a16="http://schemas.microsoft.com/office/drawing/2014/main" id="{EE7C5E0B-0ADC-CC4C-A9E9-DE2EACE23EE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6857" name="&lt;B7EFD751-09AA-491C-9F2C-A600F046105B&gt;">
          <a:extLst>
            <a:ext uri="{FF2B5EF4-FFF2-40B4-BE49-F238E27FC236}">
              <a16:creationId xmlns:a16="http://schemas.microsoft.com/office/drawing/2014/main" id="{22E9A301-625B-AC4E-8BA2-1BEE752BB87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858" name="&lt;B7EFD751-09AA-491C-9F2C-A600F046105B&gt;">
          <a:extLst>
            <a:ext uri="{FF2B5EF4-FFF2-40B4-BE49-F238E27FC236}">
              <a16:creationId xmlns:a16="http://schemas.microsoft.com/office/drawing/2014/main" id="{FC54D283-B237-AA4A-BAC9-1C0B1A9CF98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859" name="&lt;B7EFD751-09AA-491C-9F2C-A600F046105B&gt;">
          <a:extLst>
            <a:ext uri="{FF2B5EF4-FFF2-40B4-BE49-F238E27FC236}">
              <a16:creationId xmlns:a16="http://schemas.microsoft.com/office/drawing/2014/main" id="{7EE41F3E-1C64-9E40-A0FD-2510C9C61E3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860" name="&lt;B7EFD751-09AA-491C-9F2C-A600F046105B&gt;">
          <a:extLst>
            <a:ext uri="{FF2B5EF4-FFF2-40B4-BE49-F238E27FC236}">
              <a16:creationId xmlns:a16="http://schemas.microsoft.com/office/drawing/2014/main" id="{A969D4CB-9772-D14C-BA25-013FF174EB1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861" name="&lt;B7EFD751-09AA-491C-9F2C-A600F046105B&gt;">
          <a:extLst>
            <a:ext uri="{FF2B5EF4-FFF2-40B4-BE49-F238E27FC236}">
              <a16:creationId xmlns:a16="http://schemas.microsoft.com/office/drawing/2014/main" id="{86EBBEC0-CD96-0F4C-9D6E-68FE259FA73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862" name="&lt;B7EFD751-09AA-491C-9F2C-A600F046105B&gt;">
          <a:extLst>
            <a:ext uri="{FF2B5EF4-FFF2-40B4-BE49-F238E27FC236}">
              <a16:creationId xmlns:a16="http://schemas.microsoft.com/office/drawing/2014/main" id="{407D33CE-D64B-0F40-A64C-48D69447945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863" name="&lt;B7EFD751-09AA-491C-9F2C-A600F046105B&gt;">
          <a:extLst>
            <a:ext uri="{FF2B5EF4-FFF2-40B4-BE49-F238E27FC236}">
              <a16:creationId xmlns:a16="http://schemas.microsoft.com/office/drawing/2014/main" id="{489D8CAF-CD9A-5F45-B566-D4EBB575495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6864" name="&lt;B7EFD751-09AA-491C-9F2C-A600F046105B&gt;">
          <a:extLst>
            <a:ext uri="{FF2B5EF4-FFF2-40B4-BE49-F238E27FC236}">
              <a16:creationId xmlns:a16="http://schemas.microsoft.com/office/drawing/2014/main" id="{2166BAC9-8E89-0843-8A57-BA1735D82AF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865" name="&lt;B7EFD751-09AA-491C-9F2C-A600F046105B&gt;">
          <a:extLst>
            <a:ext uri="{FF2B5EF4-FFF2-40B4-BE49-F238E27FC236}">
              <a16:creationId xmlns:a16="http://schemas.microsoft.com/office/drawing/2014/main" id="{F9C896CB-C95C-934E-BCC4-B7ED2161341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866" name="&lt;B7EFD751-09AA-491C-9F2C-A600F046105B&gt;">
          <a:extLst>
            <a:ext uri="{FF2B5EF4-FFF2-40B4-BE49-F238E27FC236}">
              <a16:creationId xmlns:a16="http://schemas.microsoft.com/office/drawing/2014/main" id="{CA9E3E6A-F958-0A44-9747-9E2E1C8D708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867" name="&lt;B7EFD751-09AA-491C-9F2C-A600F046105B&gt;">
          <a:extLst>
            <a:ext uri="{FF2B5EF4-FFF2-40B4-BE49-F238E27FC236}">
              <a16:creationId xmlns:a16="http://schemas.microsoft.com/office/drawing/2014/main" id="{2B3519EC-77CA-4D48-8F12-6EE21925E5E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868" name="&lt;B7EFD751-09AA-491C-9F2C-A600F046105B&gt;">
          <a:extLst>
            <a:ext uri="{FF2B5EF4-FFF2-40B4-BE49-F238E27FC236}">
              <a16:creationId xmlns:a16="http://schemas.microsoft.com/office/drawing/2014/main" id="{E4798682-E65D-8D43-95E8-15B81E5989B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869" name="&lt;B7EFD751-09AA-491C-9F2C-A600F046105B&gt;">
          <a:extLst>
            <a:ext uri="{FF2B5EF4-FFF2-40B4-BE49-F238E27FC236}">
              <a16:creationId xmlns:a16="http://schemas.microsoft.com/office/drawing/2014/main" id="{BCDFCE5A-ED0A-354C-95F8-4891CCC8196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870" name="&lt;B7EFD751-09AA-491C-9F2C-A600F046105B&gt;">
          <a:extLst>
            <a:ext uri="{FF2B5EF4-FFF2-40B4-BE49-F238E27FC236}">
              <a16:creationId xmlns:a16="http://schemas.microsoft.com/office/drawing/2014/main" id="{AD01CCAE-FA26-D143-8384-DA2F00BD1FA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6871" name="&lt;B7EFD751-09AA-491C-9F2C-A600F046105B&gt;">
          <a:extLst>
            <a:ext uri="{FF2B5EF4-FFF2-40B4-BE49-F238E27FC236}">
              <a16:creationId xmlns:a16="http://schemas.microsoft.com/office/drawing/2014/main" id="{A9CFDA0F-B335-C948-BD46-B758A582C2E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872" name="&lt;B7EFD751-09AA-491C-9F2C-A600F046105B&gt;">
          <a:extLst>
            <a:ext uri="{FF2B5EF4-FFF2-40B4-BE49-F238E27FC236}">
              <a16:creationId xmlns:a16="http://schemas.microsoft.com/office/drawing/2014/main" id="{102C2504-18E0-7E40-B2F2-78BB8FF7E25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6873" name="&lt;B7EFD751-09AA-491C-9F2C-A600F046105B&gt;">
          <a:extLst>
            <a:ext uri="{FF2B5EF4-FFF2-40B4-BE49-F238E27FC236}">
              <a16:creationId xmlns:a16="http://schemas.microsoft.com/office/drawing/2014/main" id="{8BFCAB2C-F418-9D4A-AA47-921D54B653D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874" name="&lt;B7EFD751-09AA-491C-9F2C-A600F046105B&gt;">
          <a:extLst>
            <a:ext uri="{FF2B5EF4-FFF2-40B4-BE49-F238E27FC236}">
              <a16:creationId xmlns:a16="http://schemas.microsoft.com/office/drawing/2014/main" id="{8186AACF-F76B-AC4E-807D-58C59F8BDDF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6875" name="&lt;B7EFD751-09AA-491C-9F2C-A600F046105B&gt;">
          <a:extLst>
            <a:ext uri="{FF2B5EF4-FFF2-40B4-BE49-F238E27FC236}">
              <a16:creationId xmlns:a16="http://schemas.microsoft.com/office/drawing/2014/main" id="{1E079073-2740-4A45-95E2-204C5764C32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6876" name="&lt;B7EFD751-09AA-491C-9F2C-A600F046105B&gt;">
          <a:extLst>
            <a:ext uri="{FF2B5EF4-FFF2-40B4-BE49-F238E27FC236}">
              <a16:creationId xmlns:a16="http://schemas.microsoft.com/office/drawing/2014/main" id="{1C4A3BE2-57FD-AE49-B8A9-8277D1501E0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6877" name="&lt;B7EFD751-09AA-491C-9F2C-A600F046105B&gt;">
          <a:extLst>
            <a:ext uri="{FF2B5EF4-FFF2-40B4-BE49-F238E27FC236}">
              <a16:creationId xmlns:a16="http://schemas.microsoft.com/office/drawing/2014/main" id="{8F24CF3A-E86F-2043-BF8B-E53AD798758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6878" name="&lt;B7EFD751-09AA-491C-9F2C-A600F046105B&gt;">
          <a:extLst>
            <a:ext uri="{FF2B5EF4-FFF2-40B4-BE49-F238E27FC236}">
              <a16:creationId xmlns:a16="http://schemas.microsoft.com/office/drawing/2014/main" id="{9AB28A19-B0A0-BB42-97C2-D24290A20C9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6879" name="&lt;B7EFD751-09AA-491C-9F2C-A600F046105B&gt;">
          <a:extLst>
            <a:ext uri="{FF2B5EF4-FFF2-40B4-BE49-F238E27FC236}">
              <a16:creationId xmlns:a16="http://schemas.microsoft.com/office/drawing/2014/main" id="{AF2AD00A-BB8B-FC44-8B85-4DB14C2DDF0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880" name="&lt;B7EFD751-09AA-491C-9F2C-A600F046105B&gt;">
          <a:extLst>
            <a:ext uri="{FF2B5EF4-FFF2-40B4-BE49-F238E27FC236}">
              <a16:creationId xmlns:a16="http://schemas.microsoft.com/office/drawing/2014/main" id="{8597D4D9-C1AE-2442-882F-A2D033BB47D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6881" name="&lt;B7EFD751-09AA-491C-9F2C-A600F046105B&gt;">
          <a:extLst>
            <a:ext uri="{FF2B5EF4-FFF2-40B4-BE49-F238E27FC236}">
              <a16:creationId xmlns:a16="http://schemas.microsoft.com/office/drawing/2014/main" id="{B7F11909-C0F2-3C42-B9FD-C9D218733CB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882" name="&lt;B7EFD751-09AA-491C-9F2C-A600F046105B&gt;">
          <a:extLst>
            <a:ext uri="{FF2B5EF4-FFF2-40B4-BE49-F238E27FC236}">
              <a16:creationId xmlns:a16="http://schemas.microsoft.com/office/drawing/2014/main" id="{2C7044C2-484C-A34F-BFF1-0B5E943094E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883" name="&lt;B7EFD751-09AA-491C-9F2C-A600F046105B&gt;">
          <a:extLst>
            <a:ext uri="{FF2B5EF4-FFF2-40B4-BE49-F238E27FC236}">
              <a16:creationId xmlns:a16="http://schemas.microsoft.com/office/drawing/2014/main" id="{A4B8C886-2C95-AA49-BCCA-5FDBFF3CF09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884" name="&lt;B7EFD751-09AA-491C-9F2C-A600F046105B&gt;">
          <a:extLst>
            <a:ext uri="{FF2B5EF4-FFF2-40B4-BE49-F238E27FC236}">
              <a16:creationId xmlns:a16="http://schemas.microsoft.com/office/drawing/2014/main" id="{9A7DC858-5A6F-9E4F-A775-490EF6D157F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885" name="&lt;B7EFD751-09AA-491C-9F2C-A600F046105B&gt;">
          <a:extLst>
            <a:ext uri="{FF2B5EF4-FFF2-40B4-BE49-F238E27FC236}">
              <a16:creationId xmlns:a16="http://schemas.microsoft.com/office/drawing/2014/main" id="{AE51E31D-C697-7B48-87F6-05CC908AB4E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886" name="&lt;B7EFD751-09AA-491C-9F2C-A600F046105B&gt;">
          <a:extLst>
            <a:ext uri="{FF2B5EF4-FFF2-40B4-BE49-F238E27FC236}">
              <a16:creationId xmlns:a16="http://schemas.microsoft.com/office/drawing/2014/main" id="{0D2224FF-D00E-834D-8560-4976FBEB4C2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887" name="&lt;B7EFD751-09AA-491C-9F2C-A600F046105B&gt;">
          <a:extLst>
            <a:ext uri="{FF2B5EF4-FFF2-40B4-BE49-F238E27FC236}">
              <a16:creationId xmlns:a16="http://schemas.microsoft.com/office/drawing/2014/main" id="{A2377E5E-0DBC-5F4D-AD59-CA61F11DF58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6888" name="&lt;B7EFD751-09AA-491C-9F2C-A600F046105B&gt;">
          <a:extLst>
            <a:ext uri="{FF2B5EF4-FFF2-40B4-BE49-F238E27FC236}">
              <a16:creationId xmlns:a16="http://schemas.microsoft.com/office/drawing/2014/main" id="{FCA1E134-6EF2-C24D-B3F0-984CC27083E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889" name="&lt;B7EFD751-09AA-491C-9F2C-A600F046105B&gt;">
          <a:extLst>
            <a:ext uri="{FF2B5EF4-FFF2-40B4-BE49-F238E27FC236}">
              <a16:creationId xmlns:a16="http://schemas.microsoft.com/office/drawing/2014/main" id="{AD3D0AAF-0D9C-AE4B-B1F3-EB577DCD00B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890" name="&lt;B7EFD751-09AA-491C-9F2C-A600F046105B&gt;">
          <a:extLst>
            <a:ext uri="{FF2B5EF4-FFF2-40B4-BE49-F238E27FC236}">
              <a16:creationId xmlns:a16="http://schemas.microsoft.com/office/drawing/2014/main" id="{FC8DCECD-953D-E944-A2CC-7B0B10644F9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891" name="&lt;B7EFD751-09AA-491C-9F2C-A600F046105B&gt;">
          <a:extLst>
            <a:ext uri="{FF2B5EF4-FFF2-40B4-BE49-F238E27FC236}">
              <a16:creationId xmlns:a16="http://schemas.microsoft.com/office/drawing/2014/main" id="{60C737C6-ABA1-AB45-8A40-3EF6C40C176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892" name="&lt;B7EFD751-09AA-491C-9F2C-A600F046105B&gt;">
          <a:extLst>
            <a:ext uri="{FF2B5EF4-FFF2-40B4-BE49-F238E27FC236}">
              <a16:creationId xmlns:a16="http://schemas.microsoft.com/office/drawing/2014/main" id="{0F0996A6-96D3-B041-B302-68F0FAC47BD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893" name="&lt;B7EFD751-09AA-491C-9F2C-A600F046105B&gt;">
          <a:extLst>
            <a:ext uri="{FF2B5EF4-FFF2-40B4-BE49-F238E27FC236}">
              <a16:creationId xmlns:a16="http://schemas.microsoft.com/office/drawing/2014/main" id="{FC9A394A-9A23-B349-9BD2-CB5E82EA4F9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894" name="&lt;B7EFD751-09AA-491C-9F2C-A600F046105B&gt;">
          <a:extLst>
            <a:ext uri="{FF2B5EF4-FFF2-40B4-BE49-F238E27FC236}">
              <a16:creationId xmlns:a16="http://schemas.microsoft.com/office/drawing/2014/main" id="{BC590450-21FB-C84C-9524-63C60C624A8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6895" name="&lt;B7EFD751-09AA-491C-9F2C-A600F046105B&gt;">
          <a:extLst>
            <a:ext uri="{FF2B5EF4-FFF2-40B4-BE49-F238E27FC236}">
              <a16:creationId xmlns:a16="http://schemas.microsoft.com/office/drawing/2014/main" id="{FC9AEA69-20C0-0A45-98A0-1E793850573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896" name="&lt;B7EFD751-09AA-491C-9F2C-A600F046105B&gt;">
          <a:extLst>
            <a:ext uri="{FF2B5EF4-FFF2-40B4-BE49-F238E27FC236}">
              <a16:creationId xmlns:a16="http://schemas.microsoft.com/office/drawing/2014/main" id="{E02EA0FA-E5B8-9645-B18D-CA3EB2ADFBC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6897" name="&lt;B7EFD751-09AA-491C-9F2C-A600F046105B&gt;">
          <a:extLst>
            <a:ext uri="{FF2B5EF4-FFF2-40B4-BE49-F238E27FC236}">
              <a16:creationId xmlns:a16="http://schemas.microsoft.com/office/drawing/2014/main" id="{8567390A-891A-BF4C-A7C1-F0BF1DF9DA1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6898" name="&lt;B7EFD751-09AA-491C-9F2C-A600F046105B&gt;">
          <a:extLst>
            <a:ext uri="{FF2B5EF4-FFF2-40B4-BE49-F238E27FC236}">
              <a16:creationId xmlns:a16="http://schemas.microsoft.com/office/drawing/2014/main" id="{CAED14CD-400C-854D-9810-2A9D378A35C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6899" name="&lt;B7EFD751-09AA-491C-9F2C-A600F046105B&gt;">
          <a:extLst>
            <a:ext uri="{FF2B5EF4-FFF2-40B4-BE49-F238E27FC236}">
              <a16:creationId xmlns:a16="http://schemas.microsoft.com/office/drawing/2014/main" id="{ABEDDBC4-DF64-534C-B744-FB8D9F066A3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6900" name="&lt;B7EFD751-09AA-491C-9F2C-A600F046105B&gt;">
          <a:extLst>
            <a:ext uri="{FF2B5EF4-FFF2-40B4-BE49-F238E27FC236}">
              <a16:creationId xmlns:a16="http://schemas.microsoft.com/office/drawing/2014/main" id="{95AD5E03-E6B8-9E4A-AE7F-4DBEC61F03F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6901" name="&lt;B7EFD751-09AA-491C-9F2C-A600F046105B&gt;">
          <a:extLst>
            <a:ext uri="{FF2B5EF4-FFF2-40B4-BE49-F238E27FC236}">
              <a16:creationId xmlns:a16="http://schemas.microsoft.com/office/drawing/2014/main" id="{AF41CC0E-1A12-9E45-8F35-790643D3583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902" name="&lt;B7EFD751-09AA-491C-9F2C-A600F046105B&gt;">
          <a:extLst>
            <a:ext uri="{FF2B5EF4-FFF2-40B4-BE49-F238E27FC236}">
              <a16:creationId xmlns:a16="http://schemas.microsoft.com/office/drawing/2014/main" id="{27BC9DD9-5819-1641-BACF-9FEE1637370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6903" name="&lt;B7EFD751-09AA-491C-9F2C-A600F046105B&gt;">
          <a:extLst>
            <a:ext uri="{FF2B5EF4-FFF2-40B4-BE49-F238E27FC236}">
              <a16:creationId xmlns:a16="http://schemas.microsoft.com/office/drawing/2014/main" id="{682C31B0-924A-A148-8352-2B9C3CB2C61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904" name="&lt;B7EFD751-09AA-491C-9F2C-A600F046105B&gt;">
          <a:extLst>
            <a:ext uri="{FF2B5EF4-FFF2-40B4-BE49-F238E27FC236}">
              <a16:creationId xmlns:a16="http://schemas.microsoft.com/office/drawing/2014/main" id="{B4D9FF85-2D52-C247-B3F6-BDE8EB03CDC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905" name="&lt;B7EFD751-09AA-491C-9F2C-A600F046105B&gt;">
          <a:extLst>
            <a:ext uri="{FF2B5EF4-FFF2-40B4-BE49-F238E27FC236}">
              <a16:creationId xmlns:a16="http://schemas.microsoft.com/office/drawing/2014/main" id="{59BE29F8-4526-EE41-86C4-AAC224CF5E0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906" name="&lt;B7EFD751-09AA-491C-9F2C-A600F046105B&gt;">
          <a:extLst>
            <a:ext uri="{FF2B5EF4-FFF2-40B4-BE49-F238E27FC236}">
              <a16:creationId xmlns:a16="http://schemas.microsoft.com/office/drawing/2014/main" id="{D6023582-4AF2-E741-8874-A20681CD362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907" name="&lt;B7EFD751-09AA-491C-9F2C-A600F046105B&gt;">
          <a:extLst>
            <a:ext uri="{FF2B5EF4-FFF2-40B4-BE49-F238E27FC236}">
              <a16:creationId xmlns:a16="http://schemas.microsoft.com/office/drawing/2014/main" id="{62C6F73A-7E7D-EA40-86A5-9F7D8EC2B93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908" name="&lt;B7EFD751-09AA-491C-9F2C-A600F046105B&gt;">
          <a:extLst>
            <a:ext uri="{FF2B5EF4-FFF2-40B4-BE49-F238E27FC236}">
              <a16:creationId xmlns:a16="http://schemas.microsoft.com/office/drawing/2014/main" id="{8EF3ADB4-DC72-2148-8C9B-5490FED29E4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909" name="&lt;B7EFD751-09AA-491C-9F2C-A600F046105B&gt;">
          <a:extLst>
            <a:ext uri="{FF2B5EF4-FFF2-40B4-BE49-F238E27FC236}">
              <a16:creationId xmlns:a16="http://schemas.microsoft.com/office/drawing/2014/main" id="{7FA8E51D-AFD5-8946-9F95-63538C71F02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6910" name="&lt;B7EFD751-09AA-491C-9F2C-A600F046105B&gt;">
          <a:extLst>
            <a:ext uri="{FF2B5EF4-FFF2-40B4-BE49-F238E27FC236}">
              <a16:creationId xmlns:a16="http://schemas.microsoft.com/office/drawing/2014/main" id="{48A0B560-A72A-0A46-8E8D-68D82519797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911" name="&lt;B7EFD751-09AA-491C-9F2C-A600F046105B&gt;">
          <a:extLst>
            <a:ext uri="{FF2B5EF4-FFF2-40B4-BE49-F238E27FC236}">
              <a16:creationId xmlns:a16="http://schemas.microsoft.com/office/drawing/2014/main" id="{6D29431C-6631-0D4C-8B65-572BB1F9633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912" name="&lt;B7EFD751-09AA-491C-9F2C-A600F046105B&gt;">
          <a:extLst>
            <a:ext uri="{FF2B5EF4-FFF2-40B4-BE49-F238E27FC236}">
              <a16:creationId xmlns:a16="http://schemas.microsoft.com/office/drawing/2014/main" id="{9337AA84-42FB-B741-BE34-6487B67E401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6913" name="&lt;B7EFD751-09AA-491C-9F2C-A600F046105B&gt;">
          <a:extLst>
            <a:ext uri="{FF2B5EF4-FFF2-40B4-BE49-F238E27FC236}">
              <a16:creationId xmlns:a16="http://schemas.microsoft.com/office/drawing/2014/main" id="{93BE2BB6-5BC0-B946-8789-B72C71ABCF7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914" name="&lt;B7EFD751-09AA-491C-9F2C-A600F046105B&gt;">
          <a:extLst>
            <a:ext uri="{FF2B5EF4-FFF2-40B4-BE49-F238E27FC236}">
              <a16:creationId xmlns:a16="http://schemas.microsoft.com/office/drawing/2014/main" id="{1D8677D6-619D-494D-961B-0FFF31E996E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915" name="&lt;B7EFD751-09AA-491C-9F2C-A600F046105B&gt;">
          <a:extLst>
            <a:ext uri="{FF2B5EF4-FFF2-40B4-BE49-F238E27FC236}">
              <a16:creationId xmlns:a16="http://schemas.microsoft.com/office/drawing/2014/main" id="{80E05698-55E7-2540-B5DE-B7567C1A7D6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916" name="&lt;B7EFD751-09AA-491C-9F2C-A600F046105B&gt;">
          <a:extLst>
            <a:ext uri="{FF2B5EF4-FFF2-40B4-BE49-F238E27FC236}">
              <a16:creationId xmlns:a16="http://schemas.microsoft.com/office/drawing/2014/main" id="{409B7816-FCE4-2E4E-9ABF-A7F7548A551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917" name="&lt;B7EFD751-09AA-491C-9F2C-A600F046105B&gt;">
          <a:extLst>
            <a:ext uri="{FF2B5EF4-FFF2-40B4-BE49-F238E27FC236}">
              <a16:creationId xmlns:a16="http://schemas.microsoft.com/office/drawing/2014/main" id="{6E67FA93-A5DD-8C49-BD04-08BA2D7AC12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918" name="&lt;B7EFD751-09AA-491C-9F2C-A600F046105B&gt;">
          <a:extLst>
            <a:ext uri="{FF2B5EF4-FFF2-40B4-BE49-F238E27FC236}">
              <a16:creationId xmlns:a16="http://schemas.microsoft.com/office/drawing/2014/main" id="{350CBC61-CAA7-1346-9D2C-8D11A29AA22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919" name="&lt;B7EFD751-09AA-491C-9F2C-A600F046105B&gt;">
          <a:extLst>
            <a:ext uri="{FF2B5EF4-FFF2-40B4-BE49-F238E27FC236}">
              <a16:creationId xmlns:a16="http://schemas.microsoft.com/office/drawing/2014/main" id="{E7EA693E-006F-0846-89FD-5223E35B684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920" name="&lt;B7EFD751-09AA-491C-9F2C-A600F046105B&gt;">
          <a:extLst>
            <a:ext uri="{FF2B5EF4-FFF2-40B4-BE49-F238E27FC236}">
              <a16:creationId xmlns:a16="http://schemas.microsoft.com/office/drawing/2014/main" id="{5FAABEFC-A4AF-CA4D-880F-7A14105C18C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921" name="&lt;B7EFD751-09AA-491C-9F2C-A600F046105B&gt;">
          <a:extLst>
            <a:ext uri="{FF2B5EF4-FFF2-40B4-BE49-F238E27FC236}">
              <a16:creationId xmlns:a16="http://schemas.microsoft.com/office/drawing/2014/main" id="{29FB8BB0-B412-124C-90B7-A985ACFC365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922" name="&lt;B7EFD751-09AA-491C-9F2C-A600F046105B&gt;">
          <a:extLst>
            <a:ext uri="{FF2B5EF4-FFF2-40B4-BE49-F238E27FC236}">
              <a16:creationId xmlns:a16="http://schemas.microsoft.com/office/drawing/2014/main" id="{70C288D7-848B-2643-ABDA-90F072E3704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923" name="&lt;B7EFD751-09AA-491C-9F2C-A600F046105B&gt;">
          <a:extLst>
            <a:ext uri="{FF2B5EF4-FFF2-40B4-BE49-F238E27FC236}">
              <a16:creationId xmlns:a16="http://schemas.microsoft.com/office/drawing/2014/main" id="{1151B94D-6057-1044-9DDA-B088AFAA45D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6924" name="&lt;B7EFD751-09AA-491C-9F2C-A600F046105B&gt;">
          <a:extLst>
            <a:ext uri="{FF2B5EF4-FFF2-40B4-BE49-F238E27FC236}">
              <a16:creationId xmlns:a16="http://schemas.microsoft.com/office/drawing/2014/main" id="{A2164FA7-D9DB-A644-99DE-F0501CDF80E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925" name="&lt;B7EFD751-09AA-491C-9F2C-A600F046105B&gt;">
          <a:extLst>
            <a:ext uri="{FF2B5EF4-FFF2-40B4-BE49-F238E27FC236}">
              <a16:creationId xmlns:a16="http://schemas.microsoft.com/office/drawing/2014/main" id="{99EA83FD-045B-5448-8DAB-CE02B8FADAA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6926" name="&lt;B7EFD751-09AA-491C-9F2C-A600F046105B&gt;">
          <a:extLst>
            <a:ext uri="{FF2B5EF4-FFF2-40B4-BE49-F238E27FC236}">
              <a16:creationId xmlns:a16="http://schemas.microsoft.com/office/drawing/2014/main" id="{56B0E0C3-809E-734C-807E-CE5BD0EF89E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6927" name="&lt;B7EFD751-09AA-491C-9F2C-A600F046105B&gt;">
          <a:extLst>
            <a:ext uri="{FF2B5EF4-FFF2-40B4-BE49-F238E27FC236}">
              <a16:creationId xmlns:a16="http://schemas.microsoft.com/office/drawing/2014/main" id="{55B19452-4D02-5241-A3B1-43357DF97AD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6928" name="&lt;B7EFD751-09AA-491C-9F2C-A600F046105B&gt;">
          <a:extLst>
            <a:ext uri="{FF2B5EF4-FFF2-40B4-BE49-F238E27FC236}">
              <a16:creationId xmlns:a16="http://schemas.microsoft.com/office/drawing/2014/main" id="{945EE8E6-00F8-AE4A-87E1-4922A63EB7A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6929" name="&lt;B7EFD751-09AA-491C-9F2C-A600F046105B&gt;">
          <a:extLst>
            <a:ext uri="{FF2B5EF4-FFF2-40B4-BE49-F238E27FC236}">
              <a16:creationId xmlns:a16="http://schemas.microsoft.com/office/drawing/2014/main" id="{D37DCC51-BB16-7C45-9CB7-10A80ED9916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6930" name="&lt;B7EFD751-09AA-491C-9F2C-A600F046105B&gt;">
          <a:extLst>
            <a:ext uri="{FF2B5EF4-FFF2-40B4-BE49-F238E27FC236}">
              <a16:creationId xmlns:a16="http://schemas.microsoft.com/office/drawing/2014/main" id="{8F0C8891-AD59-2043-BA8A-D5AF0CC785C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931" name="&lt;B7EFD751-09AA-491C-9F2C-A600F046105B&gt;">
          <a:extLst>
            <a:ext uri="{FF2B5EF4-FFF2-40B4-BE49-F238E27FC236}">
              <a16:creationId xmlns:a16="http://schemas.microsoft.com/office/drawing/2014/main" id="{6E158998-3F22-344B-8ED8-ECC74E5DE9D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932" name="&lt;B7EFD751-09AA-491C-9F2C-A600F046105B&gt;">
          <a:extLst>
            <a:ext uri="{FF2B5EF4-FFF2-40B4-BE49-F238E27FC236}">
              <a16:creationId xmlns:a16="http://schemas.microsoft.com/office/drawing/2014/main" id="{538936C5-0918-A940-888D-86D9749A914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933" name="&lt;B7EFD751-09AA-491C-9F2C-A600F046105B&gt;">
          <a:extLst>
            <a:ext uri="{FF2B5EF4-FFF2-40B4-BE49-F238E27FC236}">
              <a16:creationId xmlns:a16="http://schemas.microsoft.com/office/drawing/2014/main" id="{22C2833D-D527-3B47-8A03-D8C0916E7E2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934" name="&lt;B7EFD751-09AA-491C-9F2C-A600F046105B&gt;">
          <a:extLst>
            <a:ext uri="{FF2B5EF4-FFF2-40B4-BE49-F238E27FC236}">
              <a16:creationId xmlns:a16="http://schemas.microsoft.com/office/drawing/2014/main" id="{906F696F-0AFC-644F-9878-6A8F46C9C2F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935" name="&lt;B7EFD751-09AA-491C-9F2C-A600F046105B&gt;">
          <a:extLst>
            <a:ext uri="{FF2B5EF4-FFF2-40B4-BE49-F238E27FC236}">
              <a16:creationId xmlns:a16="http://schemas.microsoft.com/office/drawing/2014/main" id="{2B90A41C-C096-FE47-86BE-32F22FD9BEE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936" name="&lt;B7EFD751-09AA-491C-9F2C-A600F046105B&gt;">
          <a:extLst>
            <a:ext uri="{FF2B5EF4-FFF2-40B4-BE49-F238E27FC236}">
              <a16:creationId xmlns:a16="http://schemas.microsoft.com/office/drawing/2014/main" id="{F2A4D5A8-93E4-524A-93C6-CF4F068473C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937" name="&lt;B7EFD751-09AA-491C-9F2C-A600F046105B&gt;">
          <a:extLst>
            <a:ext uri="{FF2B5EF4-FFF2-40B4-BE49-F238E27FC236}">
              <a16:creationId xmlns:a16="http://schemas.microsoft.com/office/drawing/2014/main" id="{5007748D-374C-544C-8265-1264551CB63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938" name="&lt;B7EFD751-09AA-491C-9F2C-A600F046105B&gt;">
          <a:extLst>
            <a:ext uri="{FF2B5EF4-FFF2-40B4-BE49-F238E27FC236}">
              <a16:creationId xmlns:a16="http://schemas.microsoft.com/office/drawing/2014/main" id="{883D9E2E-9141-2E42-A9E7-9A37920C339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939" name="&lt;B7EFD751-09AA-491C-9F2C-A600F046105B&gt;">
          <a:extLst>
            <a:ext uri="{FF2B5EF4-FFF2-40B4-BE49-F238E27FC236}">
              <a16:creationId xmlns:a16="http://schemas.microsoft.com/office/drawing/2014/main" id="{4EFD3ADF-CDDB-1145-AF80-2C5CDDF8439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940" name="&lt;B7EFD751-09AA-491C-9F2C-A600F046105B&gt;">
          <a:extLst>
            <a:ext uri="{FF2B5EF4-FFF2-40B4-BE49-F238E27FC236}">
              <a16:creationId xmlns:a16="http://schemas.microsoft.com/office/drawing/2014/main" id="{61A28D0C-1DC8-1B41-9AA1-F3D47BD3C00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941" name="&lt;B7EFD751-09AA-491C-9F2C-A600F046105B&gt;">
          <a:extLst>
            <a:ext uri="{FF2B5EF4-FFF2-40B4-BE49-F238E27FC236}">
              <a16:creationId xmlns:a16="http://schemas.microsoft.com/office/drawing/2014/main" id="{909BC0B4-5C60-044B-A415-9BDEA69CC6E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942" name="&lt;B7EFD751-09AA-491C-9F2C-A600F046105B&gt;">
          <a:extLst>
            <a:ext uri="{FF2B5EF4-FFF2-40B4-BE49-F238E27FC236}">
              <a16:creationId xmlns:a16="http://schemas.microsoft.com/office/drawing/2014/main" id="{96AE17D2-B50B-394C-917A-EE31B5C6590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943" name="&lt;B7EFD751-09AA-491C-9F2C-A600F046105B&gt;">
          <a:extLst>
            <a:ext uri="{FF2B5EF4-FFF2-40B4-BE49-F238E27FC236}">
              <a16:creationId xmlns:a16="http://schemas.microsoft.com/office/drawing/2014/main" id="{1C029BEE-E428-FE4F-8C5B-190B773E247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944" name="&lt;B7EFD751-09AA-491C-9F2C-A600F046105B&gt;">
          <a:extLst>
            <a:ext uri="{FF2B5EF4-FFF2-40B4-BE49-F238E27FC236}">
              <a16:creationId xmlns:a16="http://schemas.microsoft.com/office/drawing/2014/main" id="{197103E2-DC3A-2547-8C9E-8C0CCFA55EE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945" name="&lt;B7EFD751-09AA-491C-9F2C-A600F046105B&gt;">
          <a:extLst>
            <a:ext uri="{FF2B5EF4-FFF2-40B4-BE49-F238E27FC236}">
              <a16:creationId xmlns:a16="http://schemas.microsoft.com/office/drawing/2014/main" id="{FDFA2313-6567-5248-8DE4-FB3495A286F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6946" name="&lt;B7EFD751-09AA-491C-9F2C-A600F046105B&gt;">
          <a:extLst>
            <a:ext uri="{FF2B5EF4-FFF2-40B4-BE49-F238E27FC236}">
              <a16:creationId xmlns:a16="http://schemas.microsoft.com/office/drawing/2014/main" id="{CB3D7AFF-DA65-9E48-9CAA-A278E12D16A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6947" name="&lt;B7EFD751-09AA-491C-9F2C-A600F046105B&gt;">
          <a:extLst>
            <a:ext uri="{FF2B5EF4-FFF2-40B4-BE49-F238E27FC236}">
              <a16:creationId xmlns:a16="http://schemas.microsoft.com/office/drawing/2014/main" id="{639E43DC-1DB8-6042-A03E-81916363D34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6948" name="&lt;B7EFD751-09AA-491C-9F2C-A600F046105B&gt;">
          <a:extLst>
            <a:ext uri="{FF2B5EF4-FFF2-40B4-BE49-F238E27FC236}">
              <a16:creationId xmlns:a16="http://schemas.microsoft.com/office/drawing/2014/main" id="{9560A1D9-D1E1-9D4C-A448-09B5FC091AA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6949" name="&lt;B7EFD751-09AA-491C-9F2C-A600F046105B&gt;">
          <a:extLst>
            <a:ext uri="{FF2B5EF4-FFF2-40B4-BE49-F238E27FC236}">
              <a16:creationId xmlns:a16="http://schemas.microsoft.com/office/drawing/2014/main" id="{8EA867AC-77BB-0A4C-8F0E-E7CF9034CD6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6950" name="&lt;B7EFD751-09AA-491C-9F2C-A600F046105B&gt;">
          <a:extLst>
            <a:ext uri="{FF2B5EF4-FFF2-40B4-BE49-F238E27FC236}">
              <a16:creationId xmlns:a16="http://schemas.microsoft.com/office/drawing/2014/main" id="{6AA9DFCD-AD6E-A041-AFE7-17873B83EFF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6951" name="&lt;B7EFD751-09AA-491C-9F2C-A600F046105B&gt;">
          <a:extLst>
            <a:ext uri="{FF2B5EF4-FFF2-40B4-BE49-F238E27FC236}">
              <a16:creationId xmlns:a16="http://schemas.microsoft.com/office/drawing/2014/main" id="{DBA536C8-2054-8B4C-96B8-E8CE6875CFE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952" name="&lt;B7EFD751-09AA-491C-9F2C-A600F046105B&gt;">
          <a:extLst>
            <a:ext uri="{FF2B5EF4-FFF2-40B4-BE49-F238E27FC236}">
              <a16:creationId xmlns:a16="http://schemas.microsoft.com/office/drawing/2014/main" id="{C0545A8F-09BD-744F-8ED5-3F774489521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953" name="&lt;B7EFD751-09AA-491C-9F2C-A600F046105B&gt;">
          <a:extLst>
            <a:ext uri="{FF2B5EF4-FFF2-40B4-BE49-F238E27FC236}">
              <a16:creationId xmlns:a16="http://schemas.microsoft.com/office/drawing/2014/main" id="{78B22E20-1BA0-9041-86B0-AEE0267E12E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954" name="&lt;B7EFD751-09AA-491C-9F2C-A600F046105B&gt;">
          <a:extLst>
            <a:ext uri="{FF2B5EF4-FFF2-40B4-BE49-F238E27FC236}">
              <a16:creationId xmlns:a16="http://schemas.microsoft.com/office/drawing/2014/main" id="{657A1949-1AC3-1B44-8A6B-D83857A7280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955" name="&lt;B7EFD751-09AA-491C-9F2C-A600F046105B&gt;">
          <a:extLst>
            <a:ext uri="{FF2B5EF4-FFF2-40B4-BE49-F238E27FC236}">
              <a16:creationId xmlns:a16="http://schemas.microsoft.com/office/drawing/2014/main" id="{FA2ACAF8-4A59-B04F-9E2C-FC45B1205B8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956" name="&lt;B7EFD751-09AA-491C-9F2C-A600F046105B&gt;">
          <a:extLst>
            <a:ext uri="{FF2B5EF4-FFF2-40B4-BE49-F238E27FC236}">
              <a16:creationId xmlns:a16="http://schemas.microsoft.com/office/drawing/2014/main" id="{AA79E3B7-F702-9646-BE93-79ABFA5833B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957" name="&lt;B7EFD751-09AA-491C-9F2C-A600F046105B&gt;">
          <a:extLst>
            <a:ext uri="{FF2B5EF4-FFF2-40B4-BE49-F238E27FC236}">
              <a16:creationId xmlns:a16="http://schemas.microsoft.com/office/drawing/2014/main" id="{1116083A-89D1-8C4F-BE5B-5A8236A37D7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958" name="&lt;B7EFD751-09AA-491C-9F2C-A600F046105B&gt;">
          <a:extLst>
            <a:ext uri="{FF2B5EF4-FFF2-40B4-BE49-F238E27FC236}">
              <a16:creationId xmlns:a16="http://schemas.microsoft.com/office/drawing/2014/main" id="{CF705551-99E0-284C-A370-56423F7BBD2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959" name="&lt;B7EFD751-09AA-491C-9F2C-A600F046105B&gt;">
          <a:extLst>
            <a:ext uri="{FF2B5EF4-FFF2-40B4-BE49-F238E27FC236}">
              <a16:creationId xmlns:a16="http://schemas.microsoft.com/office/drawing/2014/main" id="{5A033D1F-5125-1F4C-91F9-F0A6029C9C5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960" name="&lt;B7EFD751-09AA-491C-9F2C-A600F046105B&gt;">
          <a:extLst>
            <a:ext uri="{FF2B5EF4-FFF2-40B4-BE49-F238E27FC236}">
              <a16:creationId xmlns:a16="http://schemas.microsoft.com/office/drawing/2014/main" id="{A675545A-199A-1B4C-9F66-D497B3B40C6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961" name="&lt;B7EFD751-09AA-491C-9F2C-A600F046105B&gt;">
          <a:extLst>
            <a:ext uri="{FF2B5EF4-FFF2-40B4-BE49-F238E27FC236}">
              <a16:creationId xmlns:a16="http://schemas.microsoft.com/office/drawing/2014/main" id="{0BBB49B9-9099-1647-9CAD-9D342342E4E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962" name="&lt;B7EFD751-09AA-491C-9F2C-A600F046105B&gt;">
          <a:extLst>
            <a:ext uri="{FF2B5EF4-FFF2-40B4-BE49-F238E27FC236}">
              <a16:creationId xmlns:a16="http://schemas.microsoft.com/office/drawing/2014/main" id="{DD182594-D952-0343-8A75-79C5D09A385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963" name="&lt;B7EFD751-09AA-491C-9F2C-A600F046105B&gt;">
          <a:extLst>
            <a:ext uri="{FF2B5EF4-FFF2-40B4-BE49-F238E27FC236}">
              <a16:creationId xmlns:a16="http://schemas.microsoft.com/office/drawing/2014/main" id="{3C03CE4C-2A85-3842-95F2-6915EC13B39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964" name="&lt;B7EFD751-09AA-491C-9F2C-A600F046105B&gt;">
          <a:extLst>
            <a:ext uri="{FF2B5EF4-FFF2-40B4-BE49-F238E27FC236}">
              <a16:creationId xmlns:a16="http://schemas.microsoft.com/office/drawing/2014/main" id="{7DA70583-6C95-A941-AAB5-53C52995A87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965" name="&lt;B7EFD751-09AA-491C-9F2C-A600F046105B&gt;">
          <a:extLst>
            <a:ext uri="{FF2B5EF4-FFF2-40B4-BE49-F238E27FC236}">
              <a16:creationId xmlns:a16="http://schemas.microsoft.com/office/drawing/2014/main" id="{F2B57DE9-9369-8E42-A3BF-3D5B77A59AC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966" name="&lt;B7EFD751-09AA-491C-9F2C-A600F046105B&gt;">
          <a:extLst>
            <a:ext uri="{FF2B5EF4-FFF2-40B4-BE49-F238E27FC236}">
              <a16:creationId xmlns:a16="http://schemas.microsoft.com/office/drawing/2014/main" id="{A780825E-54C1-8248-902C-C4CB9C9AE67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967" name="&lt;B7EFD751-09AA-491C-9F2C-A600F046105B&gt;">
          <a:extLst>
            <a:ext uri="{FF2B5EF4-FFF2-40B4-BE49-F238E27FC236}">
              <a16:creationId xmlns:a16="http://schemas.microsoft.com/office/drawing/2014/main" id="{3CAB7FC6-7805-2E44-B63D-61224CC7733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968" name="&lt;B7EFD751-09AA-491C-9F2C-A600F046105B&gt;">
          <a:extLst>
            <a:ext uri="{FF2B5EF4-FFF2-40B4-BE49-F238E27FC236}">
              <a16:creationId xmlns:a16="http://schemas.microsoft.com/office/drawing/2014/main" id="{1A214A2C-4352-A842-890D-47116CAFAE6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969" name="&lt;B7EFD751-09AA-491C-9F2C-A600F046105B&gt;">
          <a:extLst>
            <a:ext uri="{FF2B5EF4-FFF2-40B4-BE49-F238E27FC236}">
              <a16:creationId xmlns:a16="http://schemas.microsoft.com/office/drawing/2014/main" id="{683EAE3E-47DC-3946-943F-35F0E834509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970" name="&lt;B7EFD751-09AA-491C-9F2C-A600F046105B&gt;">
          <a:extLst>
            <a:ext uri="{FF2B5EF4-FFF2-40B4-BE49-F238E27FC236}">
              <a16:creationId xmlns:a16="http://schemas.microsoft.com/office/drawing/2014/main" id="{82140677-EF91-6745-8E15-FE677726C67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971" name="&lt;B7EFD751-09AA-491C-9F2C-A600F046105B&gt;">
          <a:extLst>
            <a:ext uri="{FF2B5EF4-FFF2-40B4-BE49-F238E27FC236}">
              <a16:creationId xmlns:a16="http://schemas.microsoft.com/office/drawing/2014/main" id="{B2E1A950-8604-A540-8005-5A5A81A2C93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972" name="&lt;B7EFD751-09AA-491C-9F2C-A600F046105B&gt;">
          <a:extLst>
            <a:ext uri="{FF2B5EF4-FFF2-40B4-BE49-F238E27FC236}">
              <a16:creationId xmlns:a16="http://schemas.microsoft.com/office/drawing/2014/main" id="{6441E269-693F-1044-8931-3047962270A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973" name="&lt;B7EFD751-09AA-491C-9F2C-A600F046105B&gt;">
          <a:extLst>
            <a:ext uri="{FF2B5EF4-FFF2-40B4-BE49-F238E27FC236}">
              <a16:creationId xmlns:a16="http://schemas.microsoft.com/office/drawing/2014/main" id="{DBB8ABCD-CFB7-2D4C-9D2B-D7543F7860E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974" name="&lt;B7EFD751-09AA-491C-9F2C-A600F046105B&gt;">
          <a:extLst>
            <a:ext uri="{FF2B5EF4-FFF2-40B4-BE49-F238E27FC236}">
              <a16:creationId xmlns:a16="http://schemas.microsoft.com/office/drawing/2014/main" id="{1498FEE6-B486-AD4F-A2D1-466715C36B8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975" name="&lt;B7EFD751-09AA-491C-9F2C-A600F046105B&gt;">
          <a:extLst>
            <a:ext uri="{FF2B5EF4-FFF2-40B4-BE49-F238E27FC236}">
              <a16:creationId xmlns:a16="http://schemas.microsoft.com/office/drawing/2014/main" id="{F57D0902-A17E-4C43-A7E3-3882CF05846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976" name="&lt;B7EFD751-09AA-491C-9F2C-A600F046105B&gt;">
          <a:extLst>
            <a:ext uri="{FF2B5EF4-FFF2-40B4-BE49-F238E27FC236}">
              <a16:creationId xmlns:a16="http://schemas.microsoft.com/office/drawing/2014/main" id="{09A83BEA-AB1B-FD4B-AB45-DBDA3FA6EE2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977" name="&lt;B7EFD751-09AA-491C-9F2C-A600F046105B&gt;">
          <a:extLst>
            <a:ext uri="{FF2B5EF4-FFF2-40B4-BE49-F238E27FC236}">
              <a16:creationId xmlns:a16="http://schemas.microsoft.com/office/drawing/2014/main" id="{1E576C28-B822-D646-B848-48A37B50ED2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978" name="&lt;B7EFD751-09AA-491C-9F2C-A600F046105B&gt;">
          <a:extLst>
            <a:ext uri="{FF2B5EF4-FFF2-40B4-BE49-F238E27FC236}">
              <a16:creationId xmlns:a16="http://schemas.microsoft.com/office/drawing/2014/main" id="{FC5F58C5-754E-D445-81B8-A7DA1967AF0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979" name="&lt;B7EFD751-09AA-491C-9F2C-A600F046105B&gt;">
          <a:extLst>
            <a:ext uri="{FF2B5EF4-FFF2-40B4-BE49-F238E27FC236}">
              <a16:creationId xmlns:a16="http://schemas.microsoft.com/office/drawing/2014/main" id="{9DCD4A6B-75A0-E947-B274-30BF632F6D4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6980" name="&lt;B7EFD751-09AA-491C-9F2C-A600F046105B&gt;">
          <a:extLst>
            <a:ext uri="{FF2B5EF4-FFF2-40B4-BE49-F238E27FC236}">
              <a16:creationId xmlns:a16="http://schemas.microsoft.com/office/drawing/2014/main" id="{62CE7458-2144-6D45-8233-4EDF4556611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981" name="&lt;B7EFD751-09AA-491C-9F2C-A600F046105B&gt;">
          <a:extLst>
            <a:ext uri="{FF2B5EF4-FFF2-40B4-BE49-F238E27FC236}">
              <a16:creationId xmlns:a16="http://schemas.microsoft.com/office/drawing/2014/main" id="{CB1E8A53-F70F-1A49-A475-486EC4EE562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6982" name="&lt;B7EFD751-09AA-491C-9F2C-A600F046105B&gt;">
          <a:extLst>
            <a:ext uri="{FF2B5EF4-FFF2-40B4-BE49-F238E27FC236}">
              <a16:creationId xmlns:a16="http://schemas.microsoft.com/office/drawing/2014/main" id="{775D5279-C0C8-8C44-855C-767A023B093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6983" name="&lt;B7EFD751-09AA-491C-9F2C-A600F046105B&gt;">
          <a:extLst>
            <a:ext uri="{FF2B5EF4-FFF2-40B4-BE49-F238E27FC236}">
              <a16:creationId xmlns:a16="http://schemas.microsoft.com/office/drawing/2014/main" id="{730DD547-427B-2F4F-ABCF-8D316B77ABC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6984" name="&lt;B7EFD751-09AA-491C-9F2C-A600F046105B&gt;">
          <a:extLst>
            <a:ext uri="{FF2B5EF4-FFF2-40B4-BE49-F238E27FC236}">
              <a16:creationId xmlns:a16="http://schemas.microsoft.com/office/drawing/2014/main" id="{A7E8F82F-0DD6-3B48-B447-956E773EE2E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6985" name="&lt;B7EFD751-09AA-491C-9F2C-A600F046105B&gt;">
          <a:extLst>
            <a:ext uri="{FF2B5EF4-FFF2-40B4-BE49-F238E27FC236}">
              <a16:creationId xmlns:a16="http://schemas.microsoft.com/office/drawing/2014/main" id="{75B0A2E2-E3FA-AF4E-8C99-BB1D8D4C037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6986" name="&lt;B7EFD751-09AA-491C-9F2C-A600F046105B&gt;">
          <a:extLst>
            <a:ext uri="{FF2B5EF4-FFF2-40B4-BE49-F238E27FC236}">
              <a16:creationId xmlns:a16="http://schemas.microsoft.com/office/drawing/2014/main" id="{007D50C3-E6F0-D64D-9C54-BF264EDE04A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987" name="&lt;B7EFD751-09AA-491C-9F2C-A600F046105B&gt;">
          <a:extLst>
            <a:ext uri="{FF2B5EF4-FFF2-40B4-BE49-F238E27FC236}">
              <a16:creationId xmlns:a16="http://schemas.microsoft.com/office/drawing/2014/main" id="{6B884F9A-0B99-824C-9FE5-DD8E1569137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988" name="&lt;B7EFD751-09AA-491C-9F2C-A600F046105B&gt;">
          <a:extLst>
            <a:ext uri="{FF2B5EF4-FFF2-40B4-BE49-F238E27FC236}">
              <a16:creationId xmlns:a16="http://schemas.microsoft.com/office/drawing/2014/main" id="{1057CEFB-05BA-3844-BE39-9B14A9D188A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989" name="&lt;B7EFD751-09AA-491C-9F2C-A600F046105B&gt;">
          <a:extLst>
            <a:ext uri="{FF2B5EF4-FFF2-40B4-BE49-F238E27FC236}">
              <a16:creationId xmlns:a16="http://schemas.microsoft.com/office/drawing/2014/main" id="{135C56E0-CCAF-5447-BB4C-479BDA77795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990" name="&lt;B7EFD751-09AA-491C-9F2C-A600F046105B&gt;">
          <a:extLst>
            <a:ext uri="{FF2B5EF4-FFF2-40B4-BE49-F238E27FC236}">
              <a16:creationId xmlns:a16="http://schemas.microsoft.com/office/drawing/2014/main" id="{3BE08E1E-019C-2F42-B584-F5551FE5820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991" name="&lt;B7EFD751-09AA-491C-9F2C-A600F046105B&gt;">
          <a:extLst>
            <a:ext uri="{FF2B5EF4-FFF2-40B4-BE49-F238E27FC236}">
              <a16:creationId xmlns:a16="http://schemas.microsoft.com/office/drawing/2014/main" id="{85FE2D5E-4262-4C44-9048-C49CE31C336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992" name="&lt;B7EFD751-09AA-491C-9F2C-A600F046105B&gt;">
          <a:extLst>
            <a:ext uri="{FF2B5EF4-FFF2-40B4-BE49-F238E27FC236}">
              <a16:creationId xmlns:a16="http://schemas.microsoft.com/office/drawing/2014/main" id="{358D8C1C-A3C6-4544-9C3F-3D9A1122F23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6993" name="&lt;B7EFD751-09AA-491C-9F2C-A600F046105B&gt;">
          <a:extLst>
            <a:ext uri="{FF2B5EF4-FFF2-40B4-BE49-F238E27FC236}">
              <a16:creationId xmlns:a16="http://schemas.microsoft.com/office/drawing/2014/main" id="{940D01D1-0208-354B-A554-0016CAA2F59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994" name="&lt;B7EFD751-09AA-491C-9F2C-A600F046105B&gt;">
          <a:extLst>
            <a:ext uri="{FF2B5EF4-FFF2-40B4-BE49-F238E27FC236}">
              <a16:creationId xmlns:a16="http://schemas.microsoft.com/office/drawing/2014/main" id="{6BD61036-DF7B-B549-8AE3-FC2D6EC92C6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6995" name="&lt;B7EFD751-09AA-491C-9F2C-A600F046105B&gt;">
          <a:extLst>
            <a:ext uri="{FF2B5EF4-FFF2-40B4-BE49-F238E27FC236}">
              <a16:creationId xmlns:a16="http://schemas.microsoft.com/office/drawing/2014/main" id="{1F2A5F4D-77A3-F54C-95F3-F526281ECB0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996" name="&lt;B7EFD751-09AA-491C-9F2C-A600F046105B&gt;">
          <a:extLst>
            <a:ext uri="{FF2B5EF4-FFF2-40B4-BE49-F238E27FC236}">
              <a16:creationId xmlns:a16="http://schemas.microsoft.com/office/drawing/2014/main" id="{ED9F7A83-726F-E643-9FEF-FCF9EBE0C39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997" name="&lt;B7EFD751-09AA-491C-9F2C-A600F046105B&gt;">
          <a:extLst>
            <a:ext uri="{FF2B5EF4-FFF2-40B4-BE49-F238E27FC236}">
              <a16:creationId xmlns:a16="http://schemas.microsoft.com/office/drawing/2014/main" id="{0750D330-B670-5349-9B71-D6CCC2C69F6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6998" name="&lt;B7EFD751-09AA-491C-9F2C-A600F046105B&gt;">
          <a:extLst>
            <a:ext uri="{FF2B5EF4-FFF2-40B4-BE49-F238E27FC236}">
              <a16:creationId xmlns:a16="http://schemas.microsoft.com/office/drawing/2014/main" id="{CCBF5F96-8AD2-1740-862F-DBE1C3107AA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6999" name="&lt;B7EFD751-09AA-491C-9F2C-A600F046105B&gt;">
          <a:extLst>
            <a:ext uri="{FF2B5EF4-FFF2-40B4-BE49-F238E27FC236}">
              <a16:creationId xmlns:a16="http://schemas.microsoft.com/office/drawing/2014/main" id="{263F66A0-0F10-8546-B04C-D520B2CBD1D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7000" name="&lt;B7EFD751-09AA-491C-9F2C-A600F046105B&gt;">
          <a:extLst>
            <a:ext uri="{FF2B5EF4-FFF2-40B4-BE49-F238E27FC236}">
              <a16:creationId xmlns:a16="http://schemas.microsoft.com/office/drawing/2014/main" id="{CA4DC2F5-3574-1446-894E-6B5F87098F2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001" name="&lt;B7EFD751-09AA-491C-9F2C-A600F046105B&gt;">
          <a:extLst>
            <a:ext uri="{FF2B5EF4-FFF2-40B4-BE49-F238E27FC236}">
              <a16:creationId xmlns:a16="http://schemas.microsoft.com/office/drawing/2014/main" id="{060CF599-67E6-534C-993E-B328A574AE9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7002" name="&lt;B7EFD751-09AA-491C-9F2C-A600F046105B&gt;">
          <a:extLst>
            <a:ext uri="{FF2B5EF4-FFF2-40B4-BE49-F238E27FC236}">
              <a16:creationId xmlns:a16="http://schemas.microsoft.com/office/drawing/2014/main" id="{712E2099-83DA-5841-B811-E78D7CA480F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003" name="&lt;B7EFD751-09AA-491C-9F2C-A600F046105B&gt;">
          <a:extLst>
            <a:ext uri="{FF2B5EF4-FFF2-40B4-BE49-F238E27FC236}">
              <a16:creationId xmlns:a16="http://schemas.microsoft.com/office/drawing/2014/main" id="{334AFA28-2EDE-3B4A-803A-6E6D47BAA1D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7004" name="&lt;B7EFD751-09AA-491C-9F2C-A600F046105B&gt;">
          <a:extLst>
            <a:ext uri="{FF2B5EF4-FFF2-40B4-BE49-F238E27FC236}">
              <a16:creationId xmlns:a16="http://schemas.microsoft.com/office/drawing/2014/main" id="{4758AF4B-1530-C643-95F3-6B1D2AAE8C0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7005" name="&lt;B7EFD751-09AA-491C-9F2C-A600F046105B&gt;">
          <a:extLst>
            <a:ext uri="{FF2B5EF4-FFF2-40B4-BE49-F238E27FC236}">
              <a16:creationId xmlns:a16="http://schemas.microsoft.com/office/drawing/2014/main" id="{0DE21CD2-19A4-FC44-8D7C-C9922785A3D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7006" name="&lt;B7EFD751-09AA-491C-9F2C-A600F046105B&gt;">
          <a:extLst>
            <a:ext uri="{FF2B5EF4-FFF2-40B4-BE49-F238E27FC236}">
              <a16:creationId xmlns:a16="http://schemas.microsoft.com/office/drawing/2014/main" id="{D2157C2A-1A3E-D148-85B9-10F440A242D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7007" name="&lt;B7EFD751-09AA-491C-9F2C-A600F046105B&gt;">
          <a:extLst>
            <a:ext uri="{FF2B5EF4-FFF2-40B4-BE49-F238E27FC236}">
              <a16:creationId xmlns:a16="http://schemas.microsoft.com/office/drawing/2014/main" id="{C1516297-85A3-6844-99E0-68019583724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7008" name="&lt;B7EFD751-09AA-491C-9F2C-A600F046105B&gt;">
          <a:extLst>
            <a:ext uri="{FF2B5EF4-FFF2-40B4-BE49-F238E27FC236}">
              <a16:creationId xmlns:a16="http://schemas.microsoft.com/office/drawing/2014/main" id="{F778D90A-FFA9-C443-B555-8602AB31F75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009" name="&lt;B7EFD751-09AA-491C-9F2C-A600F046105B&gt;">
          <a:extLst>
            <a:ext uri="{FF2B5EF4-FFF2-40B4-BE49-F238E27FC236}">
              <a16:creationId xmlns:a16="http://schemas.microsoft.com/office/drawing/2014/main" id="{FD73AA8A-28F7-3742-B517-DF0ED54BC60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7010" name="&lt;B7EFD751-09AA-491C-9F2C-A600F046105B&gt;">
          <a:extLst>
            <a:ext uri="{FF2B5EF4-FFF2-40B4-BE49-F238E27FC236}">
              <a16:creationId xmlns:a16="http://schemas.microsoft.com/office/drawing/2014/main" id="{4723F025-032A-E648-9EEB-FA2A9C57376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011" name="&lt;B7EFD751-09AA-491C-9F2C-A600F046105B&gt;">
          <a:extLst>
            <a:ext uri="{FF2B5EF4-FFF2-40B4-BE49-F238E27FC236}">
              <a16:creationId xmlns:a16="http://schemas.microsoft.com/office/drawing/2014/main" id="{347121B4-490E-B343-BF2F-AF525AB95BF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012" name="&lt;B7EFD751-09AA-491C-9F2C-A600F046105B&gt;">
          <a:extLst>
            <a:ext uri="{FF2B5EF4-FFF2-40B4-BE49-F238E27FC236}">
              <a16:creationId xmlns:a16="http://schemas.microsoft.com/office/drawing/2014/main" id="{ED81665F-9020-5E44-9065-CD72C7F2C7B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013" name="&lt;B7EFD751-09AA-491C-9F2C-A600F046105B&gt;">
          <a:extLst>
            <a:ext uri="{FF2B5EF4-FFF2-40B4-BE49-F238E27FC236}">
              <a16:creationId xmlns:a16="http://schemas.microsoft.com/office/drawing/2014/main" id="{EF5560CC-84DE-0C4E-B952-317D2D68E7D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014" name="&lt;B7EFD751-09AA-491C-9F2C-A600F046105B&gt;">
          <a:extLst>
            <a:ext uri="{FF2B5EF4-FFF2-40B4-BE49-F238E27FC236}">
              <a16:creationId xmlns:a16="http://schemas.microsoft.com/office/drawing/2014/main" id="{DDE4B490-B8BA-4447-8B94-54565E18590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7015" name="&lt;B7EFD751-09AA-491C-9F2C-A600F046105B&gt;">
          <a:extLst>
            <a:ext uri="{FF2B5EF4-FFF2-40B4-BE49-F238E27FC236}">
              <a16:creationId xmlns:a16="http://schemas.microsoft.com/office/drawing/2014/main" id="{0B30E737-48E2-1242-B5F8-058548B4522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016" name="&lt;B7EFD751-09AA-491C-9F2C-A600F046105B&gt;">
          <a:extLst>
            <a:ext uri="{FF2B5EF4-FFF2-40B4-BE49-F238E27FC236}">
              <a16:creationId xmlns:a16="http://schemas.microsoft.com/office/drawing/2014/main" id="{C656BFF1-9CF1-2944-9D74-700A5387FFE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7017" name="&lt;B7EFD751-09AA-491C-9F2C-A600F046105B&gt;">
          <a:extLst>
            <a:ext uri="{FF2B5EF4-FFF2-40B4-BE49-F238E27FC236}">
              <a16:creationId xmlns:a16="http://schemas.microsoft.com/office/drawing/2014/main" id="{8221A8F7-BAFE-FF4C-A1D2-2A600BAF934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018" name="&lt;B7EFD751-09AA-491C-9F2C-A600F046105B&gt;">
          <a:extLst>
            <a:ext uri="{FF2B5EF4-FFF2-40B4-BE49-F238E27FC236}">
              <a16:creationId xmlns:a16="http://schemas.microsoft.com/office/drawing/2014/main" id="{425277D2-79C5-0A49-A978-18DC5ACE214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019" name="&lt;B7EFD751-09AA-491C-9F2C-A600F046105B&gt;">
          <a:extLst>
            <a:ext uri="{FF2B5EF4-FFF2-40B4-BE49-F238E27FC236}">
              <a16:creationId xmlns:a16="http://schemas.microsoft.com/office/drawing/2014/main" id="{AF239743-BD75-8F4E-92AB-E622DC636F5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020" name="&lt;B7EFD751-09AA-491C-9F2C-A600F046105B&gt;">
          <a:extLst>
            <a:ext uri="{FF2B5EF4-FFF2-40B4-BE49-F238E27FC236}">
              <a16:creationId xmlns:a16="http://schemas.microsoft.com/office/drawing/2014/main" id="{6C3DA5DE-C48B-EE42-BC2A-16C876882AD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021" name="&lt;B7EFD751-09AA-491C-9F2C-A600F046105B&gt;">
          <a:extLst>
            <a:ext uri="{FF2B5EF4-FFF2-40B4-BE49-F238E27FC236}">
              <a16:creationId xmlns:a16="http://schemas.microsoft.com/office/drawing/2014/main" id="{84EF1575-D4E8-0E43-BA4B-DEB318FAE11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7022" name="&lt;B7EFD751-09AA-491C-9F2C-A600F046105B&gt;">
          <a:extLst>
            <a:ext uri="{FF2B5EF4-FFF2-40B4-BE49-F238E27FC236}">
              <a16:creationId xmlns:a16="http://schemas.microsoft.com/office/drawing/2014/main" id="{452EC05F-91DB-DC4F-AEA3-90FD739709B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023" name="&lt;B7EFD751-09AA-491C-9F2C-A600F046105B&gt;">
          <a:extLst>
            <a:ext uri="{FF2B5EF4-FFF2-40B4-BE49-F238E27FC236}">
              <a16:creationId xmlns:a16="http://schemas.microsoft.com/office/drawing/2014/main" id="{E313530E-A0BE-9E4A-972B-6C44089E9A1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7024" name="&lt;B7EFD751-09AA-491C-9F2C-A600F046105B&gt;">
          <a:extLst>
            <a:ext uri="{FF2B5EF4-FFF2-40B4-BE49-F238E27FC236}">
              <a16:creationId xmlns:a16="http://schemas.microsoft.com/office/drawing/2014/main" id="{12C4D793-BA3E-7348-8DB1-2743860C43B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025" name="&lt;B7EFD751-09AA-491C-9F2C-A600F046105B&gt;">
          <a:extLst>
            <a:ext uri="{FF2B5EF4-FFF2-40B4-BE49-F238E27FC236}">
              <a16:creationId xmlns:a16="http://schemas.microsoft.com/office/drawing/2014/main" id="{ED1426AB-B79B-3046-B49C-289690D751D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7026" name="&lt;B7EFD751-09AA-491C-9F2C-A600F046105B&gt;">
          <a:extLst>
            <a:ext uri="{FF2B5EF4-FFF2-40B4-BE49-F238E27FC236}">
              <a16:creationId xmlns:a16="http://schemas.microsoft.com/office/drawing/2014/main" id="{A0A0411C-B83E-2645-9312-FEDACD9C7B9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7027" name="&lt;B7EFD751-09AA-491C-9F2C-A600F046105B&gt;">
          <a:extLst>
            <a:ext uri="{FF2B5EF4-FFF2-40B4-BE49-F238E27FC236}">
              <a16:creationId xmlns:a16="http://schemas.microsoft.com/office/drawing/2014/main" id="{E23DA5C1-7AA5-9145-AB17-FDFB6297C48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7028" name="&lt;B7EFD751-09AA-491C-9F2C-A600F046105B&gt;">
          <a:extLst>
            <a:ext uri="{FF2B5EF4-FFF2-40B4-BE49-F238E27FC236}">
              <a16:creationId xmlns:a16="http://schemas.microsoft.com/office/drawing/2014/main" id="{98C084D9-A959-6348-BE10-DBAAC12A8A8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7029" name="&lt;B7EFD751-09AA-491C-9F2C-A600F046105B&gt;">
          <a:extLst>
            <a:ext uri="{FF2B5EF4-FFF2-40B4-BE49-F238E27FC236}">
              <a16:creationId xmlns:a16="http://schemas.microsoft.com/office/drawing/2014/main" id="{5AAD93DF-8A94-C949-AB97-7F0BEC9BCB4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030" name="&lt;B7EFD751-09AA-491C-9F2C-A600F046105B&gt;">
          <a:extLst>
            <a:ext uri="{FF2B5EF4-FFF2-40B4-BE49-F238E27FC236}">
              <a16:creationId xmlns:a16="http://schemas.microsoft.com/office/drawing/2014/main" id="{88912E45-A46B-7349-9CB0-8C9326EFDFC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7031" name="&lt;B7EFD751-09AA-491C-9F2C-A600F046105B&gt;">
          <a:extLst>
            <a:ext uri="{FF2B5EF4-FFF2-40B4-BE49-F238E27FC236}">
              <a16:creationId xmlns:a16="http://schemas.microsoft.com/office/drawing/2014/main" id="{B4CF6CE8-0C98-F541-B0D9-F0533C75EF9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032" name="&lt;B7EFD751-09AA-491C-9F2C-A600F046105B&gt;">
          <a:extLst>
            <a:ext uri="{FF2B5EF4-FFF2-40B4-BE49-F238E27FC236}">
              <a16:creationId xmlns:a16="http://schemas.microsoft.com/office/drawing/2014/main" id="{6E8DBE29-0A17-FB42-9878-546C3825B7B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033" name="&lt;B7EFD751-09AA-491C-9F2C-A600F046105B&gt;">
          <a:extLst>
            <a:ext uri="{FF2B5EF4-FFF2-40B4-BE49-F238E27FC236}">
              <a16:creationId xmlns:a16="http://schemas.microsoft.com/office/drawing/2014/main" id="{AE064EA3-5BFB-5F46-BB95-77996E422AB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034" name="&lt;B7EFD751-09AA-491C-9F2C-A600F046105B&gt;">
          <a:extLst>
            <a:ext uri="{FF2B5EF4-FFF2-40B4-BE49-F238E27FC236}">
              <a16:creationId xmlns:a16="http://schemas.microsoft.com/office/drawing/2014/main" id="{4EDA9202-AD3F-284F-88AF-B8350C0CCD5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035" name="&lt;B7EFD751-09AA-491C-9F2C-A600F046105B&gt;">
          <a:extLst>
            <a:ext uri="{FF2B5EF4-FFF2-40B4-BE49-F238E27FC236}">
              <a16:creationId xmlns:a16="http://schemas.microsoft.com/office/drawing/2014/main" id="{A417F839-365C-6841-B059-23E52B2CAFC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7036" name="&lt;B7EFD751-09AA-491C-9F2C-A600F046105B&gt;">
          <a:extLst>
            <a:ext uri="{FF2B5EF4-FFF2-40B4-BE49-F238E27FC236}">
              <a16:creationId xmlns:a16="http://schemas.microsoft.com/office/drawing/2014/main" id="{212CCE10-3862-E548-930C-50E314D6C2F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037" name="&lt;B7EFD751-09AA-491C-9F2C-A600F046105B&gt;">
          <a:extLst>
            <a:ext uri="{FF2B5EF4-FFF2-40B4-BE49-F238E27FC236}">
              <a16:creationId xmlns:a16="http://schemas.microsoft.com/office/drawing/2014/main" id="{D911B32C-7F23-C548-9E02-A749F45BD69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7038" name="&lt;B7EFD751-09AA-491C-9F2C-A600F046105B&gt;">
          <a:extLst>
            <a:ext uri="{FF2B5EF4-FFF2-40B4-BE49-F238E27FC236}">
              <a16:creationId xmlns:a16="http://schemas.microsoft.com/office/drawing/2014/main" id="{B276571E-60BF-BD4F-B2F7-32404C58A8C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039" name="&lt;B7EFD751-09AA-491C-9F2C-A600F046105B&gt;">
          <a:extLst>
            <a:ext uri="{FF2B5EF4-FFF2-40B4-BE49-F238E27FC236}">
              <a16:creationId xmlns:a16="http://schemas.microsoft.com/office/drawing/2014/main" id="{FB96FF5F-65C4-E34F-8B0B-CD38F3B9C7C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040" name="&lt;B7EFD751-09AA-491C-9F2C-A600F046105B&gt;">
          <a:extLst>
            <a:ext uri="{FF2B5EF4-FFF2-40B4-BE49-F238E27FC236}">
              <a16:creationId xmlns:a16="http://schemas.microsoft.com/office/drawing/2014/main" id="{8EA45B3A-739E-3246-8EF4-BE51D6E1772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041" name="&lt;B7EFD751-09AA-491C-9F2C-A600F046105B&gt;">
          <a:extLst>
            <a:ext uri="{FF2B5EF4-FFF2-40B4-BE49-F238E27FC236}">
              <a16:creationId xmlns:a16="http://schemas.microsoft.com/office/drawing/2014/main" id="{36182BAF-E8F5-174E-8E7A-4164D24AE27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042" name="&lt;B7EFD751-09AA-491C-9F2C-A600F046105B&gt;">
          <a:extLst>
            <a:ext uri="{FF2B5EF4-FFF2-40B4-BE49-F238E27FC236}">
              <a16:creationId xmlns:a16="http://schemas.microsoft.com/office/drawing/2014/main" id="{4795A988-1D97-B145-83F0-20EA26FC65C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7043" name="&lt;B7EFD751-09AA-491C-9F2C-A600F046105B&gt;">
          <a:extLst>
            <a:ext uri="{FF2B5EF4-FFF2-40B4-BE49-F238E27FC236}">
              <a16:creationId xmlns:a16="http://schemas.microsoft.com/office/drawing/2014/main" id="{C2EDF7D9-E29C-0049-B784-E53276E23E2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044" name="&lt;B7EFD751-09AA-491C-9F2C-A600F046105B&gt;">
          <a:extLst>
            <a:ext uri="{FF2B5EF4-FFF2-40B4-BE49-F238E27FC236}">
              <a16:creationId xmlns:a16="http://schemas.microsoft.com/office/drawing/2014/main" id="{2A4EB6CB-AEBC-E44A-95A8-D98333A30FF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045" name="&lt;B7EFD751-09AA-491C-9F2C-A600F046105B&gt;">
          <a:extLst>
            <a:ext uri="{FF2B5EF4-FFF2-40B4-BE49-F238E27FC236}">
              <a16:creationId xmlns:a16="http://schemas.microsoft.com/office/drawing/2014/main" id="{34A808C6-DF3D-B843-9714-85656BD3A79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7046" name="&lt;B7EFD751-09AA-491C-9F2C-A600F046105B&gt;">
          <a:extLst>
            <a:ext uri="{FF2B5EF4-FFF2-40B4-BE49-F238E27FC236}">
              <a16:creationId xmlns:a16="http://schemas.microsoft.com/office/drawing/2014/main" id="{6264022F-6C48-8648-802C-BA2C469CEAE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047" name="&lt;B7EFD751-09AA-491C-9F2C-A600F046105B&gt;">
          <a:extLst>
            <a:ext uri="{FF2B5EF4-FFF2-40B4-BE49-F238E27FC236}">
              <a16:creationId xmlns:a16="http://schemas.microsoft.com/office/drawing/2014/main" id="{7A8D1047-5775-F84C-85D5-C757EF7F8E3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7048" name="&lt;B7EFD751-09AA-491C-9F2C-A600F046105B&gt;">
          <a:extLst>
            <a:ext uri="{FF2B5EF4-FFF2-40B4-BE49-F238E27FC236}">
              <a16:creationId xmlns:a16="http://schemas.microsoft.com/office/drawing/2014/main" id="{3912DFE9-C4B1-F543-850C-E25DB756C5A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049" name="&lt;B7EFD751-09AA-491C-9F2C-A600F046105B&gt;">
          <a:extLst>
            <a:ext uri="{FF2B5EF4-FFF2-40B4-BE49-F238E27FC236}">
              <a16:creationId xmlns:a16="http://schemas.microsoft.com/office/drawing/2014/main" id="{8827C4CC-2D3E-F54B-A42D-A56712E6D25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7050" name="&lt;B7EFD751-09AA-491C-9F2C-A600F046105B&gt;">
          <a:extLst>
            <a:ext uri="{FF2B5EF4-FFF2-40B4-BE49-F238E27FC236}">
              <a16:creationId xmlns:a16="http://schemas.microsoft.com/office/drawing/2014/main" id="{56545556-CC78-544E-9545-AF5D53511B3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7051" name="&lt;B7EFD751-09AA-491C-9F2C-A600F046105B&gt;">
          <a:extLst>
            <a:ext uri="{FF2B5EF4-FFF2-40B4-BE49-F238E27FC236}">
              <a16:creationId xmlns:a16="http://schemas.microsoft.com/office/drawing/2014/main" id="{15BCCEEC-9DEE-114C-B07E-7D064AB0028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7052" name="&lt;B7EFD751-09AA-491C-9F2C-A600F046105B&gt;">
          <a:extLst>
            <a:ext uri="{FF2B5EF4-FFF2-40B4-BE49-F238E27FC236}">
              <a16:creationId xmlns:a16="http://schemas.microsoft.com/office/drawing/2014/main" id="{C4D83F85-E741-054E-8AEE-9D4B94381E3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7053" name="&lt;B7EFD751-09AA-491C-9F2C-A600F046105B&gt;">
          <a:extLst>
            <a:ext uri="{FF2B5EF4-FFF2-40B4-BE49-F238E27FC236}">
              <a16:creationId xmlns:a16="http://schemas.microsoft.com/office/drawing/2014/main" id="{8C7D4B10-F243-014E-8D28-1149D1C91E8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7054" name="&lt;B7EFD751-09AA-491C-9F2C-A600F046105B&gt;">
          <a:extLst>
            <a:ext uri="{FF2B5EF4-FFF2-40B4-BE49-F238E27FC236}">
              <a16:creationId xmlns:a16="http://schemas.microsoft.com/office/drawing/2014/main" id="{D104EDD7-438F-874B-9B99-D4EF2294BC3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7055" name="&lt;B7EFD751-09AA-491C-9F2C-A600F046105B&gt;">
          <a:extLst>
            <a:ext uri="{FF2B5EF4-FFF2-40B4-BE49-F238E27FC236}">
              <a16:creationId xmlns:a16="http://schemas.microsoft.com/office/drawing/2014/main" id="{0D97A233-4645-8D46-B63B-649129F1319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7056" name="&lt;B7EFD751-09AA-491C-9F2C-A600F046105B&gt;">
          <a:extLst>
            <a:ext uri="{FF2B5EF4-FFF2-40B4-BE49-F238E27FC236}">
              <a16:creationId xmlns:a16="http://schemas.microsoft.com/office/drawing/2014/main" id="{4F6A0090-EB59-5B4F-9EE9-180B5F7A96C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7057" name="&lt;B7EFD751-09AA-491C-9F2C-A600F046105B&gt;">
          <a:extLst>
            <a:ext uri="{FF2B5EF4-FFF2-40B4-BE49-F238E27FC236}">
              <a16:creationId xmlns:a16="http://schemas.microsoft.com/office/drawing/2014/main" id="{46E5CC4A-63AC-B141-A8B2-42F484665E9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7058" name="&lt;B7EFD751-09AA-491C-9F2C-A600F046105B&gt;">
          <a:extLst>
            <a:ext uri="{FF2B5EF4-FFF2-40B4-BE49-F238E27FC236}">
              <a16:creationId xmlns:a16="http://schemas.microsoft.com/office/drawing/2014/main" id="{D4C1A110-117D-D84A-A184-D0A8D822608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7059" name="&lt;B7EFD751-09AA-491C-9F2C-A600F046105B&gt;">
          <a:extLst>
            <a:ext uri="{FF2B5EF4-FFF2-40B4-BE49-F238E27FC236}">
              <a16:creationId xmlns:a16="http://schemas.microsoft.com/office/drawing/2014/main" id="{803A64FD-C314-CA4D-85A7-982476AB0DC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7060" name="&lt;B7EFD751-09AA-491C-9F2C-A600F046105B&gt;">
          <a:extLst>
            <a:ext uri="{FF2B5EF4-FFF2-40B4-BE49-F238E27FC236}">
              <a16:creationId xmlns:a16="http://schemas.microsoft.com/office/drawing/2014/main" id="{CB8DC640-AD8F-1648-847E-99DC34A6B7C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7061" name="&lt;B7EFD751-09AA-491C-9F2C-A600F046105B&gt;">
          <a:extLst>
            <a:ext uri="{FF2B5EF4-FFF2-40B4-BE49-F238E27FC236}">
              <a16:creationId xmlns:a16="http://schemas.microsoft.com/office/drawing/2014/main" id="{80E83AF5-FA38-8C4D-BC0C-DA33C928AE9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062" name="&lt;B7EFD751-09AA-491C-9F2C-A600F046105B&gt;">
          <a:extLst>
            <a:ext uri="{FF2B5EF4-FFF2-40B4-BE49-F238E27FC236}">
              <a16:creationId xmlns:a16="http://schemas.microsoft.com/office/drawing/2014/main" id="{CB40DE04-9F39-DD44-A7C3-4B48576DE52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7063" name="&lt;B7EFD751-09AA-491C-9F2C-A600F046105B&gt;">
          <a:extLst>
            <a:ext uri="{FF2B5EF4-FFF2-40B4-BE49-F238E27FC236}">
              <a16:creationId xmlns:a16="http://schemas.microsoft.com/office/drawing/2014/main" id="{86942A46-05D4-C241-AEDA-6643D5A22AB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064" name="&lt;B7EFD751-09AA-491C-9F2C-A600F046105B&gt;">
          <a:extLst>
            <a:ext uri="{FF2B5EF4-FFF2-40B4-BE49-F238E27FC236}">
              <a16:creationId xmlns:a16="http://schemas.microsoft.com/office/drawing/2014/main" id="{6FBE3EC4-3133-334E-AB47-203A1B14889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7065" name="&lt;B7EFD751-09AA-491C-9F2C-A600F046105B&gt;">
          <a:extLst>
            <a:ext uri="{FF2B5EF4-FFF2-40B4-BE49-F238E27FC236}">
              <a16:creationId xmlns:a16="http://schemas.microsoft.com/office/drawing/2014/main" id="{BA1617D1-A781-C744-A4BA-74EF0A538B9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066" name="&lt;B7EFD751-09AA-491C-9F2C-A600F046105B&gt;">
          <a:extLst>
            <a:ext uri="{FF2B5EF4-FFF2-40B4-BE49-F238E27FC236}">
              <a16:creationId xmlns:a16="http://schemas.microsoft.com/office/drawing/2014/main" id="{9C857282-1366-4D43-8762-F5D0BC63843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7067" name="&lt;B7EFD751-09AA-491C-9F2C-A600F046105B&gt;">
          <a:extLst>
            <a:ext uri="{FF2B5EF4-FFF2-40B4-BE49-F238E27FC236}">
              <a16:creationId xmlns:a16="http://schemas.microsoft.com/office/drawing/2014/main" id="{F6FD5347-1B00-194C-AD2D-96E8867D115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7068" name="&lt;B7EFD751-09AA-491C-9F2C-A600F046105B&gt;">
          <a:extLst>
            <a:ext uri="{FF2B5EF4-FFF2-40B4-BE49-F238E27FC236}">
              <a16:creationId xmlns:a16="http://schemas.microsoft.com/office/drawing/2014/main" id="{DE58DA38-064A-5B4F-8E11-7B41C5D4B44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069" name="&lt;B7EFD751-09AA-491C-9F2C-A600F046105B&gt;">
          <a:extLst>
            <a:ext uri="{FF2B5EF4-FFF2-40B4-BE49-F238E27FC236}">
              <a16:creationId xmlns:a16="http://schemas.microsoft.com/office/drawing/2014/main" id="{B5CBC962-9B1C-C845-8D27-21CB41C5466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7070" name="&lt;B7EFD751-09AA-491C-9F2C-A600F046105B&gt;">
          <a:extLst>
            <a:ext uri="{FF2B5EF4-FFF2-40B4-BE49-F238E27FC236}">
              <a16:creationId xmlns:a16="http://schemas.microsoft.com/office/drawing/2014/main" id="{6BADBA6B-6537-3C42-B726-8FEE57E8BD4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071" name="&lt;B7EFD751-09AA-491C-9F2C-A600F046105B&gt;">
          <a:extLst>
            <a:ext uri="{FF2B5EF4-FFF2-40B4-BE49-F238E27FC236}">
              <a16:creationId xmlns:a16="http://schemas.microsoft.com/office/drawing/2014/main" id="{CE15E70C-28C7-9D42-8BA3-9A6C21F08AB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7072" name="&lt;B7EFD751-09AA-491C-9F2C-A600F046105B&gt;">
          <a:extLst>
            <a:ext uri="{FF2B5EF4-FFF2-40B4-BE49-F238E27FC236}">
              <a16:creationId xmlns:a16="http://schemas.microsoft.com/office/drawing/2014/main" id="{363B8797-CD5A-1F48-92CE-52B3F4650FB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073" name="&lt;B7EFD751-09AA-491C-9F2C-A600F046105B&gt;">
          <a:extLst>
            <a:ext uri="{FF2B5EF4-FFF2-40B4-BE49-F238E27FC236}">
              <a16:creationId xmlns:a16="http://schemas.microsoft.com/office/drawing/2014/main" id="{EE03D3F8-1472-CD4B-952B-2C664D8A2CF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7074" name="&lt;B7EFD751-09AA-491C-9F2C-A600F046105B&gt;">
          <a:extLst>
            <a:ext uri="{FF2B5EF4-FFF2-40B4-BE49-F238E27FC236}">
              <a16:creationId xmlns:a16="http://schemas.microsoft.com/office/drawing/2014/main" id="{6C99D8CC-A5E3-9641-B5DD-921929921C7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7075" name="&lt;B7EFD751-09AA-491C-9F2C-A600F046105B&gt;">
          <a:extLst>
            <a:ext uri="{FF2B5EF4-FFF2-40B4-BE49-F238E27FC236}">
              <a16:creationId xmlns:a16="http://schemas.microsoft.com/office/drawing/2014/main" id="{D6817168-5B50-0A44-8836-AC2BE8F5F49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7076" name="&lt;B7EFD751-09AA-491C-9F2C-A600F046105B&gt;">
          <a:extLst>
            <a:ext uri="{FF2B5EF4-FFF2-40B4-BE49-F238E27FC236}">
              <a16:creationId xmlns:a16="http://schemas.microsoft.com/office/drawing/2014/main" id="{8E9962DF-5D4E-E445-9C4C-90A3AE5D69E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7077" name="&lt;B7EFD751-09AA-491C-9F2C-A600F046105B&gt;">
          <a:extLst>
            <a:ext uri="{FF2B5EF4-FFF2-40B4-BE49-F238E27FC236}">
              <a16:creationId xmlns:a16="http://schemas.microsoft.com/office/drawing/2014/main" id="{E230743C-55AF-1146-9654-FB7093A1A78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7078" name="&lt;B7EFD751-09AA-491C-9F2C-A600F046105B&gt;">
          <a:extLst>
            <a:ext uri="{FF2B5EF4-FFF2-40B4-BE49-F238E27FC236}">
              <a16:creationId xmlns:a16="http://schemas.microsoft.com/office/drawing/2014/main" id="{7B9D4A88-A925-9843-894C-51412721BB2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7079" name="&lt;B7EFD751-09AA-491C-9F2C-A600F046105B&gt;">
          <a:extLst>
            <a:ext uri="{FF2B5EF4-FFF2-40B4-BE49-F238E27FC236}">
              <a16:creationId xmlns:a16="http://schemas.microsoft.com/office/drawing/2014/main" id="{2F6940AB-6335-E54A-8A3E-20663B7B51E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7080" name="&lt;B7EFD751-09AA-491C-9F2C-A600F046105B&gt;">
          <a:extLst>
            <a:ext uri="{FF2B5EF4-FFF2-40B4-BE49-F238E27FC236}">
              <a16:creationId xmlns:a16="http://schemas.microsoft.com/office/drawing/2014/main" id="{4F503EBD-C7B3-A243-AF36-E350DD0F503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7081" name="&lt;B7EFD751-09AA-491C-9F2C-A600F046105B&gt;">
          <a:extLst>
            <a:ext uri="{FF2B5EF4-FFF2-40B4-BE49-F238E27FC236}">
              <a16:creationId xmlns:a16="http://schemas.microsoft.com/office/drawing/2014/main" id="{F88A1D3B-10AD-DB4C-89E2-5634978A635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7082" name="&lt;B7EFD751-09AA-491C-9F2C-A600F046105B&gt;">
          <a:extLst>
            <a:ext uri="{FF2B5EF4-FFF2-40B4-BE49-F238E27FC236}">
              <a16:creationId xmlns:a16="http://schemas.microsoft.com/office/drawing/2014/main" id="{ECEB811F-7CFB-4F4A-A857-171FAAFFEC6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083" name="&lt;B7EFD751-09AA-491C-9F2C-A600F046105B&gt;">
          <a:extLst>
            <a:ext uri="{FF2B5EF4-FFF2-40B4-BE49-F238E27FC236}">
              <a16:creationId xmlns:a16="http://schemas.microsoft.com/office/drawing/2014/main" id="{65A11A6B-A2CD-EA4F-A50D-3A3573214BC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084" name="&lt;B7EFD751-09AA-491C-9F2C-A600F046105B&gt;">
          <a:extLst>
            <a:ext uri="{FF2B5EF4-FFF2-40B4-BE49-F238E27FC236}">
              <a16:creationId xmlns:a16="http://schemas.microsoft.com/office/drawing/2014/main" id="{E14A3541-20DE-F446-BA27-322A4AD5622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7085" name="&lt;B7EFD751-09AA-491C-9F2C-A600F046105B&gt;">
          <a:extLst>
            <a:ext uri="{FF2B5EF4-FFF2-40B4-BE49-F238E27FC236}">
              <a16:creationId xmlns:a16="http://schemas.microsoft.com/office/drawing/2014/main" id="{16412B4E-21D1-2642-8161-E46C456CC23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086" name="&lt;B7EFD751-09AA-491C-9F2C-A600F046105B&gt;">
          <a:extLst>
            <a:ext uri="{FF2B5EF4-FFF2-40B4-BE49-F238E27FC236}">
              <a16:creationId xmlns:a16="http://schemas.microsoft.com/office/drawing/2014/main" id="{214833BB-084E-DB4B-8CA3-9010ADCFBCD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087" name="&lt;B7EFD751-09AA-491C-9F2C-A600F046105B&gt;">
          <a:extLst>
            <a:ext uri="{FF2B5EF4-FFF2-40B4-BE49-F238E27FC236}">
              <a16:creationId xmlns:a16="http://schemas.microsoft.com/office/drawing/2014/main" id="{E2E7FCED-0B73-FC4B-A644-9119C7B431F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7088" name="&lt;B7EFD751-09AA-491C-9F2C-A600F046105B&gt;">
          <a:extLst>
            <a:ext uri="{FF2B5EF4-FFF2-40B4-BE49-F238E27FC236}">
              <a16:creationId xmlns:a16="http://schemas.microsoft.com/office/drawing/2014/main" id="{5F034138-4838-3840-8340-5E8E0453C80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089" name="&lt;B7EFD751-09AA-491C-9F2C-A600F046105B&gt;">
          <a:extLst>
            <a:ext uri="{FF2B5EF4-FFF2-40B4-BE49-F238E27FC236}">
              <a16:creationId xmlns:a16="http://schemas.microsoft.com/office/drawing/2014/main" id="{B083F84E-1C10-D44C-8C91-43A38C887B2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7090" name="&lt;B7EFD751-09AA-491C-9F2C-A600F046105B&gt;">
          <a:extLst>
            <a:ext uri="{FF2B5EF4-FFF2-40B4-BE49-F238E27FC236}">
              <a16:creationId xmlns:a16="http://schemas.microsoft.com/office/drawing/2014/main" id="{2989081F-3388-EC4E-843F-FF90797E75C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091" name="&lt;B7EFD751-09AA-491C-9F2C-A600F046105B&gt;">
          <a:extLst>
            <a:ext uri="{FF2B5EF4-FFF2-40B4-BE49-F238E27FC236}">
              <a16:creationId xmlns:a16="http://schemas.microsoft.com/office/drawing/2014/main" id="{3FE89B38-FE89-E643-8E97-2911362F582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7092" name="&lt;B7EFD751-09AA-491C-9F2C-A600F046105B&gt;">
          <a:extLst>
            <a:ext uri="{FF2B5EF4-FFF2-40B4-BE49-F238E27FC236}">
              <a16:creationId xmlns:a16="http://schemas.microsoft.com/office/drawing/2014/main" id="{9A2687A6-9E5E-AC42-B29C-57F6D51831D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7093" name="&lt;B7EFD751-09AA-491C-9F2C-A600F046105B&gt;">
          <a:extLst>
            <a:ext uri="{FF2B5EF4-FFF2-40B4-BE49-F238E27FC236}">
              <a16:creationId xmlns:a16="http://schemas.microsoft.com/office/drawing/2014/main" id="{F56740A6-8930-D545-A1EA-27AC2AFCA2F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094" name="&lt;B7EFD751-09AA-491C-9F2C-A600F046105B&gt;">
          <a:extLst>
            <a:ext uri="{FF2B5EF4-FFF2-40B4-BE49-F238E27FC236}">
              <a16:creationId xmlns:a16="http://schemas.microsoft.com/office/drawing/2014/main" id="{8AD6C1A4-85C5-7F43-8CDB-A809E8E3D16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7095" name="&lt;B7EFD751-09AA-491C-9F2C-A600F046105B&gt;">
          <a:extLst>
            <a:ext uri="{FF2B5EF4-FFF2-40B4-BE49-F238E27FC236}">
              <a16:creationId xmlns:a16="http://schemas.microsoft.com/office/drawing/2014/main" id="{02449BCA-36BE-EC48-919F-C1A749A4BD2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096" name="&lt;B7EFD751-09AA-491C-9F2C-A600F046105B&gt;">
          <a:extLst>
            <a:ext uri="{FF2B5EF4-FFF2-40B4-BE49-F238E27FC236}">
              <a16:creationId xmlns:a16="http://schemas.microsoft.com/office/drawing/2014/main" id="{30253A0E-FC6A-B740-93D1-58D980C437F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7097" name="&lt;B7EFD751-09AA-491C-9F2C-A600F046105B&gt;">
          <a:extLst>
            <a:ext uri="{FF2B5EF4-FFF2-40B4-BE49-F238E27FC236}">
              <a16:creationId xmlns:a16="http://schemas.microsoft.com/office/drawing/2014/main" id="{22B22AA1-092E-E240-9613-52380471312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098" name="&lt;B7EFD751-09AA-491C-9F2C-A600F046105B&gt;">
          <a:extLst>
            <a:ext uri="{FF2B5EF4-FFF2-40B4-BE49-F238E27FC236}">
              <a16:creationId xmlns:a16="http://schemas.microsoft.com/office/drawing/2014/main" id="{49D10F7B-18A5-504B-95EE-A80519DAC72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7099" name="&lt;B7EFD751-09AA-491C-9F2C-A600F046105B&gt;">
          <a:extLst>
            <a:ext uri="{FF2B5EF4-FFF2-40B4-BE49-F238E27FC236}">
              <a16:creationId xmlns:a16="http://schemas.microsoft.com/office/drawing/2014/main" id="{3E8CC759-2802-4E40-8A3E-371FBD65A02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7100" name="&lt;B7EFD751-09AA-491C-9F2C-A600F046105B&gt;">
          <a:extLst>
            <a:ext uri="{FF2B5EF4-FFF2-40B4-BE49-F238E27FC236}">
              <a16:creationId xmlns:a16="http://schemas.microsoft.com/office/drawing/2014/main" id="{DA5E1AB9-0150-F746-A8A6-AC550DDB0DB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101" name="&lt;B7EFD751-09AA-491C-9F2C-A600F046105B&gt;">
          <a:extLst>
            <a:ext uri="{FF2B5EF4-FFF2-40B4-BE49-F238E27FC236}">
              <a16:creationId xmlns:a16="http://schemas.microsoft.com/office/drawing/2014/main" id="{DB0AB2EA-B139-4D42-A0EC-F4C8876D67D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7102" name="&lt;B7EFD751-09AA-491C-9F2C-A600F046105B&gt;">
          <a:extLst>
            <a:ext uri="{FF2B5EF4-FFF2-40B4-BE49-F238E27FC236}">
              <a16:creationId xmlns:a16="http://schemas.microsoft.com/office/drawing/2014/main" id="{E73437AE-30F5-224F-8BC6-D535763522B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103" name="&lt;B7EFD751-09AA-491C-9F2C-A600F046105B&gt;">
          <a:extLst>
            <a:ext uri="{FF2B5EF4-FFF2-40B4-BE49-F238E27FC236}">
              <a16:creationId xmlns:a16="http://schemas.microsoft.com/office/drawing/2014/main" id="{4E31F0BD-05A7-D540-9692-5180A19E8DB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7104" name="&lt;B7EFD751-09AA-491C-9F2C-A600F046105B&gt;">
          <a:extLst>
            <a:ext uri="{FF2B5EF4-FFF2-40B4-BE49-F238E27FC236}">
              <a16:creationId xmlns:a16="http://schemas.microsoft.com/office/drawing/2014/main" id="{E4D37C0F-9D0D-2547-AA25-DF7FF5F0633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105" name="&lt;B7EFD751-09AA-491C-9F2C-A600F046105B&gt;">
          <a:extLst>
            <a:ext uri="{FF2B5EF4-FFF2-40B4-BE49-F238E27FC236}">
              <a16:creationId xmlns:a16="http://schemas.microsoft.com/office/drawing/2014/main" id="{D1FA6672-1588-DC4F-80B3-A6F21E78D11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7106" name="&lt;B7EFD751-09AA-491C-9F2C-A600F046105B&gt;">
          <a:extLst>
            <a:ext uri="{FF2B5EF4-FFF2-40B4-BE49-F238E27FC236}">
              <a16:creationId xmlns:a16="http://schemas.microsoft.com/office/drawing/2014/main" id="{A64D6EB0-DC27-164E-8F6C-2B9E5579251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7107" name="&lt;B7EFD751-09AA-491C-9F2C-A600F046105B&gt;">
          <a:extLst>
            <a:ext uri="{FF2B5EF4-FFF2-40B4-BE49-F238E27FC236}">
              <a16:creationId xmlns:a16="http://schemas.microsoft.com/office/drawing/2014/main" id="{3EB53CFF-3A5D-E245-9AE2-C6B3855D59C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7108" name="&lt;B7EFD751-09AA-491C-9F2C-A600F046105B&gt;">
          <a:extLst>
            <a:ext uri="{FF2B5EF4-FFF2-40B4-BE49-F238E27FC236}">
              <a16:creationId xmlns:a16="http://schemas.microsoft.com/office/drawing/2014/main" id="{03AE6299-4D72-EA4A-BD3A-AC606FC4543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7109" name="&lt;B7EFD751-09AA-491C-9F2C-A600F046105B&gt;">
          <a:extLst>
            <a:ext uri="{FF2B5EF4-FFF2-40B4-BE49-F238E27FC236}">
              <a16:creationId xmlns:a16="http://schemas.microsoft.com/office/drawing/2014/main" id="{36FF888B-88AF-C04A-8740-EBF88C1CA72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7110" name="&lt;B7EFD751-09AA-491C-9F2C-A600F046105B&gt;">
          <a:extLst>
            <a:ext uri="{FF2B5EF4-FFF2-40B4-BE49-F238E27FC236}">
              <a16:creationId xmlns:a16="http://schemas.microsoft.com/office/drawing/2014/main" id="{F26F1319-5263-0643-A510-5B6739E82FA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7111" name="&lt;B7EFD751-09AA-491C-9F2C-A600F046105B&gt;">
          <a:extLst>
            <a:ext uri="{FF2B5EF4-FFF2-40B4-BE49-F238E27FC236}">
              <a16:creationId xmlns:a16="http://schemas.microsoft.com/office/drawing/2014/main" id="{9DE0BCAC-B4B7-184F-AC74-916ABC6E638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7112" name="&lt;B7EFD751-09AA-491C-9F2C-A600F046105B&gt;">
          <a:extLst>
            <a:ext uri="{FF2B5EF4-FFF2-40B4-BE49-F238E27FC236}">
              <a16:creationId xmlns:a16="http://schemas.microsoft.com/office/drawing/2014/main" id="{9FA2F093-9781-7046-B711-7102F6E83C4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7113" name="&lt;B7EFD751-09AA-491C-9F2C-A600F046105B&gt;">
          <a:extLst>
            <a:ext uri="{FF2B5EF4-FFF2-40B4-BE49-F238E27FC236}">
              <a16:creationId xmlns:a16="http://schemas.microsoft.com/office/drawing/2014/main" id="{6C8FE940-0456-8C46-9226-3F41D5496F4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7114" name="&lt;B7EFD751-09AA-491C-9F2C-A600F046105B&gt;">
          <a:extLst>
            <a:ext uri="{FF2B5EF4-FFF2-40B4-BE49-F238E27FC236}">
              <a16:creationId xmlns:a16="http://schemas.microsoft.com/office/drawing/2014/main" id="{A3CD91C2-EF35-F74F-85E7-A0D2B44A6E9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7115" name="&lt;B7EFD751-09AA-491C-9F2C-A600F046105B&gt;">
          <a:extLst>
            <a:ext uri="{FF2B5EF4-FFF2-40B4-BE49-F238E27FC236}">
              <a16:creationId xmlns:a16="http://schemas.microsoft.com/office/drawing/2014/main" id="{652FA791-3915-A94E-A285-3F6C0632083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7116" name="&lt;B7EFD751-09AA-491C-9F2C-A600F046105B&gt;">
          <a:extLst>
            <a:ext uri="{FF2B5EF4-FFF2-40B4-BE49-F238E27FC236}">
              <a16:creationId xmlns:a16="http://schemas.microsoft.com/office/drawing/2014/main" id="{1335919E-333E-014B-BA9F-41DFD4AA587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7117" name="&lt;B7EFD751-09AA-491C-9F2C-A600F046105B&gt;">
          <a:extLst>
            <a:ext uri="{FF2B5EF4-FFF2-40B4-BE49-F238E27FC236}">
              <a16:creationId xmlns:a16="http://schemas.microsoft.com/office/drawing/2014/main" id="{125A77A8-7412-844A-9BB9-EB2922C65A5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118" name="&lt;B7EFD751-09AA-491C-9F2C-A600F046105B&gt;">
          <a:extLst>
            <a:ext uri="{FF2B5EF4-FFF2-40B4-BE49-F238E27FC236}">
              <a16:creationId xmlns:a16="http://schemas.microsoft.com/office/drawing/2014/main" id="{C7893E10-9B73-694E-B342-746DE148908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7119" name="&lt;B7EFD751-09AA-491C-9F2C-A600F046105B&gt;">
          <a:extLst>
            <a:ext uri="{FF2B5EF4-FFF2-40B4-BE49-F238E27FC236}">
              <a16:creationId xmlns:a16="http://schemas.microsoft.com/office/drawing/2014/main" id="{B33F9A9A-61C1-0844-9B3D-63865AD8B78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120" name="&lt;B7EFD751-09AA-491C-9F2C-A600F046105B&gt;">
          <a:extLst>
            <a:ext uri="{FF2B5EF4-FFF2-40B4-BE49-F238E27FC236}">
              <a16:creationId xmlns:a16="http://schemas.microsoft.com/office/drawing/2014/main" id="{D8F5231E-E90C-1F44-8E74-BEE31D36840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7121" name="&lt;B7EFD751-09AA-491C-9F2C-A600F046105B&gt;">
          <a:extLst>
            <a:ext uri="{FF2B5EF4-FFF2-40B4-BE49-F238E27FC236}">
              <a16:creationId xmlns:a16="http://schemas.microsoft.com/office/drawing/2014/main" id="{236264EB-3907-0C41-AA36-6C58D37882F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122" name="&lt;B7EFD751-09AA-491C-9F2C-A600F046105B&gt;">
          <a:extLst>
            <a:ext uri="{FF2B5EF4-FFF2-40B4-BE49-F238E27FC236}">
              <a16:creationId xmlns:a16="http://schemas.microsoft.com/office/drawing/2014/main" id="{0C53CAC1-537E-0E4E-883C-160FE370B07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7123" name="&lt;B7EFD751-09AA-491C-9F2C-A600F046105B&gt;">
          <a:extLst>
            <a:ext uri="{FF2B5EF4-FFF2-40B4-BE49-F238E27FC236}">
              <a16:creationId xmlns:a16="http://schemas.microsoft.com/office/drawing/2014/main" id="{D6912891-32BB-384E-B6D6-02F3EAFF6B2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7124" name="&lt;B7EFD751-09AA-491C-9F2C-A600F046105B&gt;">
          <a:extLst>
            <a:ext uri="{FF2B5EF4-FFF2-40B4-BE49-F238E27FC236}">
              <a16:creationId xmlns:a16="http://schemas.microsoft.com/office/drawing/2014/main" id="{C2381ED1-D414-A945-ADAB-5C3E6B96F38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125" name="&lt;B7EFD751-09AA-491C-9F2C-A600F046105B&gt;">
          <a:extLst>
            <a:ext uri="{FF2B5EF4-FFF2-40B4-BE49-F238E27FC236}">
              <a16:creationId xmlns:a16="http://schemas.microsoft.com/office/drawing/2014/main" id="{0EA2C1E8-BC22-2C4E-A4A6-977F664EB8C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7126" name="&lt;B7EFD751-09AA-491C-9F2C-A600F046105B&gt;">
          <a:extLst>
            <a:ext uri="{FF2B5EF4-FFF2-40B4-BE49-F238E27FC236}">
              <a16:creationId xmlns:a16="http://schemas.microsoft.com/office/drawing/2014/main" id="{7D4504C1-4FF5-2F44-A236-4D0A0B0BFD1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127" name="&lt;B7EFD751-09AA-491C-9F2C-A600F046105B&gt;">
          <a:extLst>
            <a:ext uri="{FF2B5EF4-FFF2-40B4-BE49-F238E27FC236}">
              <a16:creationId xmlns:a16="http://schemas.microsoft.com/office/drawing/2014/main" id="{D68079A4-5928-274D-BCEA-E58BF64D12C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7128" name="&lt;B7EFD751-09AA-491C-9F2C-A600F046105B&gt;">
          <a:extLst>
            <a:ext uri="{FF2B5EF4-FFF2-40B4-BE49-F238E27FC236}">
              <a16:creationId xmlns:a16="http://schemas.microsoft.com/office/drawing/2014/main" id="{5428E94A-3359-444F-9C44-63F4D5D607B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129" name="&lt;B7EFD751-09AA-491C-9F2C-A600F046105B&gt;">
          <a:extLst>
            <a:ext uri="{FF2B5EF4-FFF2-40B4-BE49-F238E27FC236}">
              <a16:creationId xmlns:a16="http://schemas.microsoft.com/office/drawing/2014/main" id="{3D416EC9-7F34-B04D-BDB4-597039C2A4E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7130" name="&lt;B7EFD751-09AA-491C-9F2C-A600F046105B&gt;">
          <a:extLst>
            <a:ext uri="{FF2B5EF4-FFF2-40B4-BE49-F238E27FC236}">
              <a16:creationId xmlns:a16="http://schemas.microsoft.com/office/drawing/2014/main" id="{CF95CB37-D53F-9746-8038-8BCB68D9DFD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7131" name="&lt;B7EFD751-09AA-491C-9F2C-A600F046105B&gt;">
          <a:extLst>
            <a:ext uri="{FF2B5EF4-FFF2-40B4-BE49-F238E27FC236}">
              <a16:creationId xmlns:a16="http://schemas.microsoft.com/office/drawing/2014/main" id="{E38DC185-EE14-F44C-8517-C296B40C393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7132" name="&lt;B7EFD751-09AA-491C-9F2C-A600F046105B&gt;">
          <a:extLst>
            <a:ext uri="{FF2B5EF4-FFF2-40B4-BE49-F238E27FC236}">
              <a16:creationId xmlns:a16="http://schemas.microsoft.com/office/drawing/2014/main" id="{DCCAAC66-7384-1447-91B9-5943F94449A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7133" name="&lt;B7EFD751-09AA-491C-9F2C-A600F046105B&gt;">
          <a:extLst>
            <a:ext uri="{FF2B5EF4-FFF2-40B4-BE49-F238E27FC236}">
              <a16:creationId xmlns:a16="http://schemas.microsoft.com/office/drawing/2014/main" id="{FAD1599C-7B89-9442-BF39-0583C9C2133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7134" name="&lt;B7EFD751-09AA-491C-9F2C-A600F046105B&gt;">
          <a:extLst>
            <a:ext uri="{FF2B5EF4-FFF2-40B4-BE49-F238E27FC236}">
              <a16:creationId xmlns:a16="http://schemas.microsoft.com/office/drawing/2014/main" id="{4515A343-6848-A446-9416-9EC3986FBB1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7135" name="&lt;B7EFD751-09AA-491C-9F2C-A600F046105B&gt;">
          <a:extLst>
            <a:ext uri="{FF2B5EF4-FFF2-40B4-BE49-F238E27FC236}">
              <a16:creationId xmlns:a16="http://schemas.microsoft.com/office/drawing/2014/main" id="{21D07701-0D38-4D4E-B2B0-74A1015D087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7136" name="&lt;B7EFD751-09AA-491C-9F2C-A600F046105B&gt;">
          <a:extLst>
            <a:ext uri="{FF2B5EF4-FFF2-40B4-BE49-F238E27FC236}">
              <a16:creationId xmlns:a16="http://schemas.microsoft.com/office/drawing/2014/main" id="{7EC21631-3BE6-7D4F-B882-D7E42021A30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7137" name="&lt;B7EFD751-09AA-491C-9F2C-A600F046105B&gt;">
          <a:extLst>
            <a:ext uri="{FF2B5EF4-FFF2-40B4-BE49-F238E27FC236}">
              <a16:creationId xmlns:a16="http://schemas.microsoft.com/office/drawing/2014/main" id="{59106952-4064-8945-8980-ED6EB3A1455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7138" name="&lt;B7EFD751-09AA-491C-9F2C-A600F046105B&gt;">
          <a:extLst>
            <a:ext uri="{FF2B5EF4-FFF2-40B4-BE49-F238E27FC236}">
              <a16:creationId xmlns:a16="http://schemas.microsoft.com/office/drawing/2014/main" id="{BCD89A73-EA9F-9244-BB5F-E85BB22404D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7139" name="&lt;B7EFD751-09AA-491C-9F2C-A600F046105B&gt;">
          <a:extLst>
            <a:ext uri="{FF2B5EF4-FFF2-40B4-BE49-F238E27FC236}">
              <a16:creationId xmlns:a16="http://schemas.microsoft.com/office/drawing/2014/main" id="{24916C45-B21A-0540-9891-ED0C6F9A5C7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140" name="&lt;B7EFD751-09AA-491C-9F2C-A600F046105B&gt;">
          <a:extLst>
            <a:ext uri="{FF2B5EF4-FFF2-40B4-BE49-F238E27FC236}">
              <a16:creationId xmlns:a16="http://schemas.microsoft.com/office/drawing/2014/main" id="{A1C473BC-E33F-CB49-88F7-7AD83D9F751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7141" name="&lt;B7EFD751-09AA-491C-9F2C-A600F046105B&gt;">
          <a:extLst>
            <a:ext uri="{FF2B5EF4-FFF2-40B4-BE49-F238E27FC236}">
              <a16:creationId xmlns:a16="http://schemas.microsoft.com/office/drawing/2014/main" id="{F4916BA5-5D3F-0E42-B92E-66E45D9B0A2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142" name="&lt;B7EFD751-09AA-491C-9F2C-A600F046105B&gt;">
          <a:extLst>
            <a:ext uri="{FF2B5EF4-FFF2-40B4-BE49-F238E27FC236}">
              <a16:creationId xmlns:a16="http://schemas.microsoft.com/office/drawing/2014/main" id="{1D54B687-3553-5340-BCCA-3F77E62C760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7143" name="&lt;B7EFD751-09AA-491C-9F2C-A600F046105B&gt;">
          <a:extLst>
            <a:ext uri="{FF2B5EF4-FFF2-40B4-BE49-F238E27FC236}">
              <a16:creationId xmlns:a16="http://schemas.microsoft.com/office/drawing/2014/main" id="{9CD2130D-6146-BD4A-8C95-E5CBDAD9262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144" name="&lt;B7EFD751-09AA-491C-9F2C-A600F046105B&gt;">
          <a:extLst>
            <a:ext uri="{FF2B5EF4-FFF2-40B4-BE49-F238E27FC236}">
              <a16:creationId xmlns:a16="http://schemas.microsoft.com/office/drawing/2014/main" id="{F5F42C51-5832-6B42-AFEA-7F32FE58F02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7145" name="&lt;B7EFD751-09AA-491C-9F2C-A600F046105B&gt;">
          <a:extLst>
            <a:ext uri="{FF2B5EF4-FFF2-40B4-BE49-F238E27FC236}">
              <a16:creationId xmlns:a16="http://schemas.microsoft.com/office/drawing/2014/main" id="{2A2B5683-EBDB-B44D-ABEA-033B9D2B978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7146" name="&lt;B7EFD751-09AA-491C-9F2C-A600F046105B&gt;">
          <a:extLst>
            <a:ext uri="{FF2B5EF4-FFF2-40B4-BE49-F238E27FC236}">
              <a16:creationId xmlns:a16="http://schemas.microsoft.com/office/drawing/2014/main" id="{0ECDC5DE-0225-F547-9957-2568E049C76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147" name="&lt;B7EFD751-09AA-491C-9F2C-A600F046105B&gt;">
          <a:extLst>
            <a:ext uri="{FF2B5EF4-FFF2-40B4-BE49-F238E27FC236}">
              <a16:creationId xmlns:a16="http://schemas.microsoft.com/office/drawing/2014/main" id="{E36C479C-249E-0F45-8D52-61EF487925E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7148" name="&lt;B7EFD751-09AA-491C-9F2C-A600F046105B&gt;">
          <a:extLst>
            <a:ext uri="{FF2B5EF4-FFF2-40B4-BE49-F238E27FC236}">
              <a16:creationId xmlns:a16="http://schemas.microsoft.com/office/drawing/2014/main" id="{45B07FAD-6D7A-244D-AC71-19B71931B0B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149" name="&lt;B7EFD751-09AA-491C-9F2C-A600F046105B&gt;">
          <a:extLst>
            <a:ext uri="{FF2B5EF4-FFF2-40B4-BE49-F238E27FC236}">
              <a16:creationId xmlns:a16="http://schemas.microsoft.com/office/drawing/2014/main" id="{CB9F94E4-4234-EE4F-ADE4-AB7BF6215C0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7150" name="&lt;B7EFD751-09AA-491C-9F2C-A600F046105B&gt;">
          <a:extLst>
            <a:ext uri="{FF2B5EF4-FFF2-40B4-BE49-F238E27FC236}">
              <a16:creationId xmlns:a16="http://schemas.microsoft.com/office/drawing/2014/main" id="{0C426514-1574-5B49-8E28-B428AA34BAD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151" name="&lt;B7EFD751-09AA-491C-9F2C-A600F046105B&gt;">
          <a:extLst>
            <a:ext uri="{FF2B5EF4-FFF2-40B4-BE49-F238E27FC236}">
              <a16:creationId xmlns:a16="http://schemas.microsoft.com/office/drawing/2014/main" id="{B8E73885-80A4-574B-91BB-FAFDF84E028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152" name="&lt;B7EFD751-09AA-491C-9F2C-A600F046105B&gt;">
          <a:extLst>
            <a:ext uri="{FF2B5EF4-FFF2-40B4-BE49-F238E27FC236}">
              <a16:creationId xmlns:a16="http://schemas.microsoft.com/office/drawing/2014/main" id="{3554A8C4-D136-B24F-BBDB-F749280291E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153" name="&lt;B7EFD751-09AA-491C-9F2C-A600F046105B&gt;">
          <a:extLst>
            <a:ext uri="{FF2B5EF4-FFF2-40B4-BE49-F238E27FC236}">
              <a16:creationId xmlns:a16="http://schemas.microsoft.com/office/drawing/2014/main" id="{3CB8EC78-CCA0-FE4B-B5B3-BC09F43D639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154" name="&lt;B7EFD751-09AA-491C-9F2C-A600F046105B&gt;">
          <a:extLst>
            <a:ext uri="{FF2B5EF4-FFF2-40B4-BE49-F238E27FC236}">
              <a16:creationId xmlns:a16="http://schemas.microsoft.com/office/drawing/2014/main" id="{DDB8B29B-FB06-224F-9666-23E40074E78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7155" name="&lt;B7EFD751-09AA-491C-9F2C-A600F046105B&gt;">
          <a:extLst>
            <a:ext uri="{FF2B5EF4-FFF2-40B4-BE49-F238E27FC236}">
              <a16:creationId xmlns:a16="http://schemas.microsoft.com/office/drawing/2014/main" id="{297169CE-6FC5-C94C-944B-C16EF380AEE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156" name="&lt;B7EFD751-09AA-491C-9F2C-A600F046105B&gt;">
          <a:extLst>
            <a:ext uri="{FF2B5EF4-FFF2-40B4-BE49-F238E27FC236}">
              <a16:creationId xmlns:a16="http://schemas.microsoft.com/office/drawing/2014/main" id="{25086363-1B0E-5443-ABAC-9CBC8B97CB0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7157" name="&lt;B7EFD751-09AA-491C-9F2C-A600F046105B&gt;">
          <a:extLst>
            <a:ext uri="{FF2B5EF4-FFF2-40B4-BE49-F238E27FC236}">
              <a16:creationId xmlns:a16="http://schemas.microsoft.com/office/drawing/2014/main" id="{19B0805D-32B6-9A47-9DDD-107E43A48EF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158" name="&lt;B7EFD751-09AA-491C-9F2C-A600F046105B&gt;">
          <a:extLst>
            <a:ext uri="{FF2B5EF4-FFF2-40B4-BE49-F238E27FC236}">
              <a16:creationId xmlns:a16="http://schemas.microsoft.com/office/drawing/2014/main" id="{9AFB80EC-5E46-FB41-95A6-AAB2C28007A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7159" name="&lt;B7EFD751-09AA-491C-9F2C-A600F046105B&gt;">
          <a:extLst>
            <a:ext uri="{FF2B5EF4-FFF2-40B4-BE49-F238E27FC236}">
              <a16:creationId xmlns:a16="http://schemas.microsoft.com/office/drawing/2014/main" id="{6253DA5C-701F-224D-833F-AA14DB54EA4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160" name="&lt;B7EFD751-09AA-491C-9F2C-A600F046105B&gt;">
          <a:extLst>
            <a:ext uri="{FF2B5EF4-FFF2-40B4-BE49-F238E27FC236}">
              <a16:creationId xmlns:a16="http://schemas.microsoft.com/office/drawing/2014/main" id="{AB0953BB-8E2B-D64A-B46A-44CDF9060D1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7161" name="&lt;B7EFD751-09AA-491C-9F2C-A600F046105B&gt;">
          <a:extLst>
            <a:ext uri="{FF2B5EF4-FFF2-40B4-BE49-F238E27FC236}">
              <a16:creationId xmlns:a16="http://schemas.microsoft.com/office/drawing/2014/main" id="{4D283049-1274-AF45-9BD6-94DCB1A561D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7162" name="&lt;B7EFD751-09AA-491C-9F2C-A600F046105B&gt;">
          <a:extLst>
            <a:ext uri="{FF2B5EF4-FFF2-40B4-BE49-F238E27FC236}">
              <a16:creationId xmlns:a16="http://schemas.microsoft.com/office/drawing/2014/main" id="{689D715C-7D13-6D48-9998-ECA414EC5C5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7163" name="&lt;B7EFD751-09AA-491C-9F2C-A600F046105B&gt;">
          <a:extLst>
            <a:ext uri="{FF2B5EF4-FFF2-40B4-BE49-F238E27FC236}">
              <a16:creationId xmlns:a16="http://schemas.microsoft.com/office/drawing/2014/main" id="{D13342C8-CF22-C44A-8459-8DF0426DE45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7164" name="&lt;B7EFD751-09AA-491C-9F2C-A600F046105B&gt;">
          <a:extLst>
            <a:ext uri="{FF2B5EF4-FFF2-40B4-BE49-F238E27FC236}">
              <a16:creationId xmlns:a16="http://schemas.microsoft.com/office/drawing/2014/main" id="{5BD85966-5FDB-014F-9072-F8440987B03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7165" name="&lt;B7EFD751-09AA-491C-9F2C-A600F046105B&gt;">
          <a:extLst>
            <a:ext uri="{FF2B5EF4-FFF2-40B4-BE49-F238E27FC236}">
              <a16:creationId xmlns:a16="http://schemas.microsoft.com/office/drawing/2014/main" id="{077048A4-5448-3449-8C48-AE205823526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166" name="&lt;B7EFD751-09AA-491C-9F2C-A600F046105B&gt;">
          <a:extLst>
            <a:ext uri="{FF2B5EF4-FFF2-40B4-BE49-F238E27FC236}">
              <a16:creationId xmlns:a16="http://schemas.microsoft.com/office/drawing/2014/main" id="{89D60EC4-1E07-414C-A4A4-3B0CD177215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7167" name="&lt;B7EFD751-09AA-491C-9F2C-A600F046105B&gt;">
          <a:extLst>
            <a:ext uri="{FF2B5EF4-FFF2-40B4-BE49-F238E27FC236}">
              <a16:creationId xmlns:a16="http://schemas.microsoft.com/office/drawing/2014/main" id="{F969D9C1-31C7-0A4A-A899-DC7F77DF070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168" name="&lt;B7EFD751-09AA-491C-9F2C-A600F046105B&gt;">
          <a:extLst>
            <a:ext uri="{FF2B5EF4-FFF2-40B4-BE49-F238E27FC236}">
              <a16:creationId xmlns:a16="http://schemas.microsoft.com/office/drawing/2014/main" id="{D9D7FB0A-8F2F-1448-8A0B-EACCBAC978D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169" name="&lt;B7EFD751-09AA-491C-9F2C-A600F046105B&gt;">
          <a:extLst>
            <a:ext uri="{FF2B5EF4-FFF2-40B4-BE49-F238E27FC236}">
              <a16:creationId xmlns:a16="http://schemas.microsoft.com/office/drawing/2014/main" id="{E1380374-D1C2-2A49-BD34-FE83639D4C6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170" name="&lt;B7EFD751-09AA-491C-9F2C-A600F046105B&gt;">
          <a:extLst>
            <a:ext uri="{FF2B5EF4-FFF2-40B4-BE49-F238E27FC236}">
              <a16:creationId xmlns:a16="http://schemas.microsoft.com/office/drawing/2014/main" id="{D84EBDB4-C5E8-AB45-A293-4385DE1FA8D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171" name="&lt;B7EFD751-09AA-491C-9F2C-A600F046105B&gt;">
          <a:extLst>
            <a:ext uri="{FF2B5EF4-FFF2-40B4-BE49-F238E27FC236}">
              <a16:creationId xmlns:a16="http://schemas.microsoft.com/office/drawing/2014/main" id="{46499E2C-213A-2C42-90FE-BDC956985A9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7172" name="&lt;B7EFD751-09AA-491C-9F2C-A600F046105B&gt;">
          <a:extLst>
            <a:ext uri="{FF2B5EF4-FFF2-40B4-BE49-F238E27FC236}">
              <a16:creationId xmlns:a16="http://schemas.microsoft.com/office/drawing/2014/main" id="{D6F9D6DF-6561-4A42-BAB7-EEB10212D6A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173" name="&lt;B7EFD751-09AA-491C-9F2C-A600F046105B&gt;">
          <a:extLst>
            <a:ext uri="{FF2B5EF4-FFF2-40B4-BE49-F238E27FC236}">
              <a16:creationId xmlns:a16="http://schemas.microsoft.com/office/drawing/2014/main" id="{2FA6BA6F-B497-3E48-85C7-6CA9D768AD9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7174" name="&lt;B7EFD751-09AA-491C-9F2C-A600F046105B&gt;">
          <a:extLst>
            <a:ext uri="{FF2B5EF4-FFF2-40B4-BE49-F238E27FC236}">
              <a16:creationId xmlns:a16="http://schemas.microsoft.com/office/drawing/2014/main" id="{712B88E7-3D35-D741-9EEF-FD0BC556D9F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175" name="&lt;B7EFD751-09AA-491C-9F2C-A600F046105B&gt;">
          <a:extLst>
            <a:ext uri="{FF2B5EF4-FFF2-40B4-BE49-F238E27FC236}">
              <a16:creationId xmlns:a16="http://schemas.microsoft.com/office/drawing/2014/main" id="{7B1C723A-EBA9-CE41-8210-28669CA204E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176" name="&lt;B7EFD751-09AA-491C-9F2C-A600F046105B&gt;">
          <a:extLst>
            <a:ext uri="{FF2B5EF4-FFF2-40B4-BE49-F238E27FC236}">
              <a16:creationId xmlns:a16="http://schemas.microsoft.com/office/drawing/2014/main" id="{FBD723AF-2359-194F-B0B4-F64A19E314B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177" name="&lt;B7EFD751-09AA-491C-9F2C-A600F046105B&gt;">
          <a:extLst>
            <a:ext uri="{FF2B5EF4-FFF2-40B4-BE49-F238E27FC236}">
              <a16:creationId xmlns:a16="http://schemas.microsoft.com/office/drawing/2014/main" id="{676AA9D6-3410-9F4E-A5C8-311B3719A7A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178" name="&lt;B7EFD751-09AA-491C-9F2C-A600F046105B&gt;">
          <a:extLst>
            <a:ext uri="{FF2B5EF4-FFF2-40B4-BE49-F238E27FC236}">
              <a16:creationId xmlns:a16="http://schemas.microsoft.com/office/drawing/2014/main" id="{116623B0-AC7A-1046-8F34-75990B86C65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7179" name="&lt;B7EFD751-09AA-491C-9F2C-A600F046105B&gt;">
          <a:extLst>
            <a:ext uri="{FF2B5EF4-FFF2-40B4-BE49-F238E27FC236}">
              <a16:creationId xmlns:a16="http://schemas.microsoft.com/office/drawing/2014/main" id="{A43EFEB9-3A0C-7348-8943-88199D364DC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180" name="&lt;B7EFD751-09AA-491C-9F2C-A600F046105B&gt;">
          <a:extLst>
            <a:ext uri="{FF2B5EF4-FFF2-40B4-BE49-F238E27FC236}">
              <a16:creationId xmlns:a16="http://schemas.microsoft.com/office/drawing/2014/main" id="{9130A8F8-CF51-9642-90B2-5FEC834CC5D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7181" name="&lt;B7EFD751-09AA-491C-9F2C-A600F046105B&gt;">
          <a:extLst>
            <a:ext uri="{FF2B5EF4-FFF2-40B4-BE49-F238E27FC236}">
              <a16:creationId xmlns:a16="http://schemas.microsoft.com/office/drawing/2014/main" id="{E1D223D3-CAA7-5B44-AC7D-F7D0E4D069C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7182" name="&lt;B7EFD751-09AA-491C-9F2C-A600F046105B&gt;">
          <a:extLst>
            <a:ext uri="{FF2B5EF4-FFF2-40B4-BE49-F238E27FC236}">
              <a16:creationId xmlns:a16="http://schemas.microsoft.com/office/drawing/2014/main" id="{AA3D4F5C-CD76-9F41-B62A-5E4970AEDF6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7183" name="&lt;B7EFD751-09AA-491C-9F2C-A600F046105B&gt;">
          <a:extLst>
            <a:ext uri="{FF2B5EF4-FFF2-40B4-BE49-F238E27FC236}">
              <a16:creationId xmlns:a16="http://schemas.microsoft.com/office/drawing/2014/main" id="{0F8C75A8-AFF9-2C4B-A6ED-DF4750D1CBB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7184" name="&lt;B7EFD751-09AA-491C-9F2C-A600F046105B&gt;">
          <a:extLst>
            <a:ext uri="{FF2B5EF4-FFF2-40B4-BE49-F238E27FC236}">
              <a16:creationId xmlns:a16="http://schemas.microsoft.com/office/drawing/2014/main" id="{E0E5C7C7-E0DC-C245-8650-1421E669468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7185" name="&lt;B7EFD751-09AA-491C-9F2C-A600F046105B&gt;">
          <a:extLst>
            <a:ext uri="{FF2B5EF4-FFF2-40B4-BE49-F238E27FC236}">
              <a16:creationId xmlns:a16="http://schemas.microsoft.com/office/drawing/2014/main" id="{2C9442D8-513D-D145-AD6F-14F063F5AF2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7186" name="&lt;B7EFD751-09AA-491C-9F2C-A600F046105B&gt;">
          <a:extLst>
            <a:ext uri="{FF2B5EF4-FFF2-40B4-BE49-F238E27FC236}">
              <a16:creationId xmlns:a16="http://schemas.microsoft.com/office/drawing/2014/main" id="{305996CB-F07E-664F-A31B-15BEA766E8E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187" name="&lt;B7EFD751-09AA-491C-9F2C-A600F046105B&gt;">
          <a:extLst>
            <a:ext uri="{FF2B5EF4-FFF2-40B4-BE49-F238E27FC236}">
              <a16:creationId xmlns:a16="http://schemas.microsoft.com/office/drawing/2014/main" id="{237FA000-6E12-674D-A05F-5245504ACB8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7188" name="&lt;B7EFD751-09AA-491C-9F2C-A600F046105B&gt;">
          <a:extLst>
            <a:ext uri="{FF2B5EF4-FFF2-40B4-BE49-F238E27FC236}">
              <a16:creationId xmlns:a16="http://schemas.microsoft.com/office/drawing/2014/main" id="{74738332-B38A-4442-AFA3-A10021E0230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189" name="&lt;B7EFD751-09AA-491C-9F2C-A600F046105B&gt;">
          <a:extLst>
            <a:ext uri="{FF2B5EF4-FFF2-40B4-BE49-F238E27FC236}">
              <a16:creationId xmlns:a16="http://schemas.microsoft.com/office/drawing/2014/main" id="{7E798D9E-9D02-5A4D-9479-027FF10C00F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190" name="&lt;B7EFD751-09AA-491C-9F2C-A600F046105B&gt;">
          <a:extLst>
            <a:ext uri="{FF2B5EF4-FFF2-40B4-BE49-F238E27FC236}">
              <a16:creationId xmlns:a16="http://schemas.microsoft.com/office/drawing/2014/main" id="{C5C7C291-A43A-5C43-A40F-E6044AD1E5F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191" name="&lt;B7EFD751-09AA-491C-9F2C-A600F046105B&gt;">
          <a:extLst>
            <a:ext uri="{FF2B5EF4-FFF2-40B4-BE49-F238E27FC236}">
              <a16:creationId xmlns:a16="http://schemas.microsoft.com/office/drawing/2014/main" id="{089C0F83-8831-7D48-ACE3-8EE87FB5CAF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7192" name="&lt;B7EFD751-09AA-491C-9F2C-A600F046105B&gt;">
          <a:extLst>
            <a:ext uri="{FF2B5EF4-FFF2-40B4-BE49-F238E27FC236}">
              <a16:creationId xmlns:a16="http://schemas.microsoft.com/office/drawing/2014/main" id="{5786EE1B-CF1F-5B4E-AAB1-73A2763489B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193" name="&lt;B7EFD751-09AA-491C-9F2C-A600F046105B&gt;">
          <a:extLst>
            <a:ext uri="{FF2B5EF4-FFF2-40B4-BE49-F238E27FC236}">
              <a16:creationId xmlns:a16="http://schemas.microsoft.com/office/drawing/2014/main" id="{3616BC02-3032-A34C-8547-DAE9D32D7E4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194" name="&lt;B7EFD751-09AA-491C-9F2C-A600F046105B&gt;">
          <a:extLst>
            <a:ext uri="{FF2B5EF4-FFF2-40B4-BE49-F238E27FC236}">
              <a16:creationId xmlns:a16="http://schemas.microsoft.com/office/drawing/2014/main" id="{837022BB-6ADB-3046-B213-06D14018341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195" name="&lt;B7EFD751-09AA-491C-9F2C-A600F046105B&gt;">
          <a:extLst>
            <a:ext uri="{FF2B5EF4-FFF2-40B4-BE49-F238E27FC236}">
              <a16:creationId xmlns:a16="http://schemas.microsoft.com/office/drawing/2014/main" id="{A4EE357C-F0DA-5B40-A951-9981D912DD1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196" name="&lt;B7EFD751-09AA-491C-9F2C-A600F046105B&gt;">
          <a:extLst>
            <a:ext uri="{FF2B5EF4-FFF2-40B4-BE49-F238E27FC236}">
              <a16:creationId xmlns:a16="http://schemas.microsoft.com/office/drawing/2014/main" id="{A7E23E90-5E1B-3040-B7CC-3ACB10411CF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7197" name="&lt;B7EFD751-09AA-491C-9F2C-A600F046105B&gt;">
          <a:extLst>
            <a:ext uri="{FF2B5EF4-FFF2-40B4-BE49-F238E27FC236}">
              <a16:creationId xmlns:a16="http://schemas.microsoft.com/office/drawing/2014/main" id="{A2955102-48A9-B84C-BB3D-F76B593CE2E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198" name="&lt;B7EFD751-09AA-491C-9F2C-A600F046105B&gt;">
          <a:extLst>
            <a:ext uri="{FF2B5EF4-FFF2-40B4-BE49-F238E27FC236}">
              <a16:creationId xmlns:a16="http://schemas.microsoft.com/office/drawing/2014/main" id="{06A4FDB2-BA0C-E141-87BF-09990461BE5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7199" name="&lt;B7EFD751-09AA-491C-9F2C-A600F046105B&gt;">
          <a:extLst>
            <a:ext uri="{FF2B5EF4-FFF2-40B4-BE49-F238E27FC236}">
              <a16:creationId xmlns:a16="http://schemas.microsoft.com/office/drawing/2014/main" id="{9BD8865B-768F-FF4A-9635-36185FD5764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200" name="&lt;B7EFD751-09AA-491C-9F2C-A600F046105B&gt;">
          <a:extLst>
            <a:ext uri="{FF2B5EF4-FFF2-40B4-BE49-F238E27FC236}">
              <a16:creationId xmlns:a16="http://schemas.microsoft.com/office/drawing/2014/main" id="{2B7F3AC5-33B2-D440-9448-6D1B2D6DEA4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201" name="&lt;B7EFD751-09AA-491C-9F2C-A600F046105B&gt;">
          <a:extLst>
            <a:ext uri="{FF2B5EF4-FFF2-40B4-BE49-F238E27FC236}">
              <a16:creationId xmlns:a16="http://schemas.microsoft.com/office/drawing/2014/main" id="{25B54261-8BE7-9545-A0DB-7A7C213C182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202" name="&lt;B7EFD751-09AA-491C-9F2C-A600F046105B&gt;">
          <a:extLst>
            <a:ext uri="{FF2B5EF4-FFF2-40B4-BE49-F238E27FC236}">
              <a16:creationId xmlns:a16="http://schemas.microsoft.com/office/drawing/2014/main" id="{8B23BF74-6A63-EB4D-8C74-E68B768326D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203" name="&lt;B7EFD751-09AA-491C-9F2C-A600F046105B&gt;">
          <a:extLst>
            <a:ext uri="{FF2B5EF4-FFF2-40B4-BE49-F238E27FC236}">
              <a16:creationId xmlns:a16="http://schemas.microsoft.com/office/drawing/2014/main" id="{1F15B9FD-1A61-3147-A98A-D52D0043150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7204" name="&lt;B7EFD751-09AA-491C-9F2C-A600F046105B&gt;">
          <a:extLst>
            <a:ext uri="{FF2B5EF4-FFF2-40B4-BE49-F238E27FC236}">
              <a16:creationId xmlns:a16="http://schemas.microsoft.com/office/drawing/2014/main" id="{88B8C541-4FF7-4944-BCA5-3581AE10860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205" name="&lt;B7EFD751-09AA-491C-9F2C-A600F046105B&gt;">
          <a:extLst>
            <a:ext uri="{FF2B5EF4-FFF2-40B4-BE49-F238E27FC236}">
              <a16:creationId xmlns:a16="http://schemas.microsoft.com/office/drawing/2014/main" id="{A31FCE88-EEE0-3147-9A44-EFCB334B44B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7206" name="&lt;B7EFD751-09AA-491C-9F2C-A600F046105B&gt;">
          <a:extLst>
            <a:ext uri="{FF2B5EF4-FFF2-40B4-BE49-F238E27FC236}">
              <a16:creationId xmlns:a16="http://schemas.microsoft.com/office/drawing/2014/main" id="{BC4449A1-5A39-E040-9192-BAC3FAA3EE4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207" name="&lt;B7EFD751-09AA-491C-9F2C-A600F046105B&gt;">
          <a:extLst>
            <a:ext uri="{FF2B5EF4-FFF2-40B4-BE49-F238E27FC236}">
              <a16:creationId xmlns:a16="http://schemas.microsoft.com/office/drawing/2014/main" id="{9385F26D-0865-2F46-80BF-8C486FBB409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208" name="&lt;B7EFD751-09AA-491C-9F2C-A600F046105B&gt;">
          <a:extLst>
            <a:ext uri="{FF2B5EF4-FFF2-40B4-BE49-F238E27FC236}">
              <a16:creationId xmlns:a16="http://schemas.microsoft.com/office/drawing/2014/main" id="{3F486EE9-434F-8249-9407-1DA4E7D2DEB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209" name="&lt;B7EFD751-09AA-491C-9F2C-A600F046105B&gt;">
          <a:extLst>
            <a:ext uri="{FF2B5EF4-FFF2-40B4-BE49-F238E27FC236}">
              <a16:creationId xmlns:a16="http://schemas.microsoft.com/office/drawing/2014/main" id="{419AEB86-F553-5A43-B434-15B3351AF83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210" name="&lt;B7EFD751-09AA-491C-9F2C-A600F046105B&gt;">
          <a:extLst>
            <a:ext uri="{FF2B5EF4-FFF2-40B4-BE49-F238E27FC236}">
              <a16:creationId xmlns:a16="http://schemas.microsoft.com/office/drawing/2014/main" id="{028EB690-6120-7744-9931-86EB1D7B581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7211" name="&lt;B7EFD751-09AA-491C-9F2C-A600F046105B&gt;">
          <a:extLst>
            <a:ext uri="{FF2B5EF4-FFF2-40B4-BE49-F238E27FC236}">
              <a16:creationId xmlns:a16="http://schemas.microsoft.com/office/drawing/2014/main" id="{22ED8979-1AC7-1B41-8E1A-D0D26654EC2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212" name="&lt;B7EFD751-09AA-491C-9F2C-A600F046105B&gt;">
          <a:extLst>
            <a:ext uri="{FF2B5EF4-FFF2-40B4-BE49-F238E27FC236}">
              <a16:creationId xmlns:a16="http://schemas.microsoft.com/office/drawing/2014/main" id="{74033A16-B0EC-EC4B-BCF0-83F3770D45C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7213" name="&lt;B7EFD751-09AA-491C-9F2C-A600F046105B&gt;">
          <a:extLst>
            <a:ext uri="{FF2B5EF4-FFF2-40B4-BE49-F238E27FC236}">
              <a16:creationId xmlns:a16="http://schemas.microsoft.com/office/drawing/2014/main" id="{2F6BA5B9-BC3C-2F4A-953A-B4DE3298379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214" name="&lt;B7EFD751-09AA-491C-9F2C-A600F046105B&gt;">
          <a:extLst>
            <a:ext uri="{FF2B5EF4-FFF2-40B4-BE49-F238E27FC236}">
              <a16:creationId xmlns:a16="http://schemas.microsoft.com/office/drawing/2014/main" id="{E7D860F7-EEA7-6346-92CE-85B7047482E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7215" name="&lt;B7EFD751-09AA-491C-9F2C-A600F046105B&gt;">
          <a:extLst>
            <a:ext uri="{FF2B5EF4-FFF2-40B4-BE49-F238E27FC236}">
              <a16:creationId xmlns:a16="http://schemas.microsoft.com/office/drawing/2014/main" id="{C759C3BC-F817-5A44-B93E-42DDCBD18C7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216" name="&lt;B7EFD751-09AA-491C-9F2C-A600F046105B&gt;">
          <a:extLst>
            <a:ext uri="{FF2B5EF4-FFF2-40B4-BE49-F238E27FC236}">
              <a16:creationId xmlns:a16="http://schemas.microsoft.com/office/drawing/2014/main" id="{13CD5E47-8B09-6840-A045-327129D939E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7217" name="&lt;B7EFD751-09AA-491C-9F2C-A600F046105B&gt;">
          <a:extLst>
            <a:ext uri="{FF2B5EF4-FFF2-40B4-BE49-F238E27FC236}">
              <a16:creationId xmlns:a16="http://schemas.microsoft.com/office/drawing/2014/main" id="{5BFDCD34-79A4-424A-AC87-887FCECF1FC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7218" name="&lt;B7EFD751-09AA-491C-9F2C-A600F046105B&gt;">
          <a:extLst>
            <a:ext uri="{FF2B5EF4-FFF2-40B4-BE49-F238E27FC236}">
              <a16:creationId xmlns:a16="http://schemas.microsoft.com/office/drawing/2014/main" id="{5970EDAA-BC75-9446-93B4-08C0858292A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7219" name="&lt;B7EFD751-09AA-491C-9F2C-A600F046105B&gt;">
          <a:extLst>
            <a:ext uri="{FF2B5EF4-FFF2-40B4-BE49-F238E27FC236}">
              <a16:creationId xmlns:a16="http://schemas.microsoft.com/office/drawing/2014/main" id="{122B934C-CD85-3D48-A5B9-967C3A28720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7220" name="&lt;B7EFD751-09AA-491C-9F2C-A600F046105B&gt;">
          <a:extLst>
            <a:ext uri="{FF2B5EF4-FFF2-40B4-BE49-F238E27FC236}">
              <a16:creationId xmlns:a16="http://schemas.microsoft.com/office/drawing/2014/main" id="{DC8D6D12-B43F-D84E-9E29-7C06764FC56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7221" name="&lt;B7EFD751-09AA-491C-9F2C-A600F046105B&gt;">
          <a:extLst>
            <a:ext uri="{FF2B5EF4-FFF2-40B4-BE49-F238E27FC236}">
              <a16:creationId xmlns:a16="http://schemas.microsoft.com/office/drawing/2014/main" id="{9F7C6CD8-D2AB-6345-93E0-7765529B4FA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222" name="&lt;B7EFD751-09AA-491C-9F2C-A600F046105B&gt;">
          <a:extLst>
            <a:ext uri="{FF2B5EF4-FFF2-40B4-BE49-F238E27FC236}">
              <a16:creationId xmlns:a16="http://schemas.microsoft.com/office/drawing/2014/main" id="{9B5A7B43-BE50-2F45-9BD1-69BDB457367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7223" name="&lt;B7EFD751-09AA-491C-9F2C-A600F046105B&gt;">
          <a:extLst>
            <a:ext uri="{FF2B5EF4-FFF2-40B4-BE49-F238E27FC236}">
              <a16:creationId xmlns:a16="http://schemas.microsoft.com/office/drawing/2014/main" id="{CFC610D6-BD23-1848-A03D-C4214178A16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224" name="&lt;B7EFD751-09AA-491C-9F2C-A600F046105B&gt;">
          <a:extLst>
            <a:ext uri="{FF2B5EF4-FFF2-40B4-BE49-F238E27FC236}">
              <a16:creationId xmlns:a16="http://schemas.microsoft.com/office/drawing/2014/main" id="{2A2DFB00-CB20-C242-A460-63B65F80AF5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225" name="&lt;B7EFD751-09AA-491C-9F2C-A600F046105B&gt;">
          <a:extLst>
            <a:ext uri="{FF2B5EF4-FFF2-40B4-BE49-F238E27FC236}">
              <a16:creationId xmlns:a16="http://schemas.microsoft.com/office/drawing/2014/main" id="{0EE9DFBB-B105-8C46-95BE-62535708537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226" name="&lt;B7EFD751-09AA-491C-9F2C-A600F046105B&gt;">
          <a:extLst>
            <a:ext uri="{FF2B5EF4-FFF2-40B4-BE49-F238E27FC236}">
              <a16:creationId xmlns:a16="http://schemas.microsoft.com/office/drawing/2014/main" id="{9C61C814-1AF1-F54B-A134-0E76541D3FD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227" name="&lt;B7EFD751-09AA-491C-9F2C-A600F046105B&gt;">
          <a:extLst>
            <a:ext uri="{FF2B5EF4-FFF2-40B4-BE49-F238E27FC236}">
              <a16:creationId xmlns:a16="http://schemas.microsoft.com/office/drawing/2014/main" id="{F1C8BA54-5232-7C4E-BC38-8F948A37907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7228" name="&lt;B7EFD751-09AA-491C-9F2C-A600F046105B&gt;">
          <a:extLst>
            <a:ext uri="{FF2B5EF4-FFF2-40B4-BE49-F238E27FC236}">
              <a16:creationId xmlns:a16="http://schemas.microsoft.com/office/drawing/2014/main" id="{885B6A76-2F52-E748-926F-F88C9227E70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229" name="&lt;B7EFD751-09AA-491C-9F2C-A600F046105B&gt;">
          <a:extLst>
            <a:ext uri="{FF2B5EF4-FFF2-40B4-BE49-F238E27FC236}">
              <a16:creationId xmlns:a16="http://schemas.microsoft.com/office/drawing/2014/main" id="{1CD3C0C9-5FDB-E04F-B306-235C4F9423E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7230" name="&lt;B7EFD751-09AA-491C-9F2C-A600F046105B&gt;">
          <a:extLst>
            <a:ext uri="{FF2B5EF4-FFF2-40B4-BE49-F238E27FC236}">
              <a16:creationId xmlns:a16="http://schemas.microsoft.com/office/drawing/2014/main" id="{29CEAC48-0C14-204F-89B7-517253B14AF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231" name="&lt;B7EFD751-09AA-491C-9F2C-A600F046105B&gt;">
          <a:extLst>
            <a:ext uri="{FF2B5EF4-FFF2-40B4-BE49-F238E27FC236}">
              <a16:creationId xmlns:a16="http://schemas.microsoft.com/office/drawing/2014/main" id="{E7540596-0468-8840-8555-E2F9E937449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232" name="&lt;B7EFD751-09AA-491C-9F2C-A600F046105B&gt;">
          <a:extLst>
            <a:ext uri="{FF2B5EF4-FFF2-40B4-BE49-F238E27FC236}">
              <a16:creationId xmlns:a16="http://schemas.microsoft.com/office/drawing/2014/main" id="{1A3532BB-188F-1142-AC69-F254BC2347A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233" name="&lt;B7EFD751-09AA-491C-9F2C-A600F046105B&gt;">
          <a:extLst>
            <a:ext uri="{FF2B5EF4-FFF2-40B4-BE49-F238E27FC236}">
              <a16:creationId xmlns:a16="http://schemas.microsoft.com/office/drawing/2014/main" id="{BF38BBAE-DD28-2646-8FD1-34F98F93EB9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234" name="&lt;B7EFD751-09AA-491C-9F2C-A600F046105B&gt;">
          <a:extLst>
            <a:ext uri="{FF2B5EF4-FFF2-40B4-BE49-F238E27FC236}">
              <a16:creationId xmlns:a16="http://schemas.microsoft.com/office/drawing/2014/main" id="{AC89A054-72BB-8443-A711-4F8A710CBDB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7235" name="&lt;B7EFD751-09AA-491C-9F2C-A600F046105B&gt;">
          <a:extLst>
            <a:ext uri="{FF2B5EF4-FFF2-40B4-BE49-F238E27FC236}">
              <a16:creationId xmlns:a16="http://schemas.microsoft.com/office/drawing/2014/main" id="{DBA00AB5-B1D4-9543-858A-A291C1F8F55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236" name="&lt;B7EFD751-09AA-491C-9F2C-A600F046105B&gt;">
          <a:extLst>
            <a:ext uri="{FF2B5EF4-FFF2-40B4-BE49-F238E27FC236}">
              <a16:creationId xmlns:a16="http://schemas.microsoft.com/office/drawing/2014/main" id="{20AF269D-E5A2-9643-9780-A409914DACB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7237" name="&lt;B7EFD751-09AA-491C-9F2C-A600F046105B&gt;">
          <a:extLst>
            <a:ext uri="{FF2B5EF4-FFF2-40B4-BE49-F238E27FC236}">
              <a16:creationId xmlns:a16="http://schemas.microsoft.com/office/drawing/2014/main" id="{43F7DBB6-A4A8-3148-B471-C01B6D790C1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238" name="&lt;B7EFD751-09AA-491C-9F2C-A600F046105B&gt;">
          <a:extLst>
            <a:ext uri="{FF2B5EF4-FFF2-40B4-BE49-F238E27FC236}">
              <a16:creationId xmlns:a16="http://schemas.microsoft.com/office/drawing/2014/main" id="{7E16FD52-DDC2-9D44-899C-595C7153B79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7239" name="&lt;B7EFD751-09AA-491C-9F2C-A600F046105B&gt;">
          <a:extLst>
            <a:ext uri="{FF2B5EF4-FFF2-40B4-BE49-F238E27FC236}">
              <a16:creationId xmlns:a16="http://schemas.microsoft.com/office/drawing/2014/main" id="{7C728496-EEDA-564D-9645-3F80D842B30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7240" name="&lt;B7EFD751-09AA-491C-9F2C-A600F046105B&gt;">
          <a:extLst>
            <a:ext uri="{FF2B5EF4-FFF2-40B4-BE49-F238E27FC236}">
              <a16:creationId xmlns:a16="http://schemas.microsoft.com/office/drawing/2014/main" id="{7B6EA6B0-2D1B-5341-AFCB-2FFCA198F0A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7241" name="&lt;B7EFD751-09AA-491C-9F2C-A600F046105B&gt;">
          <a:extLst>
            <a:ext uri="{FF2B5EF4-FFF2-40B4-BE49-F238E27FC236}">
              <a16:creationId xmlns:a16="http://schemas.microsoft.com/office/drawing/2014/main" id="{37383712-A624-0D4B-8B38-883D32139BB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7242" name="&lt;B7EFD751-09AA-491C-9F2C-A600F046105B&gt;">
          <a:extLst>
            <a:ext uri="{FF2B5EF4-FFF2-40B4-BE49-F238E27FC236}">
              <a16:creationId xmlns:a16="http://schemas.microsoft.com/office/drawing/2014/main" id="{6408D25C-E58E-C548-BC39-9B0A7B62622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7243" name="&lt;B7EFD751-09AA-491C-9F2C-A600F046105B&gt;">
          <a:extLst>
            <a:ext uri="{FF2B5EF4-FFF2-40B4-BE49-F238E27FC236}">
              <a16:creationId xmlns:a16="http://schemas.microsoft.com/office/drawing/2014/main" id="{F089DF63-B462-8441-9AD4-D28D358F323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244" name="&lt;B7EFD751-09AA-491C-9F2C-A600F046105B&gt;">
          <a:extLst>
            <a:ext uri="{FF2B5EF4-FFF2-40B4-BE49-F238E27FC236}">
              <a16:creationId xmlns:a16="http://schemas.microsoft.com/office/drawing/2014/main" id="{E6EA1C85-2AC5-DF4E-A6E7-C1846E78996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7245" name="&lt;B7EFD751-09AA-491C-9F2C-A600F046105B&gt;">
          <a:extLst>
            <a:ext uri="{FF2B5EF4-FFF2-40B4-BE49-F238E27FC236}">
              <a16:creationId xmlns:a16="http://schemas.microsoft.com/office/drawing/2014/main" id="{B99CE6D6-FFD2-0946-B146-8AEB3B1A98D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246" name="&lt;B7EFD751-09AA-491C-9F2C-A600F046105B&gt;">
          <a:extLst>
            <a:ext uri="{FF2B5EF4-FFF2-40B4-BE49-F238E27FC236}">
              <a16:creationId xmlns:a16="http://schemas.microsoft.com/office/drawing/2014/main" id="{6AC54EAA-3DDC-6242-8574-6E7320C4E8A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247" name="&lt;B7EFD751-09AA-491C-9F2C-A600F046105B&gt;">
          <a:extLst>
            <a:ext uri="{FF2B5EF4-FFF2-40B4-BE49-F238E27FC236}">
              <a16:creationId xmlns:a16="http://schemas.microsoft.com/office/drawing/2014/main" id="{AFC3205D-8159-034F-A1CD-E2CF54D7DE3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248" name="&lt;B7EFD751-09AA-491C-9F2C-A600F046105B&gt;">
          <a:extLst>
            <a:ext uri="{FF2B5EF4-FFF2-40B4-BE49-F238E27FC236}">
              <a16:creationId xmlns:a16="http://schemas.microsoft.com/office/drawing/2014/main" id="{C9ADEFF3-ECA7-504A-8D7F-8B23CA16981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249" name="&lt;B7EFD751-09AA-491C-9F2C-A600F046105B&gt;">
          <a:extLst>
            <a:ext uri="{FF2B5EF4-FFF2-40B4-BE49-F238E27FC236}">
              <a16:creationId xmlns:a16="http://schemas.microsoft.com/office/drawing/2014/main" id="{D0D94D94-727A-D940-B71A-C8A0DD039B5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7250" name="&lt;B7EFD751-09AA-491C-9F2C-A600F046105B&gt;">
          <a:extLst>
            <a:ext uri="{FF2B5EF4-FFF2-40B4-BE49-F238E27FC236}">
              <a16:creationId xmlns:a16="http://schemas.microsoft.com/office/drawing/2014/main" id="{F26DB42A-A24C-AF40-8914-CBAB62BFABB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251" name="&lt;B7EFD751-09AA-491C-9F2C-A600F046105B&gt;">
          <a:extLst>
            <a:ext uri="{FF2B5EF4-FFF2-40B4-BE49-F238E27FC236}">
              <a16:creationId xmlns:a16="http://schemas.microsoft.com/office/drawing/2014/main" id="{EDD28702-6499-BE4A-8EC5-682D859E495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7252" name="&lt;B7EFD751-09AA-491C-9F2C-A600F046105B&gt;">
          <a:extLst>
            <a:ext uri="{FF2B5EF4-FFF2-40B4-BE49-F238E27FC236}">
              <a16:creationId xmlns:a16="http://schemas.microsoft.com/office/drawing/2014/main" id="{D40D945C-AC9C-5E4A-9F9A-AAE886DD859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253" name="&lt;B7EFD751-09AA-491C-9F2C-A600F046105B&gt;">
          <a:extLst>
            <a:ext uri="{FF2B5EF4-FFF2-40B4-BE49-F238E27FC236}">
              <a16:creationId xmlns:a16="http://schemas.microsoft.com/office/drawing/2014/main" id="{93505CB2-8037-A04E-AB63-18D506660C4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254" name="&lt;B7EFD751-09AA-491C-9F2C-A600F046105B&gt;">
          <a:extLst>
            <a:ext uri="{FF2B5EF4-FFF2-40B4-BE49-F238E27FC236}">
              <a16:creationId xmlns:a16="http://schemas.microsoft.com/office/drawing/2014/main" id="{57234390-83D2-6845-A6B0-00AEAC25079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255" name="&lt;B7EFD751-09AA-491C-9F2C-A600F046105B&gt;">
          <a:extLst>
            <a:ext uri="{FF2B5EF4-FFF2-40B4-BE49-F238E27FC236}">
              <a16:creationId xmlns:a16="http://schemas.microsoft.com/office/drawing/2014/main" id="{D5281D48-5DD9-B14F-8DC2-F73A8A9160B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256" name="&lt;B7EFD751-09AA-491C-9F2C-A600F046105B&gt;">
          <a:extLst>
            <a:ext uri="{FF2B5EF4-FFF2-40B4-BE49-F238E27FC236}">
              <a16:creationId xmlns:a16="http://schemas.microsoft.com/office/drawing/2014/main" id="{7E949875-61D8-204F-9B89-957D4983A0E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7257" name="&lt;B7EFD751-09AA-491C-9F2C-A600F046105B&gt;">
          <a:extLst>
            <a:ext uri="{FF2B5EF4-FFF2-40B4-BE49-F238E27FC236}">
              <a16:creationId xmlns:a16="http://schemas.microsoft.com/office/drawing/2014/main" id="{9FD99348-1AD0-A544-94CF-81946895BF6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258" name="&lt;B7EFD751-09AA-491C-9F2C-A600F046105B&gt;">
          <a:extLst>
            <a:ext uri="{FF2B5EF4-FFF2-40B4-BE49-F238E27FC236}">
              <a16:creationId xmlns:a16="http://schemas.microsoft.com/office/drawing/2014/main" id="{19B069B7-2F7E-2340-9F05-6A19D9F54FC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7259" name="&lt;B7EFD751-09AA-491C-9F2C-A600F046105B&gt;">
          <a:extLst>
            <a:ext uri="{FF2B5EF4-FFF2-40B4-BE49-F238E27FC236}">
              <a16:creationId xmlns:a16="http://schemas.microsoft.com/office/drawing/2014/main" id="{6E7B21BE-E3F4-1D48-B7C0-623D20B27E7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260" name="&lt;B7EFD751-09AA-491C-9F2C-A600F046105B&gt;">
          <a:extLst>
            <a:ext uri="{FF2B5EF4-FFF2-40B4-BE49-F238E27FC236}">
              <a16:creationId xmlns:a16="http://schemas.microsoft.com/office/drawing/2014/main" id="{75D72D60-7D48-9C44-AB8C-6E0FD0D3CAF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7261" name="&lt;B7EFD751-09AA-491C-9F2C-A600F046105B&gt;">
          <a:extLst>
            <a:ext uri="{FF2B5EF4-FFF2-40B4-BE49-F238E27FC236}">
              <a16:creationId xmlns:a16="http://schemas.microsoft.com/office/drawing/2014/main" id="{A0C794BB-BF48-8847-950B-EBAFDC75CA2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7262" name="&lt;B7EFD751-09AA-491C-9F2C-A600F046105B&gt;">
          <a:extLst>
            <a:ext uri="{FF2B5EF4-FFF2-40B4-BE49-F238E27FC236}">
              <a16:creationId xmlns:a16="http://schemas.microsoft.com/office/drawing/2014/main" id="{E8434FA2-B902-5547-8A6A-13B6F019867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7263" name="&lt;B7EFD751-09AA-491C-9F2C-A600F046105B&gt;">
          <a:extLst>
            <a:ext uri="{FF2B5EF4-FFF2-40B4-BE49-F238E27FC236}">
              <a16:creationId xmlns:a16="http://schemas.microsoft.com/office/drawing/2014/main" id="{48C6CA3E-5C72-234A-982A-33E24A5C2A2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7264" name="&lt;B7EFD751-09AA-491C-9F2C-A600F046105B&gt;">
          <a:extLst>
            <a:ext uri="{FF2B5EF4-FFF2-40B4-BE49-F238E27FC236}">
              <a16:creationId xmlns:a16="http://schemas.microsoft.com/office/drawing/2014/main" id="{6BAC2875-8EFF-D844-BCCD-C9D9CCB7D20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265" name="&lt;B7EFD751-09AA-491C-9F2C-A600F046105B&gt;">
          <a:extLst>
            <a:ext uri="{FF2B5EF4-FFF2-40B4-BE49-F238E27FC236}">
              <a16:creationId xmlns:a16="http://schemas.microsoft.com/office/drawing/2014/main" id="{F4722E16-2E09-614D-9F3A-BCF9D60BF87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7266" name="&lt;B7EFD751-09AA-491C-9F2C-A600F046105B&gt;">
          <a:extLst>
            <a:ext uri="{FF2B5EF4-FFF2-40B4-BE49-F238E27FC236}">
              <a16:creationId xmlns:a16="http://schemas.microsoft.com/office/drawing/2014/main" id="{CBD550CA-776C-C945-869D-61A915DB32A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267" name="&lt;B7EFD751-09AA-491C-9F2C-A600F046105B&gt;">
          <a:extLst>
            <a:ext uri="{FF2B5EF4-FFF2-40B4-BE49-F238E27FC236}">
              <a16:creationId xmlns:a16="http://schemas.microsoft.com/office/drawing/2014/main" id="{62E45700-8104-F047-A074-114BF941CEA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268" name="&lt;B7EFD751-09AA-491C-9F2C-A600F046105B&gt;">
          <a:extLst>
            <a:ext uri="{FF2B5EF4-FFF2-40B4-BE49-F238E27FC236}">
              <a16:creationId xmlns:a16="http://schemas.microsoft.com/office/drawing/2014/main" id="{7870949F-7EFC-BE46-AA24-D3E54277D00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269" name="&lt;B7EFD751-09AA-491C-9F2C-A600F046105B&gt;">
          <a:extLst>
            <a:ext uri="{FF2B5EF4-FFF2-40B4-BE49-F238E27FC236}">
              <a16:creationId xmlns:a16="http://schemas.microsoft.com/office/drawing/2014/main" id="{0575DD83-AA10-554C-A07A-D0ABD12F430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270" name="&lt;B7EFD751-09AA-491C-9F2C-A600F046105B&gt;">
          <a:extLst>
            <a:ext uri="{FF2B5EF4-FFF2-40B4-BE49-F238E27FC236}">
              <a16:creationId xmlns:a16="http://schemas.microsoft.com/office/drawing/2014/main" id="{E1894E94-1DEE-8242-BD5C-0EC5FF83475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7271" name="&lt;B7EFD751-09AA-491C-9F2C-A600F046105B&gt;">
          <a:extLst>
            <a:ext uri="{FF2B5EF4-FFF2-40B4-BE49-F238E27FC236}">
              <a16:creationId xmlns:a16="http://schemas.microsoft.com/office/drawing/2014/main" id="{9DFE3C21-36E4-404B-8DB1-E811167995B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272" name="&lt;B7EFD751-09AA-491C-9F2C-A600F046105B&gt;">
          <a:extLst>
            <a:ext uri="{FF2B5EF4-FFF2-40B4-BE49-F238E27FC236}">
              <a16:creationId xmlns:a16="http://schemas.microsoft.com/office/drawing/2014/main" id="{5A1A40B9-E964-894B-927C-B4139C2B4FF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7273" name="&lt;B7EFD751-09AA-491C-9F2C-A600F046105B&gt;">
          <a:extLst>
            <a:ext uri="{FF2B5EF4-FFF2-40B4-BE49-F238E27FC236}">
              <a16:creationId xmlns:a16="http://schemas.microsoft.com/office/drawing/2014/main" id="{E8267998-00BF-7146-91EB-0840D991A2B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274" name="&lt;B7EFD751-09AA-491C-9F2C-A600F046105B&gt;">
          <a:extLst>
            <a:ext uri="{FF2B5EF4-FFF2-40B4-BE49-F238E27FC236}">
              <a16:creationId xmlns:a16="http://schemas.microsoft.com/office/drawing/2014/main" id="{27043FD6-A08C-6F4E-BD08-CFEC600B676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275" name="&lt;B7EFD751-09AA-491C-9F2C-A600F046105B&gt;">
          <a:extLst>
            <a:ext uri="{FF2B5EF4-FFF2-40B4-BE49-F238E27FC236}">
              <a16:creationId xmlns:a16="http://schemas.microsoft.com/office/drawing/2014/main" id="{21694B96-13CB-3A48-84D8-01C552937E3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276" name="&lt;B7EFD751-09AA-491C-9F2C-A600F046105B&gt;">
          <a:extLst>
            <a:ext uri="{FF2B5EF4-FFF2-40B4-BE49-F238E27FC236}">
              <a16:creationId xmlns:a16="http://schemas.microsoft.com/office/drawing/2014/main" id="{79C02526-C4A6-4542-A254-8DB3F475C01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277" name="&lt;B7EFD751-09AA-491C-9F2C-A600F046105B&gt;">
          <a:extLst>
            <a:ext uri="{FF2B5EF4-FFF2-40B4-BE49-F238E27FC236}">
              <a16:creationId xmlns:a16="http://schemas.microsoft.com/office/drawing/2014/main" id="{4E8CECE9-4664-6346-A822-6DBFBB459AD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7278" name="&lt;B7EFD751-09AA-491C-9F2C-A600F046105B&gt;">
          <a:extLst>
            <a:ext uri="{FF2B5EF4-FFF2-40B4-BE49-F238E27FC236}">
              <a16:creationId xmlns:a16="http://schemas.microsoft.com/office/drawing/2014/main" id="{79AEFC1D-EC48-1049-BDB0-C9A380C9F64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279" name="&lt;B7EFD751-09AA-491C-9F2C-A600F046105B&gt;">
          <a:extLst>
            <a:ext uri="{FF2B5EF4-FFF2-40B4-BE49-F238E27FC236}">
              <a16:creationId xmlns:a16="http://schemas.microsoft.com/office/drawing/2014/main" id="{07462F09-24CA-3949-8530-532DB9AB33A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280" name="&lt;B7EFD751-09AA-491C-9F2C-A600F046105B&gt;">
          <a:extLst>
            <a:ext uri="{FF2B5EF4-FFF2-40B4-BE49-F238E27FC236}">
              <a16:creationId xmlns:a16="http://schemas.microsoft.com/office/drawing/2014/main" id="{D79965E1-4EB1-8E42-9860-9C54EE39029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7281" name="&lt;B7EFD751-09AA-491C-9F2C-A600F046105B&gt;">
          <a:extLst>
            <a:ext uri="{FF2B5EF4-FFF2-40B4-BE49-F238E27FC236}">
              <a16:creationId xmlns:a16="http://schemas.microsoft.com/office/drawing/2014/main" id="{361843C6-CB9B-1349-A044-9C413C7DD3B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282" name="&lt;B7EFD751-09AA-491C-9F2C-A600F046105B&gt;">
          <a:extLst>
            <a:ext uri="{FF2B5EF4-FFF2-40B4-BE49-F238E27FC236}">
              <a16:creationId xmlns:a16="http://schemas.microsoft.com/office/drawing/2014/main" id="{F4AFFD4B-EC3A-D742-BD15-95BCC6D32E8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7283" name="&lt;B7EFD751-09AA-491C-9F2C-A600F046105B&gt;">
          <a:extLst>
            <a:ext uri="{FF2B5EF4-FFF2-40B4-BE49-F238E27FC236}">
              <a16:creationId xmlns:a16="http://schemas.microsoft.com/office/drawing/2014/main" id="{5BF616D4-B68F-3A4D-B0B6-EC9BA7E9BAE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284" name="&lt;B7EFD751-09AA-491C-9F2C-A600F046105B&gt;">
          <a:extLst>
            <a:ext uri="{FF2B5EF4-FFF2-40B4-BE49-F238E27FC236}">
              <a16:creationId xmlns:a16="http://schemas.microsoft.com/office/drawing/2014/main" id="{40762763-D0FF-8F49-9269-235762AD7AE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7285" name="&lt;B7EFD751-09AA-491C-9F2C-A600F046105B&gt;">
          <a:extLst>
            <a:ext uri="{FF2B5EF4-FFF2-40B4-BE49-F238E27FC236}">
              <a16:creationId xmlns:a16="http://schemas.microsoft.com/office/drawing/2014/main" id="{D3F4C4DA-31DC-8043-8CAD-4A4485E0CD2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7286" name="&lt;B7EFD751-09AA-491C-9F2C-A600F046105B&gt;">
          <a:extLst>
            <a:ext uri="{FF2B5EF4-FFF2-40B4-BE49-F238E27FC236}">
              <a16:creationId xmlns:a16="http://schemas.microsoft.com/office/drawing/2014/main" id="{5F7445F3-D368-A340-BA9B-3817875C429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7287" name="&lt;B7EFD751-09AA-491C-9F2C-A600F046105B&gt;">
          <a:extLst>
            <a:ext uri="{FF2B5EF4-FFF2-40B4-BE49-F238E27FC236}">
              <a16:creationId xmlns:a16="http://schemas.microsoft.com/office/drawing/2014/main" id="{ECEE6063-5849-9842-9999-DE35EC1DC27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7288" name="&lt;B7EFD751-09AA-491C-9F2C-A600F046105B&gt;">
          <a:extLst>
            <a:ext uri="{FF2B5EF4-FFF2-40B4-BE49-F238E27FC236}">
              <a16:creationId xmlns:a16="http://schemas.microsoft.com/office/drawing/2014/main" id="{B9D0A8EF-3F43-B440-B17B-87305F2E3F5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7289" name="&lt;B7EFD751-09AA-491C-9F2C-A600F046105B&gt;">
          <a:extLst>
            <a:ext uri="{FF2B5EF4-FFF2-40B4-BE49-F238E27FC236}">
              <a16:creationId xmlns:a16="http://schemas.microsoft.com/office/drawing/2014/main" id="{154CC20D-D064-1E4E-A08F-47026DBF6C3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7290" name="&lt;B7EFD751-09AA-491C-9F2C-A600F046105B&gt;">
          <a:extLst>
            <a:ext uri="{FF2B5EF4-FFF2-40B4-BE49-F238E27FC236}">
              <a16:creationId xmlns:a16="http://schemas.microsoft.com/office/drawing/2014/main" id="{77CEC41B-7902-904B-BCC8-626278D102A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7291" name="&lt;B7EFD751-09AA-491C-9F2C-A600F046105B&gt;">
          <a:extLst>
            <a:ext uri="{FF2B5EF4-FFF2-40B4-BE49-F238E27FC236}">
              <a16:creationId xmlns:a16="http://schemas.microsoft.com/office/drawing/2014/main" id="{182E1DD0-0752-8F46-9972-50DF28F0948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7292" name="&lt;B7EFD751-09AA-491C-9F2C-A600F046105B&gt;">
          <a:extLst>
            <a:ext uri="{FF2B5EF4-FFF2-40B4-BE49-F238E27FC236}">
              <a16:creationId xmlns:a16="http://schemas.microsoft.com/office/drawing/2014/main" id="{1B700C2F-8F19-4E4A-A498-22F23093A7A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7293" name="&lt;B7EFD751-09AA-491C-9F2C-A600F046105B&gt;">
          <a:extLst>
            <a:ext uri="{FF2B5EF4-FFF2-40B4-BE49-F238E27FC236}">
              <a16:creationId xmlns:a16="http://schemas.microsoft.com/office/drawing/2014/main" id="{EC2D25EF-38D9-9041-AF4C-5BC924A2B36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7294" name="&lt;B7EFD751-09AA-491C-9F2C-A600F046105B&gt;">
          <a:extLst>
            <a:ext uri="{FF2B5EF4-FFF2-40B4-BE49-F238E27FC236}">
              <a16:creationId xmlns:a16="http://schemas.microsoft.com/office/drawing/2014/main" id="{F010BEB2-E137-C145-8033-66829F19D58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7295" name="&lt;B7EFD751-09AA-491C-9F2C-A600F046105B&gt;">
          <a:extLst>
            <a:ext uri="{FF2B5EF4-FFF2-40B4-BE49-F238E27FC236}">
              <a16:creationId xmlns:a16="http://schemas.microsoft.com/office/drawing/2014/main" id="{5CE36A22-F902-7243-BEE1-F87C593A40F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7296" name="&lt;B7EFD751-09AA-491C-9F2C-A600F046105B&gt;">
          <a:extLst>
            <a:ext uri="{FF2B5EF4-FFF2-40B4-BE49-F238E27FC236}">
              <a16:creationId xmlns:a16="http://schemas.microsoft.com/office/drawing/2014/main" id="{F5476636-327E-E548-8ACF-928CDCD82E2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297" name="&lt;B7EFD751-09AA-491C-9F2C-A600F046105B&gt;">
          <a:extLst>
            <a:ext uri="{FF2B5EF4-FFF2-40B4-BE49-F238E27FC236}">
              <a16:creationId xmlns:a16="http://schemas.microsoft.com/office/drawing/2014/main" id="{0D5BA7D3-DC52-3B42-92A5-E519E69CF45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7298" name="&lt;B7EFD751-09AA-491C-9F2C-A600F046105B&gt;">
          <a:extLst>
            <a:ext uri="{FF2B5EF4-FFF2-40B4-BE49-F238E27FC236}">
              <a16:creationId xmlns:a16="http://schemas.microsoft.com/office/drawing/2014/main" id="{0DD8A912-E9F4-FA4D-8CA2-9E5A5D43A92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299" name="&lt;B7EFD751-09AA-491C-9F2C-A600F046105B&gt;">
          <a:extLst>
            <a:ext uri="{FF2B5EF4-FFF2-40B4-BE49-F238E27FC236}">
              <a16:creationId xmlns:a16="http://schemas.microsoft.com/office/drawing/2014/main" id="{FC24B422-303C-514B-BAA4-CA81357B591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7300" name="&lt;B7EFD751-09AA-491C-9F2C-A600F046105B&gt;">
          <a:extLst>
            <a:ext uri="{FF2B5EF4-FFF2-40B4-BE49-F238E27FC236}">
              <a16:creationId xmlns:a16="http://schemas.microsoft.com/office/drawing/2014/main" id="{4AA51A0D-691B-E14F-8E98-401B4F44593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301" name="&lt;B7EFD751-09AA-491C-9F2C-A600F046105B&gt;">
          <a:extLst>
            <a:ext uri="{FF2B5EF4-FFF2-40B4-BE49-F238E27FC236}">
              <a16:creationId xmlns:a16="http://schemas.microsoft.com/office/drawing/2014/main" id="{028398F5-9AB7-D94D-A47E-F8AC6036E98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7302" name="&lt;B7EFD751-09AA-491C-9F2C-A600F046105B&gt;">
          <a:extLst>
            <a:ext uri="{FF2B5EF4-FFF2-40B4-BE49-F238E27FC236}">
              <a16:creationId xmlns:a16="http://schemas.microsoft.com/office/drawing/2014/main" id="{728CAB97-705C-FF47-9D3F-09407DCF5FC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7303" name="&lt;B7EFD751-09AA-491C-9F2C-A600F046105B&gt;">
          <a:extLst>
            <a:ext uri="{FF2B5EF4-FFF2-40B4-BE49-F238E27FC236}">
              <a16:creationId xmlns:a16="http://schemas.microsoft.com/office/drawing/2014/main" id="{712D935C-3D5E-E244-AEAF-C29060903A0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304" name="&lt;B7EFD751-09AA-491C-9F2C-A600F046105B&gt;">
          <a:extLst>
            <a:ext uri="{FF2B5EF4-FFF2-40B4-BE49-F238E27FC236}">
              <a16:creationId xmlns:a16="http://schemas.microsoft.com/office/drawing/2014/main" id="{706AB114-F7EC-BE40-9FAB-07F1C888B8C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7305" name="&lt;B7EFD751-09AA-491C-9F2C-A600F046105B&gt;">
          <a:extLst>
            <a:ext uri="{FF2B5EF4-FFF2-40B4-BE49-F238E27FC236}">
              <a16:creationId xmlns:a16="http://schemas.microsoft.com/office/drawing/2014/main" id="{D7428EB5-4A07-8442-A5C0-D8950BCC342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306" name="&lt;B7EFD751-09AA-491C-9F2C-A600F046105B&gt;">
          <a:extLst>
            <a:ext uri="{FF2B5EF4-FFF2-40B4-BE49-F238E27FC236}">
              <a16:creationId xmlns:a16="http://schemas.microsoft.com/office/drawing/2014/main" id="{327A01CC-8DF7-F74F-930A-2D1BB159C42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7307" name="&lt;B7EFD751-09AA-491C-9F2C-A600F046105B&gt;">
          <a:extLst>
            <a:ext uri="{FF2B5EF4-FFF2-40B4-BE49-F238E27FC236}">
              <a16:creationId xmlns:a16="http://schemas.microsoft.com/office/drawing/2014/main" id="{89916068-C043-5849-99C7-294A3D3EC6F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308" name="&lt;B7EFD751-09AA-491C-9F2C-A600F046105B&gt;">
          <a:extLst>
            <a:ext uri="{FF2B5EF4-FFF2-40B4-BE49-F238E27FC236}">
              <a16:creationId xmlns:a16="http://schemas.microsoft.com/office/drawing/2014/main" id="{ACB6048D-9A60-BC4D-9976-3DAD908C48B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7309" name="&lt;B7EFD751-09AA-491C-9F2C-A600F046105B&gt;">
          <a:extLst>
            <a:ext uri="{FF2B5EF4-FFF2-40B4-BE49-F238E27FC236}">
              <a16:creationId xmlns:a16="http://schemas.microsoft.com/office/drawing/2014/main" id="{99101DFE-F91E-664D-8FCB-9E7B259CE51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7310" name="&lt;B7EFD751-09AA-491C-9F2C-A600F046105B&gt;">
          <a:extLst>
            <a:ext uri="{FF2B5EF4-FFF2-40B4-BE49-F238E27FC236}">
              <a16:creationId xmlns:a16="http://schemas.microsoft.com/office/drawing/2014/main" id="{ED257E59-1A14-824C-8C67-E8ECB1A1A15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7311" name="&lt;B7EFD751-09AA-491C-9F2C-A600F046105B&gt;">
          <a:extLst>
            <a:ext uri="{FF2B5EF4-FFF2-40B4-BE49-F238E27FC236}">
              <a16:creationId xmlns:a16="http://schemas.microsoft.com/office/drawing/2014/main" id="{4EF3AFD9-58C3-8940-9642-1146E0768A4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7312" name="&lt;B7EFD751-09AA-491C-9F2C-A600F046105B&gt;">
          <a:extLst>
            <a:ext uri="{FF2B5EF4-FFF2-40B4-BE49-F238E27FC236}">
              <a16:creationId xmlns:a16="http://schemas.microsoft.com/office/drawing/2014/main" id="{91C56080-9B0E-F646-95E8-4C73ACDAB83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7313" name="&lt;B7EFD751-09AA-491C-9F2C-A600F046105B&gt;">
          <a:extLst>
            <a:ext uri="{FF2B5EF4-FFF2-40B4-BE49-F238E27FC236}">
              <a16:creationId xmlns:a16="http://schemas.microsoft.com/office/drawing/2014/main" id="{989A12E8-73B4-0F4A-A775-B86894AB068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7314" name="&lt;B7EFD751-09AA-491C-9F2C-A600F046105B&gt;">
          <a:extLst>
            <a:ext uri="{FF2B5EF4-FFF2-40B4-BE49-F238E27FC236}">
              <a16:creationId xmlns:a16="http://schemas.microsoft.com/office/drawing/2014/main" id="{7BBAF7E8-B630-8B42-93D3-66C0012B1DD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7315" name="&lt;B7EFD751-09AA-491C-9F2C-A600F046105B&gt;">
          <a:extLst>
            <a:ext uri="{FF2B5EF4-FFF2-40B4-BE49-F238E27FC236}">
              <a16:creationId xmlns:a16="http://schemas.microsoft.com/office/drawing/2014/main" id="{FCE8DE23-2435-B645-9A1B-A64861806D8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7316" name="&lt;B7EFD751-09AA-491C-9F2C-A600F046105B&gt;">
          <a:extLst>
            <a:ext uri="{FF2B5EF4-FFF2-40B4-BE49-F238E27FC236}">
              <a16:creationId xmlns:a16="http://schemas.microsoft.com/office/drawing/2014/main" id="{42A9050B-5793-644F-A3D5-F7667A3192A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7317" name="&lt;B7EFD751-09AA-491C-9F2C-A600F046105B&gt;">
          <a:extLst>
            <a:ext uri="{FF2B5EF4-FFF2-40B4-BE49-F238E27FC236}">
              <a16:creationId xmlns:a16="http://schemas.microsoft.com/office/drawing/2014/main" id="{86E310C3-D962-F041-96B3-73B7BE2F8D8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318" name="&lt;B7EFD751-09AA-491C-9F2C-A600F046105B&gt;">
          <a:extLst>
            <a:ext uri="{FF2B5EF4-FFF2-40B4-BE49-F238E27FC236}">
              <a16:creationId xmlns:a16="http://schemas.microsoft.com/office/drawing/2014/main" id="{DCE161A7-B8A3-6A46-9FC5-63D6A6F478F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319" name="&lt;B7EFD751-09AA-491C-9F2C-A600F046105B&gt;">
          <a:extLst>
            <a:ext uri="{FF2B5EF4-FFF2-40B4-BE49-F238E27FC236}">
              <a16:creationId xmlns:a16="http://schemas.microsoft.com/office/drawing/2014/main" id="{A0B27DCD-C09F-5145-9F93-D3587CB897D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7320" name="&lt;B7EFD751-09AA-491C-9F2C-A600F046105B&gt;">
          <a:extLst>
            <a:ext uri="{FF2B5EF4-FFF2-40B4-BE49-F238E27FC236}">
              <a16:creationId xmlns:a16="http://schemas.microsoft.com/office/drawing/2014/main" id="{8B3A14D3-8346-A041-A385-E313A7DB3AC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321" name="&lt;B7EFD751-09AA-491C-9F2C-A600F046105B&gt;">
          <a:extLst>
            <a:ext uri="{FF2B5EF4-FFF2-40B4-BE49-F238E27FC236}">
              <a16:creationId xmlns:a16="http://schemas.microsoft.com/office/drawing/2014/main" id="{88403110-3297-8148-82CC-8E6C59340CC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322" name="&lt;B7EFD751-09AA-491C-9F2C-A600F046105B&gt;">
          <a:extLst>
            <a:ext uri="{FF2B5EF4-FFF2-40B4-BE49-F238E27FC236}">
              <a16:creationId xmlns:a16="http://schemas.microsoft.com/office/drawing/2014/main" id="{35F7F87C-FD60-9847-81C6-77238CD92B2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7323" name="&lt;B7EFD751-09AA-491C-9F2C-A600F046105B&gt;">
          <a:extLst>
            <a:ext uri="{FF2B5EF4-FFF2-40B4-BE49-F238E27FC236}">
              <a16:creationId xmlns:a16="http://schemas.microsoft.com/office/drawing/2014/main" id="{7A1FA617-C968-7E48-9745-5AA5FF54407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324" name="&lt;B7EFD751-09AA-491C-9F2C-A600F046105B&gt;">
          <a:extLst>
            <a:ext uri="{FF2B5EF4-FFF2-40B4-BE49-F238E27FC236}">
              <a16:creationId xmlns:a16="http://schemas.microsoft.com/office/drawing/2014/main" id="{1606EFB2-8CC8-6D43-8C55-D4EDE089FED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7325" name="&lt;B7EFD751-09AA-491C-9F2C-A600F046105B&gt;">
          <a:extLst>
            <a:ext uri="{FF2B5EF4-FFF2-40B4-BE49-F238E27FC236}">
              <a16:creationId xmlns:a16="http://schemas.microsoft.com/office/drawing/2014/main" id="{DFB3FBDF-D044-7741-9EDF-901D00AEC68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326" name="&lt;B7EFD751-09AA-491C-9F2C-A600F046105B&gt;">
          <a:extLst>
            <a:ext uri="{FF2B5EF4-FFF2-40B4-BE49-F238E27FC236}">
              <a16:creationId xmlns:a16="http://schemas.microsoft.com/office/drawing/2014/main" id="{8A0FDE5E-B625-7A40-AB0F-8390FDAC66F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7327" name="&lt;B7EFD751-09AA-491C-9F2C-A600F046105B&gt;">
          <a:extLst>
            <a:ext uri="{FF2B5EF4-FFF2-40B4-BE49-F238E27FC236}">
              <a16:creationId xmlns:a16="http://schemas.microsoft.com/office/drawing/2014/main" id="{D2918876-4B6C-C244-9465-86F3698B7D4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7328" name="&lt;B7EFD751-09AA-491C-9F2C-A600F046105B&gt;">
          <a:extLst>
            <a:ext uri="{FF2B5EF4-FFF2-40B4-BE49-F238E27FC236}">
              <a16:creationId xmlns:a16="http://schemas.microsoft.com/office/drawing/2014/main" id="{DBF530D6-FE8A-C449-9026-3026DAD0AEC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329" name="&lt;B7EFD751-09AA-491C-9F2C-A600F046105B&gt;">
          <a:extLst>
            <a:ext uri="{FF2B5EF4-FFF2-40B4-BE49-F238E27FC236}">
              <a16:creationId xmlns:a16="http://schemas.microsoft.com/office/drawing/2014/main" id="{2B007FE5-D5DF-774B-A666-A66360F4775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7330" name="&lt;B7EFD751-09AA-491C-9F2C-A600F046105B&gt;">
          <a:extLst>
            <a:ext uri="{FF2B5EF4-FFF2-40B4-BE49-F238E27FC236}">
              <a16:creationId xmlns:a16="http://schemas.microsoft.com/office/drawing/2014/main" id="{4148AFE8-B4C7-0740-ADE0-22CC4A2AEDB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331" name="&lt;B7EFD751-09AA-491C-9F2C-A600F046105B&gt;">
          <a:extLst>
            <a:ext uri="{FF2B5EF4-FFF2-40B4-BE49-F238E27FC236}">
              <a16:creationId xmlns:a16="http://schemas.microsoft.com/office/drawing/2014/main" id="{EA3B076A-A892-5041-84B8-FE36D7E1BBF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7332" name="&lt;B7EFD751-09AA-491C-9F2C-A600F046105B&gt;">
          <a:extLst>
            <a:ext uri="{FF2B5EF4-FFF2-40B4-BE49-F238E27FC236}">
              <a16:creationId xmlns:a16="http://schemas.microsoft.com/office/drawing/2014/main" id="{ADF848C7-9C53-9E49-A568-06814D77B17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333" name="&lt;B7EFD751-09AA-491C-9F2C-A600F046105B&gt;">
          <a:extLst>
            <a:ext uri="{FF2B5EF4-FFF2-40B4-BE49-F238E27FC236}">
              <a16:creationId xmlns:a16="http://schemas.microsoft.com/office/drawing/2014/main" id="{66558802-1E75-9E4A-9044-D2C6E656257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7334" name="&lt;B7EFD751-09AA-491C-9F2C-A600F046105B&gt;">
          <a:extLst>
            <a:ext uri="{FF2B5EF4-FFF2-40B4-BE49-F238E27FC236}">
              <a16:creationId xmlns:a16="http://schemas.microsoft.com/office/drawing/2014/main" id="{273CEF0B-F6D1-FF41-B0B2-71A412417EB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7335" name="&lt;B7EFD751-09AA-491C-9F2C-A600F046105B&gt;">
          <a:extLst>
            <a:ext uri="{FF2B5EF4-FFF2-40B4-BE49-F238E27FC236}">
              <a16:creationId xmlns:a16="http://schemas.microsoft.com/office/drawing/2014/main" id="{9CFDF0ED-8F34-5A4A-ACD8-074A6A104D2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336" name="&lt;B7EFD751-09AA-491C-9F2C-A600F046105B&gt;">
          <a:extLst>
            <a:ext uri="{FF2B5EF4-FFF2-40B4-BE49-F238E27FC236}">
              <a16:creationId xmlns:a16="http://schemas.microsoft.com/office/drawing/2014/main" id="{8431BAEB-F023-2A4D-9666-3804BC0A51E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7337" name="&lt;B7EFD751-09AA-491C-9F2C-A600F046105B&gt;">
          <a:extLst>
            <a:ext uri="{FF2B5EF4-FFF2-40B4-BE49-F238E27FC236}">
              <a16:creationId xmlns:a16="http://schemas.microsoft.com/office/drawing/2014/main" id="{B7D9C7DC-F3C6-3440-A920-A4AB3A91F05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338" name="&lt;B7EFD751-09AA-491C-9F2C-A600F046105B&gt;">
          <a:extLst>
            <a:ext uri="{FF2B5EF4-FFF2-40B4-BE49-F238E27FC236}">
              <a16:creationId xmlns:a16="http://schemas.microsoft.com/office/drawing/2014/main" id="{DC3EC91B-8EAA-3C4C-B9D1-1BDBC60E79D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7339" name="&lt;B7EFD751-09AA-491C-9F2C-A600F046105B&gt;">
          <a:extLst>
            <a:ext uri="{FF2B5EF4-FFF2-40B4-BE49-F238E27FC236}">
              <a16:creationId xmlns:a16="http://schemas.microsoft.com/office/drawing/2014/main" id="{C916AF14-C455-9A4B-868A-524A97A13EC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340" name="&lt;B7EFD751-09AA-491C-9F2C-A600F046105B&gt;">
          <a:extLst>
            <a:ext uri="{FF2B5EF4-FFF2-40B4-BE49-F238E27FC236}">
              <a16:creationId xmlns:a16="http://schemas.microsoft.com/office/drawing/2014/main" id="{3FBE74FB-44C3-0346-946F-DAAC8E22991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7341" name="&lt;B7EFD751-09AA-491C-9F2C-A600F046105B&gt;">
          <a:extLst>
            <a:ext uri="{FF2B5EF4-FFF2-40B4-BE49-F238E27FC236}">
              <a16:creationId xmlns:a16="http://schemas.microsoft.com/office/drawing/2014/main" id="{112DA909-1B66-4842-83BF-247628F0AEF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7342" name="&lt;B7EFD751-09AA-491C-9F2C-A600F046105B&gt;">
          <a:extLst>
            <a:ext uri="{FF2B5EF4-FFF2-40B4-BE49-F238E27FC236}">
              <a16:creationId xmlns:a16="http://schemas.microsoft.com/office/drawing/2014/main" id="{2E421F8A-F055-6A44-8340-E12361D1CA9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7343" name="&lt;B7EFD751-09AA-491C-9F2C-A600F046105B&gt;">
          <a:extLst>
            <a:ext uri="{FF2B5EF4-FFF2-40B4-BE49-F238E27FC236}">
              <a16:creationId xmlns:a16="http://schemas.microsoft.com/office/drawing/2014/main" id="{3929A012-C389-AC46-8FFE-13EC2C60B92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7344" name="&lt;B7EFD751-09AA-491C-9F2C-A600F046105B&gt;">
          <a:extLst>
            <a:ext uri="{FF2B5EF4-FFF2-40B4-BE49-F238E27FC236}">
              <a16:creationId xmlns:a16="http://schemas.microsoft.com/office/drawing/2014/main" id="{51B59796-1502-A24D-A81F-2464E0DAA70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7345" name="&lt;B7EFD751-09AA-491C-9F2C-A600F046105B&gt;">
          <a:extLst>
            <a:ext uri="{FF2B5EF4-FFF2-40B4-BE49-F238E27FC236}">
              <a16:creationId xmlns:a16="http://schemas.microsoft.com/office/drawing/2014/main" id="{18D79CDF-26B9-EF4C-950F-5B942A23435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7346" name="&lt;B7EFD751-09AA-491C-9F2C-A600F046105B&gt;">
          <a:extLst>
            <a:ext uri="{FF2B5EF4-FFF2-40B4-BE49-F238E27FC236}">
              <a16:creationId xmlns:a16="http://schemas.microsoft.com/office/drawing/2014/main" id="{D9C1D64B-FC2B-8C46-9E32-115A93DE869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7347" name="&lt;B7EFD751-09AA-491C-9F2C-A600F046105B&gt;">
          <a:extLst>
            <a:ext uri="{FF2B5EF4-FFF2-40B4-BE49-F238E27FC236}">
              <a16:creationId xmlns:a16="http://schemas.microsoft.com/office/drawing/2014/main" id="{8AC4056D-D875-DE40-8DD0-6D5146630D8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7348" name="&lt;B7EFD751-09AA-491C-9F2C-A600F046105B&gt;">
          <a:extLst>
            <a:ext uri="{FF2B5EF4-FFF2-40B4-BE49-F238E27FC236}">
              <a16:creationId xmlns:a16="http://schemas.microsoft.com/office/drawing/2014/main" id="{0F89E706-D944-7D46-B2B8-BA3F8FF86A3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7349" name="&lt;B7EFD751-09AA-491C-9F2C-A600F046105B&gt;">
          <a:extLst>
            <a:ext uri="{FF2B5EF4-FFF2-40B4-BE49-F238E27FC236}">
              <a16:creationId xmlns:a16="http://schemas.microsoft.com/office/drawing/2014/main" id="{CCAF6328-4341-504D-B32C-0010E3A67F7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7350" name="&lt;B7EFD751-09AA-491C-9F2C-A600F046105B&gt;">
          <a:extLst>
            <a:ext uri="{FF2B5EF4-FFF2-40B4-BE49-F238E27FC236}">
              <a16:creationId xmlns:a16="http://schemas.microsoft.com/office/drawing/2014/main" id="{855A01C6-2AE7-4B48-B2E4-7CF0E960E0D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7351" name="&lt;B7EFD751-09AA-491C-9F2C-A600F046105B&gt;">
          <a:extLst>
            <a:ext uri="{FF2B5EF4-FFF2-40B4-BE49-F238E27FC236}">
              <a16:creationId xmlns:a16="http://schemas.microsoft.com/office/drawing/2014/main" id="{CDA3ED4E-CBBB-2F43-8312-AA8DC79AFBB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7352" name="&lt;B7EFD751-09AA-491C-9F2C-A600F046105B&gt;">
          <a:extLst>
            <a:ext uri="{FF2B5EF4-FFF2-40B4-BE49-F238E27FC236}">
              <a16:creationId xmlns:a16="http://schemas.microsoft.com/office/drawing/2014/main" id="{BCBDB833-FAC2-AD45-881E-4C1AF134D2A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353" name="&lt;B7EFD751-09AA-491C-9F2C-A600F046105B&gt;">
          <a:extLst>
            <a:ext uri="{FF2B5EF4-FFF2-40B4-BE49-F238E27FC236}">
              <a16:creationId xmlns:a16="http://schemas.microsoft.com/office/drawing/2014/main" id="{5EB34196-31E5-C74C-8852-C76AF91D369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7354" name="&lt;B7EFD751-09AA-491C-9F2C-A600F046105B&gt;">
          <a:extLst>
            <a:ext uri="{FF2B5EF4-FFF2-40B4-BE49-F238E27FC236}">
              <a16:creationId xmlns:a16="http://schemas.microsoft.com/office/drawing/2014/main" id="{083FE817-4E61-F142-BC20-6463C7D14A7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355" name="&lt;B7EFD751-09AA-491C-9F2C-A600F046105B&gt;">
          <a:extLst>
            <a:ext uri="{FF2B5EF4-FFF2-40B4-BE49-F238E27FC236}">
              <a16:creationId xmlns:a16="http://schemas.microsoft.com/office/drawing/2014/main" id="{0589B320-0495-A542-A4FF-13F7B0212EC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7356" name="&lt;B7EFD751-09AA-491C-9F2C-A600F046105B&gt;">
          <a:extLst>
            <a:ext uri="{FF2B5EF4-FFF2-40B4-BE49-F238E27FC236}">
              <a16:creationId xmlns:a16="http://schemas.microsoft.com/office/drawing/2014/main" id="{8AE5CDEC-4E18-804A-9267-97462111FED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357" name="&lt;B7EFD751-09AA-491C-9F2C-A600F046105B&gt;">
          <a:extLst>
            <a:ext uri="{FF2B5EF4-FFF2-40B4-BE49-F238E27FC236}">
              <a16:creationId xmlns:a16="http://schemas.microsoft.com/office/drawing/2014/main" id="{7BE0E0D6-0EBD-3849-86F0-DE2993C109E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7358" name="&lt;B7EFD751-09AA-491C-9F2C-A600F046105B&gt;">
          <a:extLst>
            <a:ext uri="{FF2B5EF4-FFF2-40B4-BE49-F238E27FC236}">
              <a16:creationId xmlns:a16="http://schemas.microsoft.com/office/drawing/2014/main" id="{440B08F8-13FD-4F4D-AA91-75D08EE63AE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7359" name="&lt;B7EFD751-09AA-491C-9F2C-A600F046105B&gt;">
          <a:extLst>
            <a:ext uri="{FF2B5EF4-FFF2-40B4-BE49-F238E27FC236}">
              <a16:creationId xmlns:a16="http://schemas.microsoft.com/office/drawing/2014/main" id="{78F5893C-A056-0740-B21B-566DB88F900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360" name="&lt;B7EFD751-09AA-491C-9F2C-A600F046105B&gt;">
          <a:extLst>
            <a:ext uri="{FF2B5EF4-FFF2-40B4-BE49-F238E27FC236}">
              <a16:creationId xmlns:a16="http://schemas.microsoft.com/office/drawing/2014/main" id="{AE385FA2-56EA-2E4F-AD63-E0E2AD20A16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7361" name="&lt;B7EFD751-09AA-491C-9F2C-A600F046105B&gt;">
          <a:extLst>
            <a:ext uri="{FF2B5EF4-FFF2-40B4-BE49-F238E27FC236}">
              <a16:creationId xmlns:a16="http://schemas.microsoft.com/office/drawing/2014/main" id="{C592FD10-F8DE-174F-AE57-47B9FC9B017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362" name="&lt;B7EFD751-09AA-491C-9F2C-A600F046105B&gt;">
          <a:extLst>
            <a:ext uri="{FF2B5EF4-FFF2-40B4-BE49-F238E27FC236}">
              <a16:creationId xmlns:a16="http://schemas.microsoft.com/office/drawing/2014/main" id="{FF49F573-3043-FE4D-9A3B-15E843ECBD1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7363" name="&lt;B7EFD751-09AA-491C-9F2C-A600F046105B&gt;">
          <a:extLst>
            <a:ext uri="{FF2B5EF4-FFF2-40B4-BE49-F238E27FC236}">
              <a16:creationId xmlns:a16="http://schemas.microsoft.com/office/drawing/2014/main" id="{40B49B42-1D73-D243-9E6A-17C514F9B0D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364" name="&lt;B7EFD751-09AA-491C-9F2C-A600F046105B&gt;">
          <a:extLst>
            <a:ext uri="{FF2B5EF4-FFF2-40B4-BE49-F238E27FC236}">
              <a16:creationId xmlns:a16="http://schemas.microsoft.com/office/drawing/2014/main" id="{CD019855-E205-2A40-8BEC-77F9C2752DE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410"/>
    <xdr:sp macro="" textlink="">
      <xdr:nvSpPr>
        <xdr:cNvPr id="17365" name="&lt;B7EFD751-09AA-491C-9F2C-A600F046105B&gt;">
          <a:extLst>
            <a:ext uri="{FF2B5EF4-FFF2-40B4-BE49-F238E27FC236}">
              <a16:creationId xmlns:a16="http://schemas.microsoft.com/office/drawing/2014/main" id="{B8586128-E917-2344-A805-8591C8F5FF8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7366" name="&lt;B7EFD751-09AA-491C-9F2C-A600F046105B&gt;">
          <a:extLst>
            <a:ext uri="{FF2B5EF4-FFF2-40B4-BE49-F238E27FC236}">
              <a16:creationId xmlns:a16="http://schemas.microsoft.com/office/drawing/2014/main" id="{A3D6A67B-5F62-FE45-97D1-732D613FAAC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7367" name="&lt;B7EFD751-09AA-491C-9F2C-A600F046105B&gt;">
          <a:extLst>
            <a:ext uri="{FF2B5EF4-FFF2-40B4-BE49-F238E27FC236}">
              <a16:creationId xmlns:a16="http://schemas.microsoft.com/office/drawing/2014/main" id="{D7727FF1-7D9F-E54E-B320-C1E4A26364A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7368" name="&lt;B7EFD751-09AA-491C-9F2C-A600F046105B&gt;">
          <a:extLst>
            <a:ext uri="{FF2B5EF4-FFF2-40B4-BE49-F238E27FC236}">
              <a16:creationId xmlns:a16="http://schemas.microsoft.com/office/drawing/2014/main" id="{5099C4C2-417E-674A-B1E6-F3C213523D6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7369" name="&lt;B7EFD751-09AA-491C-9F2C-A600F046105B&gt;">
          <a:extLst>
            <a:ext uri="{FF2B5EF4-FFF2-40B4-BE49-F238E27FC236}">
              <a16:creationId xmlns:a16="http://schemas.microsoft.com/office/drawing/2014/main" id="{57425273-31FA-7948-98F0-3F7B9D59E8B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17370" name="&lt;B7EFD751-09AA-491C-9F2C-A600F046105B&gt;">
          <a:extLst>
            <a:ext uri="{FF2B5EF4-FFF2-40B4-BE49-F238E27FC236}">
              <a16:creationId xmlns:a16="http://schemas.microsoft.com/office/drawing/2014/main" id="{4E853425-66B4-8741-A315-ED3DB7B99BE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17371" name="&lt;B7EFD751-09AA-491C-9F2C-A600F046105B&gt;">
          <a:extLst>
            <a:ext uri="{FF2B5EF4-FFF2-40B4-BE49-F238E27FC236}">
              <a16:creationId xmlns:a16="http://schemas.microsoft.com/office/drawing/2014/main" id="{7548B8C8-5024-8E46-B750-6BC1D69820A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025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7372" name="&lt;B7EFD751-09AA-491C-9F2C-A600F046105B&gt;">
          <a:extLst>
            <a:ext uri="{FF2B5EF4-FFF2-40B4-BE49-F238E27FC236}">
              <a16:creationId xmlns:a16="http://schemas.microsoft.com/office/drawing/2014/main" id="{8B4A42BA-BF93-1443-9FE9-85FB1362D38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7373" name="&lt;B7EFD751-09AA-491C-9F2C-A600F046105B&gt;">
          <a:extLst>
            <a:ext uri="{FF2B5EF4-FFF2-40B4-BE49-F238E27FC236}">
              <a16:creationId xmlns:a16="http://schemas.microsoft.com/office/drawing/2014/main" id="{FA18E5F2-9956-9240-B717-4566D55ECFE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7374" name="&lt;B7EFD751-09AA-491C-9F2C-A600F046105B&gt;">
          <a:extLst>
            <a:ext uri="{FF2B5EF4-FFF2-40B4-BE49-F238E27FC236}">
              <a16:creationId xmlns:a16="http://schemas.microsoft.com/office/drawing/2014/main" id="{E15047BF-2F82-DF4A-B8E4-363CD5390B6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375" name="&lt;B7EFD751-09AA-491C-9F2C-A600F046105B&gt;">
          <a:extLst>
            <a:ext uri="{FF2B5EF4-FFF2-40B4-BE49-F238E27FC236}">
              <a16:creationId xmlns:a16="http://schemas.microsoft.com/office/drawing/2014/main" id="{CDEAF246-F99D-AD41-8FD5-29E5BEB533D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7376" name="&lt;B7EFD751-09AA-491C-9F2C-A600F046105B&gt;">
          <a:extLst>
            <a:ext uri="{FF2B5EF4-FFF2-40B4-BE49-F238E27FC236}">
              <a16:creationId xmlns:a16="http://schemas.microsoft.com/office/drawing/2014/main" id="{B140A5B1-338D-5448-A37D-D018A24FA24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377" name="&lt;B7EFD751-09AA-491C-9F2C-A600F046105B&gt;">
          <a:extLst>
            <a:ext uri="{FF2B5EF4-FFF2-40B4-BE49-F238E27FC236}">
              <a16:creationId xmlns:a16="http://schemas.microsoft.com/office/drawing/2014/main" id="{8041D4B7-B996-E94F-A409-689D6EC3803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7378" name="&lt;B7EFD751-09AA-491C-9F2C-A600F046105B&gt;">
          <a:extLst>
            <a:ext uri="{FF2B5EF4-FFF2-40B4-BE49-F238E27FC236}">
              <a16:creationId xmlns:a16="http://schemas.microsoft.com/office/drawing/2014/main" id="{C9F6011E-2E1D-554C-9977-B36935BA2C4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379" name="&lt;B7EFD751-09AA-491C-9F2C-A600F046105B&gt;">
          <a:extLst>
            <a:ext uri="{FF2B5EF4-FFF2-40B4-BE49-F238E27FC236}">
              <a16:creationId xmlns:a16="http://schemas.microsoft.com/office/drawing/2014/main" id="{B3429CAB-7673-FE43-ABE7-A6349657A90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17380" name="&lt;B7EFD751-09AA-491C-9F2C-A600F046105B&gt;">
          <a:extLst>
            <a:ext uri="{FF2B5EF4-FFF2-40B4-BE49-F238E27FC236}">
              <a16:creationId xmlns:a16="http://schemas.microsoft.com/office/drawing/2014/main" id="{0C2CC509-6479-B44D-8F45-2FF0E38667F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7381" name="&lt;B7EFD751-09AA-491C-9F2C-A600F046105B&gt;">
          <a:extLst>
            <a:ext uri="{FF2B5EF4-FFF2-40B4-BE49-F238E27FC236}">
              <a16:creationId xmlns:a16="http://schemas.microsoft.com/office/drawing/2014/main" id="{A791529D-F12C-064C-86C9-BEACCDD228E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382" name="&lt;B7EFD751-09AA-491C-9F2C-A600F046105B&gt;">
          <a:extLst>
            <a:ext uri="{FF2B5EF4-FFF2-40B4-BE49-F238E27FC236}">
              <a16:creationId xmlns:a16="http://schemas.microsoft.com/office/drawing/2014/main" id="{AA73FAED-5D1E-3143-95CB-A855F3F3371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17383" name="&lt;B7EFD751-09AA-491C-9F2C-A600F046105B&gt;">
          <a:extLst>
            <a:ext uri="{FF2B5EF4-FFF2-40B4-BE49-F238E27FC236}">
              <a16:creationId xmlns:a16="http://schemas.microsoft.com/office/drawing/2014/main" id="{F9E9907C-4404-0A4C-81CB-6BB68BB3241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424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384" name="&lt;B7EFD751-09AA-491C-9F2C-A600F046105B&gt;">
          <a:extLst>
            <a:ext uri="{FF2B5EF4-FFF2-40B4-BE49-F238E27FC236}">
              <a16:creationId xmlns:a16="http://schemas.microsoft.com/office/drawing/2014/main" id="{EBEB39BC-04BD-D943-B6AB-C93B401418B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7385" name="&lt;B7EFD751-09AA-491C-9F2C-A600F046105B&gt;">
          <a:extLst>
            <a:ext uri="{FF2B5EF4-FFF2-40B4-BE49-F238E27FC236}">
              <a16:creationId xmlns:a16="http://schemas.microsoft.com/office/drawing/2014/main" id="{A0E52769-99F3-C14C-9910-522A7508D77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386" name="&lt;B7EFD751-09AA-491C-9F2C-A600F046105B&gt;">
          <a:extLst>
            <a:ext uri="{FF2B5EF4-FFF2-40B4-BE49-F238E27FC236}">
              <a16:creationId xmlns:a16="http://schemas.microsoft.com/office/drawing/2014/main" id="{79AA0E27-5D84-7A4B-83CF-FE3176345F8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387" name="&lt;B7EFD751-09AA-491C-9F2C-A600F046105B&gt;">
          <a:extLst>
            <a:ext uri="{FF2B5EF4-FFF2-40B4-BE49-F238E27FC236}">
              <a16:creationId xmlns:a16="http://schemas.microsoft.com/office/drawing/2014/main" id="{0EC1F9AF-5026-F444-9801-C4C96EA94EA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388" name="&lt;B7EFD751-09AA-491C-9F2C-A600F046105B&gt;">
          <a:extLst>
            <a:ext uri="{FF2B5EF4-FFF2-40B4-BE49-F238E27FC236}">
              <a16:creationId xmlns:a16="http://schemas.microsoft.com/office/drawing/2014/main" id="{9C864C96-617E-1D40-B93D-79A4BD85C1B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389" name="&lt;B7EFD751-09AA-491C-9F2C-A600F046105B&gt;">
          <a:extLst>
            <a:ext uri="{FF2B5EF4-FFF2-40B4-BE49-F238E27FC236}">
              <a16:creationId xmlns:a16="http://schemas.microsoft.com/office/drawing/2014/main" id="{BCDD80DB-33B9-AB46-A094-AACE9D0FA31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7390" name="&lt;B7EFD751-09AA-491C-9F2C-A600F046105B&gt;">
          <a:extLst>
            <a:ext uri="{FF2B5EF4-FFF2-40B4-BE49-F238E27FC236}">
              <a16:creationId xmlns:a16="http://schemas.microsoft.com/office/drawing/2014/main" id="{7127BBCB-C3EA-B744-B797-D7E40F17AE2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391" name="&lt;B7EFD751-09AA-491C-9F2C-A600F046105B&gt;">
          <a:extLst>
            <a:ext uri="{FF2B5EF4-FFF2-40B4-BE49-F238E27FC236}">
              <a16:creationId xmlns:a16="http://schemas.microsoft.com/office/drawing/2014/main" id="{0AC9C1BD-CB28-A540-93F5-959A3D4B7D8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7392" name="&lt;B7EFD751-09AA-491C-9F2C-A600F046105B&gt;">
          <a:extLst>
            <a:ext uri="{FF2B5EF4-FFF2-40B4-BE49-F238E27FC236}">
              <a16:creationId xmlns:a16="http://schemas.microsoft.com/office/drawing/2014/main" id="{4BB1561A-7D99-C040-86F9-C9403FF0ADD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393" name="&lt;B7EFD751-09AA-491C-9F2C-A600F046105B&gt;">
          <a:extLst>
            <a:ext uri="{FF2B5EF4-FFF2-40B4-BE49-F238E27FC236}">
              <a16:creationId xmlns:a16="http://schemas.microsoft.com/office/drawing/2014/main" id="{26A76FD9-B7A4-F247-AA39-AF01A8CD368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7394" name="&lt;B7EFD751-09AA-491C-9F2C-A600F046105B&gt;">
          <a:extLst>
            <a:ext uri="{FF2B5EF4-FFF2-40B4-BE49-F238E27FC236}">
              <a16:creationId xmlns:a16="http://schemas.microsoft.com/office/drawing/2014/main" id="{C98B5D92-B493-C14E-9D16-B7154F77A66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395" name="&lt;B7EFD751-09AA-491C-9F2C-A600F046105B&gt;">
          <a:extLst>
            <a:ext uri="{FF2B5EF4-FFF2-40B4-BE49-F238E27FC236}">
              <a16:creationId xmlns:a16="http://schemas.microsoft.com/office/drawing/2014/main" id="{A9C12E1C-42BD-5648-9C9D-205664B3605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7396" name="&lt;B7EFD751-09AA-491C-9F2C-A600F046105B&gt;">
          <a:extLst>
            <a:ext uri="{FF2B5EF4-FFF2-40B4-BE49-F238E27FC236}">
              <a16:creationId xmlns:a16="http://schemas.microsoft.com/office/drawing/2014/main" id="{CA798DFC-B8D5-3F40-A6B7-CE0BBD41272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7397" name="&lt;B7EFD751-09AA-491C-9F2C-A600F046105B&gt;">
          <a:extLst>
            <a:ext uri="{FF2B5EF4-FFF2-40B4-BE49-F238E27FC236}">
              <a16:creationId xmlns:a16="http://schemas.microsoft.com/office/drawing/2014/main" id="{A58FB423-455F-4242-BD66-5181196A250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7398" name="&lt;B7EFD751-09AA-491C-9F2C-A600F046105B&gt;">
          <a:extLst>
            <a:ext uri="{FF2B5EF4-FFF2-40B4-BE49-F238E27FC236}">
              <a16:creationId xmlns:a16="http://schemas.microsoft.com/office/drawing/2014/main" id="{2600EFD4-AE4E-F645-B028-162D1648152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7399" name="&lt;B7EFD751-09AA-491C-9F2C-A600F046105B&gt;">
          <a:extLst>
            <a:ext uri="{FF2B5EF4-FFF2-40B4-BE49-F238E27FC236}">
              <a16:creationId xmlns:a16="http://schemas.microsoft.com/office/drawing/2014/main" id="{3D4F41DF-1DDB-DD47-BA00-05D1D5D38B7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7400" name="&lt;B7EFD751-09AA-491C-9F2C-A600F046105B&gt;">
          <a:extLst>
            <a:ext uri="{FF2B5EF4-FFF2-40B4-BE49-F238E27FC236}">
              <a16:creationId xmlns:a16="http://schemas.microsoft.com/office/drawing/2014/main" id="{643E59E7-27B0-F54F-A91A-739817CFB43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401" name="&lt;B7EFD751-09AA-491C-9F2C-A600F046105B&gt;">
          <a:extLst>
            <a:ext uri="{FF2B5EF4-FFF2-40B4-BE49-F238E27FC236}">
              <a16:creationId xmlns:a16="http://schemas.microsoft.com/office/drawing/2014/main" id="{73CCECC4-D614-6348-8F21-3AA8B226C82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7402" name="&lt;B7EFD751-09AA-491C-9F2C-A600F046105B&gt;">
          <a:extLst>
            <a:ext uri="{FF2B5EF4-FFF2-40B4-BE49-F238E27FC236}">
              <a16:creationId xmlns:a16="http://schemas.microsoft.com/office/drawing/2014/main" id="{C837A6E4-AF8B-9944-976D-579218C5BCB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403" name="&lt;B7EFD751-09AA-491C-9F2C-A600F046105B&gt;">
          <a:extLst>
            <a:ext uri="{FF2B5EF4-FFF2-40B4-BE49-F238E27FC236}">
              <a16:creationId xmlns:a16="http://schemas.microsoft.com/office/drawing/2014/main" id="{C36BD2EE-92E3-B146-9FB0-DC978E33A2D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404" name="&lt;B7EFD751-09AA-491C-9F2C-A600F046105B&gt;">
          <a:extLst>
            <a:ext uri="{FF2B5EF4-FFF2-40B4-BE49-F238E27FC236}">
              <a16:creationId xmlns:a16="http://schemas.microsoft.com/office/drawing/2014/main" id="{D289B583-4678-BB4E-9592-6A200AC5C6D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405" name="&lt;B7EFD751-09AA-491C-9F2C-A600F046105B&gt;">
          <a:extLst>
            <a:ext uri="{FF2B5EF4-FFF2-40B4-BE49-F238E27FC236}">
              <a16:creationId xmlns:a16="http://schemas.microsoft.com/office/drawing/2014/main" id="{6CD320BA-9E01-6143-A479-5B2B8DE7242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406" name="&lt;B7EFD751-09AA-491C-9F2C-A600F046105B&gt;">
          <a:extLst>
            <a:ext uri="{FF2B5EF4-FFF2-40B4-BE49-F238E27FC236}">
              <a16:creationId xmlns:a16="http://schemas.microsoft.com/office/drawing/2014/main" id="{5067CDE1-7E8E-D84B-8F9B-A621048817C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7407" name="&lt;B7EFD751-09AA-491C-9F2C-A600F046105B&gt;">
          <a:extLst>
            <a:ext uri="{FF2B5EF4-FFF2-40B4-BE49-F238E27FC236}">
              <a16:creationId xmlns:a16="http://schemas.microsoft.com/office/drawing/2014/main" id="{3087F0FF-D0D6-B84B-9C97-7F8763274F7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408" name="&lt;B7EFD751-09AA-491C-9F2C-A600F046105B&gt;">
          <a:extLst>
            <a:ext uri="{FF2B5EF4-FFF2-40B4-BE49-F238E27FC236}">
              <a16:creationId xmlns:a16="http://schemas.microsoft.com/office/drawing/2014/main" id="{53991E56-8852-084E-933A-3384494FA64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7409" name="&lt;B7EFD751-09AA-491C-9F2C-A600F046105B&gt;">
          <a:extLst>
            <a:ext uri="{FF2B5EF4-FFF2-40B4-BE49-F238E27FC236}">
              <a16:creationId xmlns:a16="http://schemas.microsoft.com/office/drawing/2014/main" id="{C31BD578-FBA2-7E4F-B779-26799A94207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410" name="&lt;B7EFD751-09AA-491C-9F2C-A600F046105B&gt;">
          <a:extLst>
            <a:ext uri="{FF2B5EF4-FFF2-40B4-BE49-F238E27FC236}">
              <a16:creationId xmlns:a16="http://schemas.microsoft.com/office/drawing/2014/main" id="{7FE83ADB-4904-A547-8F9C-654AE36999C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411" name="&lt;B7EFD751-09AA-491C-9F2C-A600F046105B&gt;">
          <a:extLst>
            <a:ext uri="{FF2B5EF4-FFF2-40B4-BE49-F238E27FC236}">
              <a16:creationId xmlns:a16="http://schemas.microsoft.com/office/drawing/2014/main" id="{1D201C1F-F274-4D45-88FD-A05EEC1463D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412" name="&lt;B7EFD751-09AA-491C-9F2C-A600F046105B&gt;">
          <a:extLst>
            <a:ext uri="{FF2B5EF4-FFF2-40B4-BE49-F238E27FC236}">
              <a16:creationId xmlns:a16="http://schemas.microsoft.com/office/drawing/2014/main" id="{CE19EF5C-3CEB-504B-AA47-FDE53283711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413" name="&lt;B7EFD751-09AA-491C-9F2C-A600F046105B&gt;">
          <a:extLst>
            <a:ext uri="{FF2B5EF4-FFF2-40B4-BE49-F238E27FC236}">
              <a16:creationId xmlns:a16="http://schemas.microsoft.com/office/drawing/2014/main" id="{4836D289-96DF-C840-88DE-84050531887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7414" name="&lt;B7EFD751-09AA-491C-9F2C-A600F046105B&gt;">
          <a:extLst>
            <a:ext uri="{FF2B5EF4-FFF2-40B4-BE49-F238E27FC236}">
              <a16:creationId xmlns:a16="http://schemas.microsoft.com/office/drawing/2014/main" id="{AB61E873-771A-D54C-9566-428F16795F1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415" name="&lt;B7EFD751-09AA-491C-9F2C-A600F046105B&gt;">
          <a:extLst>
            <a:ext uri="{FF2B5EF4-FFF2-40B4-BE49-F238E27FC236}">
              <a16:creationId xmlns:a16="http://schemas.microsoft.com/office/drawing/2014/main" id="{96E00C33-2589-F146-889B-5BAD1F19BD5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7416" name="&lt;B7EFD751-09AA-491C-9F2C-A600F046105B&gt;">
          <a:extLst>
            <a:ext uri="{FF2B5EF4-FFF2-40B4-BE49-F238E27FC236}">
              <a16:creationId xmlns:a16="http://schemas.microsoft.com/office/drawing/2014/main" id="{D62E2D2A-C968-FE4A-BD63-3ED3E69263D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7417" name="&lt;B7EFD751-09AA-491C-9F2C-A600F046105B&gt;">
          <a:extLst>
            <a:ext uri="{FF2B5EF4-FFF2-40B4-BE49-F238E27FC236}">
              <a16:creationId xmlns:a16="http://schemas.microsoft.com/office/drawing/2014/main" id="{1EA53AFF-BBDF-0344-ACFD-09FAEA67BCA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7418" name="&lt;B7EFD751-09AA-491C-9F2C-A600F046105B&gt;">
          <a:extLst>
            <a:ext uri="{FF2B5EF4-FFF2-40B4-BE49-F238E27FC236}">
              <a16:creationId xmlns:a16="http://schemas.microsoft.com/office/drawing/2014/main" id="{774A3712-4755-6944-8D55-A3DC270D716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7419" name="&lt;B7EFD751-09AA-491C-9F2C-A600F046105B&gt;">
          <a:extLst>
            <a:ext uri="{FF2B5EF4-FFF2-40B4-BE49-F238E27FC236}">
              <a16:creationId xmlns:a16="http://schemas.microsoft.com/office/drawing/2014/main" id="{8A958F92-426D-BB4D-B128-F2F419227FE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7420" name="&lt;B7EFD751-09AA-491C-9F2C-A600F046105B&gt;">
          <a:extLst>
            <a:ext uri="{FF2B5EF4-FFF2-40B4-BE49-F238E27FC236}">
              <a16:creationId xmlns:a16="http://schemas.microsoft.com/office/drawing/2014/main" id="{DE1F8C4E-D0F1-0646-BAA8-774D75F97E3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7421" name="&lt;B7EFD751-09AA-491C-9F2C-A600F046105B&gt;">
          <a:extLst>
            <a:ext uri="{FF2B5EF4-FFF2-40B4-BE49-F238E27FC236}">
              <a16:creationId xmlns:a16="http://schemas.microsoft.com/office/drawing/2014/main" id="{7C16E999-7566-5E46-8CC6-6D705463BAA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422" name="&lt;B7EFD751-09AA-491C-9F2C-A600F046105B&gt;">
          <a:extLst>
            <a:ext uri="{FF2B5EF4-FFF2-40B4-BE49-F238E27FC236}">
              <a16:creationId xmlns:a16="http://schemas.microsoft.com/office/drawing/2014/main" id="{9B76C0AA-2345-984B-8BE5-60652FD9DD8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7423" name="&lt;B7EFD751-09AA-491C-9F2C-A600F046105B&gt;">
          <a:extLst>
            <a:ext uri="{FF2B5EF4-FFF2-40B4-BE49-F238E27FC236}">
              <a16:creationId xmlns:a16="http://schemas.microsoft.com/office/drawing/2014/main" id="{5D1092A9-8345-8E42-9650-5EA728AA7E5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424" name="&lt;B7EFD751-09AA-491C-9F2C-A600F046105B&gt;">
          <a:extLst>
            <a:ext uri="{FF2B5EF4-FFF2-40B4-BE49-F238E27FC236}">
              <a16:creationId xmlns:a16="http://schemas.microsoft.com/office/drawing/2014/main" id="{4897927E-AC70-5046-9741-10BC95997C9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425" name="&lt;B7EFD751-09AA-491C-9F2C-A600F046105B&gt;">
          <a:extLst>
            <a:ext uri="{FF2B5EF4-FFF2-40B4-BE49-F238E27FC236}">
              <a16:creationId xmlns:a16="http://schemas.microsoft.com/office/drawing/2014/main" id="{3F9823D5-C7EB-D143-A1B7-A8D86032C45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426" name="&lt;B7EFD751-09AA-491C-9F2C-A600F046105B&gt;">
          <a:extLst>
            <a:ext uri="{FF2B5EF4-FFF2-40B4-BE49-F238E27FC236}">
              <a16:creationId xmlns:a16="http://schemas.microsoft.com/office/drawing/2014/main" id="{1D17C024-0076-3846-BF9A-CEE8932B8A4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7427" name="&lt;B7EFD751-09AA-491C-9F2C-A600F046105B&gt;">
          <a:extLst>
            <a:ext uri="{FF2B5EF4-FFF2-40B4-BE49-F238E27FC236}">
              <a16:creationId xmlns:a16="http://schemas.microsoft.com/office/drawing/2014/main" id="{BEA5F793-1A0A-6F4E-A4CB-94488082ACC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428" name="&lt;B7EFD751-09AA-491C-9F2C-A600F046105B&gt;">
          <a:extLst>
            <a:ext uri="{FF2B5EF4-FFF2-40B4-BE49-F238E27FC236}">
              <a16:creationId xmlns:a16="http://schemas.microsoft.com/office/drawing/2014/main" id="{70FB320F-F144-0D4C-8EF8-AE83B092A28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429" name="&lt;B7EFD751-09AA-491C-9F2C-A600F046105B&gt;">
          <a:extLst>
            <a:ext uri="{FF2B5EF4-FFF2-40B4-BE49-F238E27FC236}">
              <a16:creationId xmlns:a16="http://schemas.microsoft.com/office/drawing/2014/main" id="{C6C88511-D33E-0B4C-9459-709688AF189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430" name="&lt;B7EFD751-09AA-491C-9F2C-A600F046105B&gt;">
          <a:extLst>
            <a:ext uri="{FF2B5EF4-FFF2-40B4-BE49-F238E27FC236}">
              <a16:creationId xmlns:a16="http://schemas.microsoft.com/office/drawing/2014/main" id="{A4310D3B-8DE5-1344-8BA8-BDEF29F730D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431" name="&lt;B7EFD751-09AA-491C-9F2C-A600F046105B&gt;">
          <a:extLst>
            <a:ext uri="{FF2B5EF4-FFF2-40B4-BE49-F238E27FC236}">
              <a16:creationId xmlns:a16="http://schemas.microsoft.com/office/drawing/2014/main" id="{087FF142-6951-8B41-98FF-90CC34EF160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7432" name="&lt;B7EFD751-09AA-491C-9F2C-A600F046105B&gt;">
          <a:extLst>
            <a:ext uri="{FF2B5EF4-FFF2-40B4-BE49-F238E27FC236}">
              <a16:creationId xmlns:a16="http://schemas.microsoft.com/office/drawing/2014/main" id="{ECA42F3C-3D02-694C-8EA3-678DFA4394E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433" name="&lt;B7EFD751-09AA-491C-9F2C-A600F046105B&gt;">
          <a:extLst>
            <a:ext uri="{FF2B5EF4-FFF2-40B4-BE49-F238E27FC236}">
              <a16:creationId xmlns:a16="http://schemas.microsoft.com/office/drawing/2014/main" id="{48953187-C568-8448-8038-939D32600A2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7434" name="&lt;B7EFD751-09AA-491C-9F2C-A600F046105B&gt;">
          <a:extLst>
            <a:ext uri="{FF2B5EF4-FFF2-40B4-BE49-F238E27FC236}">
              <a16:creationId xmlns:a16="http://schemas.microsoft.com/office/drawing/2014/main" id="{64F80513-6595-C34E-B431-AC1676B0F0E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435" name="&lt;B7EFD751-09AA-491C-9F2C-A600F046105B&gt;">
          <a:extLst>
            <a:ext uri="{FF2B5EF4-FFF2-40B4-BE49-F238E27FC236}">
              <a16:creationId xmlns:a16="http://schemas.microsoft.com/office/drawing/2014/main" id="{80DD575F-9BD3-9F48-BC03-78432CDFDFA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436" name="&lt;B7EFD751-09AA-491C-9F2C-A600F046105B&gt;">
          <a:extLst>
            <a:ext uri="{FF2B5EF4-FFF2-40B4-BE49-F238E27FC236}">
              <a16:creationId xmlns:a16="http://schemas.microsoft.com/office/drawing/2014/main" id="{149FB76A-45DD-0741-9DDF-680FAF98C02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437" name="&lt;B7EFD751-09AA-491C-9F2C-A600F046105B&gt;">
          <a:extLst>
            <a:ext uri="{FF2B5EF4-FFF2-40B4-BE49-F238E27FC236}">
              <a16:creationId xmlns:a16="http://schemas.microsoft.com/office/drawing/2014/main" id="{30B2F356-7D45-5F49-BB56-5BCABC69043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438" name="&lt;B7EFD751-09AA-491C-9F2C-A600F046105B&gt;">
          <a:extLst>
            <a:ext uri="{FF2B5EF4-FFF2-40B4-BE49-F238E27FC236}">
              <a16:creationId xmlns:a16="http://schemas.microsoft.com/office/drawing/2014/main" id="{196A4288-7EBB-6549-951D-4035A1D0A76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7439" name="&lt;B7EFD751-09AA-491C-9F2C-A600F046105B&gt;">
          <a:extLst>
            <a:ext uri="{FF2B5EF4-FFF2-40B4-BE49-F238E27FC236}">
              <a16:creationId xmlns:a16="http://schemas.microsoft.com/office/drawing/2014/main" id="{A4E3A1E3-584F-4344-A7CA-6F8CA3CC3F5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440" name="&lt;B7EFD751-09AA-491C-9F2C-A600F046105B&gt;">
          <a:extLst>
            <a:ext uri="{FF2B5EF4-FFF2-40B4-BE49-F238E27FC236}">
              <a16:creationId xmlns:a16="http://schemas.microsoft.com/office/drawing/2014/main" id="{8EE137B4-78FE-9E44-A5C8-DB19A759286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7441" name="&lt;B7EFD751-09AA-491C-9F2C-A600F046105B&gt;">
          <a:extLst>
            <a:ext uri="{FF2B5EF4-FFF2-40B4-BE49-F238E27FC236}">
              <a16:creationId xmlns:a16="http://schemas.microsoft.com/office/drawing/2014/main" id="{DB9E7DC1-110E-3547-B438-24BD715FC3F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442" name="&lt;B7EFD751-09AA-491C-9F2C-A600F046105B&gt;">
          <a:extLst>
            <a:ext uri="{FF2B5EF4-FFF2-40B4-BE49-F238E27FC236}">
              <a16:creationId xmlns:a16="http://schemas.microsoft.com/office/drawing/2014/main" id="{C6B089A7-75EC-AA45-B044-8642A5B6163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443" name="&lt;B7EFD751-09AA-491C-9F2C-A600F046105B&gt;">
          <a:extLst>
            <a:ext uri="{FF2B5EF4-FFF2-40B4-BE49-F238E27FC236}">
              <a16:creationId xmlns:a16="http://schemas.microsoft.com/office/drawing/2014/main" id="{C25AE12D-AC61-084C-A1ED-5B326838751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444" name="&lt;B7EFD751-09AA-491C-9F2C-A600F046105B&gt;">
          <a:extLst>
            <a:ext uri="{FF2B5EF4-FFF2-40B4-BE49-F238E27FC236}">
              <a16:creationId xmlns:a16="http://schemas.microsoft.com/office/drawing/2014/main" id="{887A5D48-AC12-8C46-8C25-0E1E02F1F3D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445" name="&lt;B7EFD751-09AA-491C-9F2C-A600F046105B&gt;">
          <a:extLst>
            <a:ext uri="{FF2B5EF4-FFF2-40B4-BE49-F238E27FC236}">
              <a16:creationId xmlns:a16="http://schemas.microsoft.com/office/drawing/2014/main" id="{46BEEC6B-15F6-5547-8821-24CD87D7D63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7446" name="&lt;B7EFD751-09AA-491C-9F2C-A600F046105B&gt;">
          <a:extLst>
            <a:ext uri="{FF2B5EF4-FFF2-40B4-BE49-F238E27FC236}">
              <a16:creationId xmlns:a16="http://schemas.microsoft.com/office/drawing/2014/main" id="{8AF68DC1-D4F8-F648-82AC-1A6C2618A09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447" name="&lt;B7EFD751-09AA-491C-9F2C-A600F046105B&gt;">
          <a:extLst>
            <a:ext uri="{FF2B5EF4-FFF2-40B4-BE49-F238E27FC236}">
              <a16:creationId xmlns:a16="http://schemas.microsoft.com/office/drawing/2014/main" id="{8FC81D51-801E-F84F-BD78-6B83B03470D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7448" name="&lt;B7EFD751-09AA-491C-9F2C-A600F046105B&gt;">
          <a:extLst>
            <a:ext uri="{FF2B5EF4-FFF2-40B4-BE49-F238E27FC236}">
              <a16:creationId xmlns:a16="http://schemas.microsoft.com/office/drawing/2014/main" id="{A21B1C86-A98F-8542-AEDE-3CEF9E85D97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449" name="&lt;B7EFD751-09AA-491C-9F2C-A600F046105B&gt;">
          <a:extLst>
            <a:ext uri="{FF2B5EF4-FFF2-40B4-BE49-F238E27FC236}">
              <a16:creationId xmlns:a16="http://schemas.microsoft.com/office/drawing/2014/main" id="{60CFD547-30BC-8E43-98BE-5602547E7A3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7450" name="&lt;B7EFD751-09AA-491C-9F2C-A600F046105B&gt;">
          <a:extLst>
            <a:ext uri="{FF2B5EF4-FFF2-40B4-BE49-F238E27FC236}">
              <a16:creationId xmlns:a16="http://schemas.microsoft.com/office/drawing/2014/main" id="{7D30F76E-9068-9445-8F0F-8553FE5378C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451" name="&lt;B7EFD751-09AA-491C-9F2C-A600F046105B&gt;">
          <a:extLst>
            <a:ext uri="{FF2B5EF4-FFF2-40B4-BE49-F238E27FC236}">
              <a16:creationId xmlns:a16="http://schemas.microsoft.com/office/drawing/2014/main" id="{B03713D5-CA73-424A-BC56-7931DD2CC49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7452" name="&lt;B7EFD751-09AA-491C-9F2C-A600F046105B&gt;">
          <a:extLst>
            <a:ext uri="{FF2B5EF4-FFF2-40B4-BE49-F238E27FC236}">
              <a16:creationId xmlns:a16="http://schemas.microsoft.com/office/drawing/2014/main" id="{E3ADA8E4-FD78-A64F-BF74-3F2E7BAFEF7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7453" name="&lt;B7EFD751-09AA-491C-9F2C-A600F046105B&gt;">
          <a:extLst>
            <a:ext uri="{FF2B5EF4-FFF2-40B4-BE49-F238E27FC236}">
              <a16:creationId xmlns:a16="http://schemas.microsoft.com/office/drawing/2014/main" id="{B64CAF98-FE8D-774A-97B7-A57113ECA69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7454" name="&lt;B7EFD751-09AA-491C-9F2C-A600F046105B&gt;">
          <a:extLst>
            <a:ext uri="{FF2B5EF4-FFF2-40B4-BE49-F238E27FC236}">
              <a16:creationId xmlns:a16="http://schemas.microsoft.com/office/drawing/2014/main" id="{16BF2CC2-12F5-F344-9A40-8154363D202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7455" name="&lt;B7EFD751-09AA-491C-9F2C-A600F046105B&gt;">
          <a:extLst>
            <a:ext uri="{FF2B5EF4-FFF2-40B4-BE49-F238E27FC236}">
              <a16:creationId xmlns:a16="http://schemas.microsoft.com/office/drawing/2014/main" id="{0870B3B5-8904-DB4F-902A-59BF9A4E448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7456" name="&lt;B7EFD751-09AA-491C-9F2C-A600F046105B&gt;">
          <a:extLst>
            <a:ext uri="{FF2B5EF4-FFF2-40B4-BE49-F238E27FC236}">
              <a16:creationId xmlns:a16="http://schemas.microsoft.com/office/drawing/2014/main" id="{29581001-677C-8946-B447-4130D2AF8BC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457" name="&lt;B7EFD751-09AA-491C-9F2C-A600F046105B&gt;">
          <a:extLst>
            <a:ext uri="{FF2B5EF4-FFF2-40B4-BE49-F238E27FC236}">
              <a16:creationId xmlns:a16="http://schemas.microsoft.com/office/drawing/2014/main" id="{BE1C7F74-3D91-B141-A1CC-1AEC7D34D17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7458" name="&lt;B7EFD751-09AA-491C-9F2C-A600F046105B&gt;">
          <a:extLst>
            <a:ext uri="{FF2B5EF4-FFF2-40B4-BE49-F238E27FC236}">
              <a16:creationId xmlns:a16="http://schemas.microsoft.com/office/drawing/2014/main" id="{D79C5759-0119-7043-B980-FAADADD28C8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459" name="&lt;B7EFD751-09AA-491C-9F2C-A600F046105B&gt;">
          <a:extLst>
            <a:ext uri="{FF2B5EF4-FFF2-40B4-BE49-F238E27FC236}">
              <a16:creationId xmlns:a16="http://schemas.microsoft.com/office/drawing/2014/main" id="{05B45DDF-92C4-D54C-B831-024D2AF43E4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460" name="&lt;B7EFD751-09AA-491C-9F2C-A600F046105B&gt;">
          <a:extLst>
            <a:ext uri="{FF2B5EF4-FFF2-40B4-BE49-F238E27FC236}">
              <a16:creationId xmlns:a16="http://schemas.microsoft.com/office/drawing/2014/main" id="{1A04CCD4-21E8-9144-BF17-DE493061B26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461" name="&lt;B7EFD751-09AA-491C-9F2C-A600F046105B&gt;">
          <a:extLst>
            <a:ext uri="{FF2B5EF4-FFF2-40B4-BE49-F238E27FC236}">
              <a16:creationId xmlns:a16="http://schemas.microsoft.com/office/drawing/2014/main" id="{F31D3A01-13A9-7B46-B38F-85C8906D9F5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462" name="&lt;B7EFD751-09AA-491C-9F2C-A600F046105B&gt;">
          <a:extLst>
            <a:ext uri="{FF2B5EF4-FFF2-40B4-BE49-F238E27FC236}">
              <a16:creationId xmlns:a16="http://schemas.microsoft.com/office/drawing/2014/main" id="{0D2BB822-4869-4548-896B-E5A9A17990F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7463" name="&lt;B7EFD751-09AA-491C-9F2C-A600F046105B&gt;">
          <a:extLst>
            <a:ext uri="{FF2B5EF4-FFF2-40B4-BE49-F238E27FC236}">
              <a16:creationId xmlns:a16="http://schemas.microsoft.com/office/drawing/2014/main" id="{31F86FFA-556B-914D-BCD0-DEC52084D8C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464" name="&lt;B7EFD751-09AA-491C-9F2C-A600F046105B&gt;">
          <a:extLst>
            <a:ext uri="{FF2B5EF4-FFF2-40B4-BE49-F238E27FC236}">
              <a16:creationId xmlns:a16="http://schemas.microsoft.com/office/drawing/2014/main" id="{24D3E01B-12B4-2149-8445-1EE9928B874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7465" name="&lt;B7EFD751-09AA-491C-9F2C-A600F046105B&gt;">
          <a:extLst>
            <a:ext uri="{FF2B5EF4-FFF2-40B4-BE49-F238E27FC236}">
              <a16:creationId xmlns:a16="http://schemas.microsoft.com/office/drawing/2014/main" id="{7CBBDDCA-2676-0547-A2ED-06239EA6262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466" name="&lt;B7EFD751-09AA-491C-9F2C-A600F046105B&gt;">
          <a:extLst>
            <a:ext uri="{FF2B5EF4-FFF2-40B4-BE49-F238E27FC236}">
              <a16:creationId xmlns:a16="http://schemas.microsoft.com/office/drawing/2014/main" id="{CBB84771-5352-804B-997E-255F4AEC5E7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467" name="&lt;B7EFD751-09AA-491C-9F2C-A600F046105B&gt;">
          <a:extLst>
            <a:ext uri="{FF2B5EF4-FFF2-40B4-BE49-F238E27FC236}">
              <a16:creationId xmlns:a16="http://schemas.microsoft.com/office/drawing/2014/main" id="{0E840D96-03CF-4743-8B1F-78E7E3E9022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468" name="&lt;B7EFD751-09AA-491C-9F2C-A600F046105B&gt;">
          <a:extLst>
            <a:ext uri="{FF2B5EF4-FFF2-40B4-BE49-F238E27FC236}">
              <a16:creationId xmlns:a16="http://schemas.microsoft.com/office/drawing/2014/main" id="{2BC1A001-AE81-C942-BAE9-0C1778814FC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469" name="&lt;B7EFD751-09AA-491C-9F2C-A600F046105B&gt;">
          <a:extLst>
            <a:ext uri="{FF2B5EF4-FFF2-40B4-BE49-F238E27FC236}">
              <a16:creationId xmlns:a16="http://schemas.microsoft.com/office/drawing/2014/main" id="{0077185A-F8AB-6242-9A7F-8693A46525F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7470" name="&lt;B7EFD751-09AA-491C-9F2C-A600F046105B&gt;">
          <a:extLst>
            <a:ext uri="{FF2B5EF4-FFF2-40B4-BE49-F238E27FC236}">
              <a16:creationId xmlns:a16="http://schemas.microsoft.com/office/drawing/2014/main" id="{411FCF01-65C2-9245-9506-9F305ECDA2C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471" name="&lt;B7EFD751-09AA-491C-9F2C-A600F046105B&gt;">
          <a:extLst>
            <a:ext uri="{FF2B5EF4-FFF2-40B4-BE49-F238E27FC236}">
              <a16:creationId xmlns:a16="http://schemas.microsoft.com/office/drawing/2014/main" id="{B3AA845E-CB7B-D044-8BAD-7C6F851FA19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410"/>
    <xdr:sp macro="" textlink="">
      <xdr:nvSpPr>
        <xdr:cNvPr id="17472" name="&lt;B7EFD751-09AA-491C-9F2C-A600F046105B&gt;">
          <a:extLst>
            <a:ext uri="{FF2B5EF4-FFF2-40B4-BE49-F238E27FC236}">
              <a16:creationId xmlns:a16="http://schemas.microsoft.com/office/drawing/2014/main" id="{D3544BFB-F3EB-F246-856E-60529B9CE5F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473" name="&lt;B7EFD751-09AA-491C-9F2C-A600F046105B&gt;">
          <a:extLst>
            <a:ext uri="{FF2B5EF4-FFF2-40B4-BE49-F238E27FC236}">
              <a16:creationId xmlns:a16="http://schemas.microsoft.com/office/drawing/2014/main" id="{76318F5D-E27C-1843-8010-FB6AFB188B2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7474" name="&lt;B7EFD751-09AA-491C-9F2C-A600F046105B&gt;">
          <a:extLst>
            <a:ext uri="{FF2B5EF4-FFF2-40B4-BE49-F238E27FC236}">
              <a16:creationId xmlns:a16="http://schemas.microsoft.com/office/drawing/2014/main" id="{38245A09-0034-974A-B58B-65E64A6E9FF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7475" name="&lt;B7EFD751-09AA-491C-9F2C-A600F046105B&gt;">
          <a:extLst>
            <a:ext uri="{FF2B5EF4-FFF2-40B4-BE49-F238E27FC236}">
              <a16:creationId xmlns:a16="http://schemas.microsoft.com/office/drawing/2014/main" id="{CB53D10E-EDCB-4842-BD5F-FCF5F3162FC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7476" name="&lt;B7EFD751-09AA-491C-9F2C-A600F046105B&gt;">
          <a:extLst>
            <a:ext uri="{FF2B5EF4-FFF2-40B4-BE49-F238E27FC236}">
              <a16:creationId xmlns:a16="http://schemas.microsoft.com/office/drawing/2014/main" id="{0D56F9EB-D71C-2844-A7D5-48FFF1229C26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7477" name="&lt;B7EFD751-09AA-491C-9F2C-A600F046105B&gt;">
          <a:extLst>
            <a:ext uri="{FF2B5EF4-FFF2-40B4-BE49-F238E27FC236}">
              <a16:creationId xmlns:a16="http://schemas.microsoft.com/office/drawing/2014/main" id="{D5CC73D7-5332-B840-ABDA-4BFECFCFB34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7478" name="&lt;B7EFD751-09AA-491C-9F2C-A600F046105B&gt;">
          <a:extLst>
            <a:ext uri="{FF2B5EF4-FFF2-40B4-BE49-F238E27FC236}">
              <a16:creationId xmlns:a16="http://schemas.microsoft.com/office/drawing/2014/main" id="{B3FFB3D1-93EC-A249-B968-85A3F911C0B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479" name="&lt;B7EFD751-09AA-491C-9F2C-A600F046105B&gt;">
          <a:extLst>
            <a:ext uri="{FF2B5EF4-FFF2-40B4-BE49-F238E27FC236}">
              <a16:creationId xmlns:a16="http://schemas.microsoft.com/office/drawing/2014/main" id="{99E5E30D-23E4-F441-9C43-683AE649086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7480" name="&lt;B7EFD751-09AA-491C-9F2C-A600F046105B&gt;">
          <a:extLst>
            <a:ext uri="{FF2B5EF4-FFF2-40B4-BE49-F238E27FC236}">
              <a16:creationId xmlns:a16="http://schemas.microsoft.com/office/drawing/2014/main" id="{5F977CE8-B0F8-A945-8782-545C152F33E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481" name="&lt;B7EFD751-09AA-491C-9F2C-A600F046105B&gt;">
          <a:extLst>
            <a:ext uri="{FF2B5EF4-FFF2-40B4-BE49-F238E27FC236}">
              <a16:creationId xmlns:a16="http://schemas.microsoft.com/office/drawing/2014/main" id="{4A1248AC-EF05-924D-B797-C628974AE6D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482" name="&lt;B7EFD751-09AA-491C-9F2C-A600F046105B&gt;">
          <a:extLst>
            <a:ext uri="{FF2B5EF4-FFF2-40B4-BE49-F238E27FC236}">
              <a16:creationId xmlns:a16="http://schemas.microsoft.com/office/drawing/2014/main" id="{6FF60C1B-65D1-B545-9D32-8E5D42C1EC0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483" name="&lt;B7EFD751-09AA-491C-9F2C-A600F046105B&gt;">
          <a:extLst>
            <a:ext uri="{FF2B5EF4-FFF2-40B4-BE49-F238E27FC236}">
              <a16:creationId xmlns:a16="http://schemas.microsoft.com/office/drawing/2014/main" id="{8F947490-8DA8-7744-8C51-427BD5107A0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484" name="&lt;B7EFD751-09AA-491C-9F2C-A600F046105B&gt;">
          <a:extLst>
            <a:ext uri="{FF2B5EF4-FFF2-40B4-BE49-F238E27FC236}">
              <a16:creationId xmlns:a16="http://schemas.microsoft.com/office/drawing/2014/main" id="{CF502FF7-ED49-FE4A-B6AE-5D27273671C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7485" name="&lt;B7EFD751-09AA-491C-9F2C-A600F046105B&gt;">
          <a:extLst>
            <a:ext uri="{FF2B5EF4-FFF2-40B4-BE49-F238E27FC236}">
              <a16:creationId xmlns:a16="http://schemas.microsoft.com/office/drawing/2014/main" id="{B008E001-B046-DB4D-928A-07376874992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486" name="&lt;B7EFD751-09AA-491C-9F2C-A600F046105B&gt;">
          <a:extLst>
            <a:ext uri="{FF2B5EF4-FFF2-40B4-BE49-F238E27FC236}">
              <a16:creationId xmlns:a16="http://schemas.microsoft.com/office/drawing/2014/main" id="{2A2930F6-9964-5C40-BE3E-F75BF6625A55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7487" name="&lt;B7EFD751-09AA-491C-9F2C-A600F046105B&gt;">
          <a:extLst>
            <a:ext uri="{FF2B5EF4-FFF2-40B4-BE49-F238E27FC236}">
              <a16:creationId xmlns:a16="http://schemas.microsoft.com/office/drawing/2014/main" id="{F4133EA8-D212-9340-84B1-474F5D40D8D2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488" name="&lt;B7EFD751-09AA-491C-9F2C-A600F046105B&gt;">
          <a:extLst>
            <a:ext uri="{FF2B5EF4-FFF2-40B4-BE49-F238E27FC236}">
              <a16:creationId xmlns:a16="http://schemas.microsoft.com/office/drawing/2014/main" id="{5E768889-906B-EE45-90C3-D2A6CC8DD87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489" name="&lt;B7EFD751-09AA-491C-9F2C-A600F046105B&gt;">
          <a:extLst>
            <a:ext uri="{FF2B5EF4-FFF2-40B4-BE49-F238E27FC236}">
              <a16:creationId xmlns:a16="http://schemas.microsoft.com/office/drawing/2014/main" id="{2D5C9885-8D9D-EA45-8CEB-D6D11FB241DE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490" name="&lt;B7EFD751-09AA-491C-9F2C-A600F046105B&gt;">
          <a:extLst>
            <a:ext uri="{FF2B5EF4-FFF2-40B4-BE49-F238E27FC236}">
              <a16:creationId xmlns:a16="http://schemas.microsoft.com/office/drawing/2014/main" id="{6417AB2B-B88B-F64F-BD9C-1A1A9C70EFF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491" name="&lt;B7EFD751-09AA-491C-9F2C-A600F046105B&gt;">
          <a:extLst>
            <a:ext uri="{FF2B5EF4-FFF2-40B4-BE49-F238E27FC236}">
              <a16:creationId xmlns:a16="http://schemas.microsoft.com/office/drawing/2014/main" id="{4D2EDFA9-74D8-8848-AF0B-72DC43F08AC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7492" name="&lt;B7EFD751-09AA-491C-9F2C-A600F046105B&gt;">
          <a:extLst>
            <a:ext uri="{FF2B5EF4-FFF2-40B4-BE49-F238E27FC236}">
              <a16:creationId xmlns:a16="http://schemas.microsoft.com/office/drawing/2014/main" id="{EE41D112-25E4-8247-B77D-BF506853650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493" name="&lt;B7EFD751-09AA-491C-9F2C-A600F046105B&gt;">
          <a:extLst>
            <a:ext uri="{FF2B5EF4-FFF2-40B4-BE49-F238E27FC236}">
              <a16:creationId xmlns:a16="http://schemas.microsoft.com/office/drawing/2014/main" id="{B90277A3-1313-B048-A255-AEE79208AA71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7494" name="&lt;B7EFD751-09AA-491C-9F2C-A600F046105B&gt;">
          <a:extLst>
            <a:ext uri="{FF2B5EF4-FFF2-40B4-BE49-F238E27FC236}">
              <a16:creationId xmlns:a16="http://schemas.microsoft.com/office/drawing/2014/main" id="{BDA4B8CB-BAF5-B648-A5DE-D1C3B507E118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495" name="&lt;B7EFD751-09AA-491C-9F2C-A600F046105B&gt;">
          <a:extLst>
            <a:ext uri="{FF2B5EF4-FFF2-40B4-BE49-F238E27FC236}">
              <a16:creationId xmlns:a16="http://schemas.microsoft.com/office/drawing/2014/main" id="{FE79A50B-2424-6148-9AE2-038B8210577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7496" name="&lt;B7EFD751-09AA-491C-9F2C-A600F046105B&gt;">
          <a:extLst>
            <a:ext uri="{FF2B5EF4-FFF2-40B4-BE49-F238E27FC236}">
              <a16:creationId xmlns:a16="http://schemas.microsoft.com/office/drawing/2014/main" id="{65C657D0-9449-7248-B762-7C90796317DB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7049"/>
    <xdr:sp macro="" textlink="">
      <xdr:nvSpPr>
        <xdr:cNvPr id="17497" name="&lt;B7EFD751-09AA-491C-9F2C-A600F046105B&gt;">
          <a:extLst>
            <a:ext uri="{FF2B5EF4-FFF2-40B4-BE49-F238E27FC236}">
              <a16:creationId xmlns:a16="http://schemas.microsoft.com/office/drawing/2014/main" id="{9AD1E84F-CF6D-1A43-8622-67F49AC1BBE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7498" name="&lt;B7EFD751-09AA-491C-9F2C-A600F046105B&gt;">
          <a:extLst>
            <a:ext uri="{FF2B5EF4-FFF2-40B4-BE49-F238E27FC236}">
              <a16:creationId xmlns:a16="http://schemas.microsoft.com/office/drawing/2014/main" id="{1CB96712-A2F8-8D46-A8BB-43E13C28CCE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8161"/>
    <xdr:sp macro="" textlink="">
      <xdr:nvSpPr>
        <xdr:cNvPr id="17499" name="&lt;B7EFD751-09AA-491C-9F2C-A600F046105B&gt;">
          <a:extLst>
            <a:ext uri="{FF2B5EF4-FFF2-40B4-BE49-F238E27FC236}">
              <a16:creationId xmlns:a16="http://schemas.microsoft.com/office/drawing/2014/main" id="{94E873EE-223D-1545-94E2-97E312D1739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93218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500" name="&lt;B7EFD751-09AA-491C-9F2C-A600F046105B&gt;">
          <a:extLst>
            <a:ext uri="{FF2B5EF4-FFF2-40B4-BE49-F238E27FC236}">
              <a16:creationId xmlns:a16="http://schemas.microsoft.com/office/drawing/2014/main" id="{AC743F73-98BE-3940-A181-2FD95EE3D30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7501" name="&lt;B7EFD751-09AA-491C-9F2C-A600F046105B&gt;">
          <a:extLst>
            <a:ext uri="{FF2B5EF4-FFF2-40B4-BE49-F238E27FC236}">
              <a16:creationId xmlns:a16="http://schemas.microsoft.com/office/drawing/2014/main" id="{768A2405-958D-9D4F-A8FA-06EC66D04CA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502" name="&lt;B7EFD751-09AA-491C-9F2C-A600F046105B&gt;">
          <a:extLst>
            <a:ext uri="{FF2B5EF4-FFF2-40B4-BE49-F238E27FC236}">
              <a16:creationId xmlns:a16="http://schemas.microsoft.com/office/drawing/2014/main" id="{14278982-F6E9-4E40-9FD0-CAAD6B3CF1E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503" name="&lt;B7EFD751-09AA-491C-9F2C-A600F046105B&gt;">
          <a:extLst>
            <a:ext uri="{FF2B5EF4-FFF2-40B4-BE49-F238E27FC236}">
              <a16:creationId xmlns:a16="http://schemas.microsoft.com/office/drawing/2014/main" id="{3A624F5B-DBDE-AB43-9B3D-9CF91A94E79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504" name="&lt;B7EFD751-09AA-491C-9F2C-A600F046105B&gt;">
          <a:extLst>
            <a:ext uri="{FF2B5EF4-FFF2-40B4-BE49-F238E27FC236}">
              <a16:creationId xmlns:a16="http://schemas.microsoft.com/office/drawing/2014/main" id="{ABBA93E8-973D-964A-90F5-CE8553908467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505" name="&lt;B7EFD751-09AA-491C-9F2C-A600F046105B&gt;">
          <a:extLst>
            <a:ext uri="{FF2B5EF4-FFF2-40B4-BE49-F238E27FC236}">
              <a16:creationId xmlns:a16="http://schemas.microsoft.com/office/drawing/2014/main" id="{D2D7315E-E1FD-A246-93CF-F44FEF3B9564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7506" name="&lt;B7EFD751-09AA-491C-9F2C-A600F046105B&gt;">
          <a:extLst>
            <a:ext uri="{FF2B5EF4-FFF2-40B4-BE49-F238E27FC236}">
              <a16:creationId xmlns:a16="http://schemas.microsoft.com/office/drawing/2014/main" id="{FB9DA1F4-84EC-3A40-8688-B1B82EE20A0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507" name="&lt;B7EFD751-09AA-491C-9F2C-A600F046105B&gt;">
          <a:extLst>
            <a:ext uri="{FF2B5EF4-FFF2-40B4-BE49-F238E27FC236}">
              <a16:creationId xmlns:a16="http://schemas.microsoft.com/office/drawing/2014/main" id="{79ACE335-93FD-FB46-8490-8A4F272293CF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7049"/>
    <xdr:sp macro="" textlink="">
      <xdr:nvSpPr>
        <xdr:cNvPr id="17508" name="&lt;B7EFD751-09AA-491C-9F2C-A600F046105B&gt;">
          <a:extLst>
            <a:ext uri="{FF2B5EF4-FFF2-40B4-BE49-F238E27FC236}">
              <a16:creationId xmlns:a16="http://schemas.microsoft.com/office/drawing/2014/main" id="{DDF2DE20-B83F-3E4A-912B-B0185CF106C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509" name="&lt;B7EFD751-09AA-491C-9F2C-A600F046105B&gt;">
          <a:extLst>
            <a:ext uri="{FF2B5EF4-FFF2-40B4-BE49-F238E27FC236}">
              <a16:creationId xmlns:a16="http://schemas.microsoft.com/office/drawing/2014/main" id="{B403B563-EE05-8848-AAFF-074C78D857E0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510" name="&lt;B7EFD751-09AA-491C-9F2C-A600F046105B&gt;">
          <a:extLst>
            <a:ext uri="{FF2B5EF4-FFF2-40B4-BE49-F238E27FC236}">
              <a16:creationId xmlns:a16="http://schemas.microsoft.com/office/drawing/2014/main" id="{F003D131-B0A5-8C4B-AF9F-0FB160FE8CEA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8161"/>
    <xdr:sp macro="" textlink="">
      <xdr:nvSpPr>
        <xdr:cNvPr id="17511" name="&lt;B7EFD751-09AA-491C-9F2C-A600F046105B&gt;">
          <a:extLst>
            <a:ext uri="{FF2B5EF4-FFF2-40B4-BE49-F238E27FC236}">
              <a16:creationId xmlns:a16="http://schemas.microsoft.com/office/drawing/2014/main" id="{4DB956AF-07D3-664C-AF3B-8F5AC44049CC}"/>
            </a:ext>
          </a:extLst>
        </xdr:cNvPr>
        <xdr:cNvSpPr>
          <a:spLocks noChangeAspect="1" noChangeArrowheads="1"/>
        </xdr:cNvSpPr>
      </xdr:nvSpPr>
      <xdr:spPr bwMode="auto">
        <a:xfrm>
          <a:off x="5198533" y="8729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512" name="&lt;B7EFD751-09AA-491C-9F2C-A600F046105B&gt;">
          <a:extLst>
            <a:ext uri="{FF2B5EF4-FFF2-40B4-BE49-F238E27FC236}">
              <a16:creationId xmlns:a16="http://schemas.microsoft.com/office/drawing/2014/main" id="{9B5C3A90-E8A5-0845-82DD-61233B1B7CD9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7049"/>
    <xdr:sp macro="" textlink="">
      <xdr:nvSpPr>
        <xdr:cNvPr id="17513" name="&lt;B7EFD751-09AA-491C-9F2C-A600F046105B&gt;">
          <a:extLst>
            <a:ext uri="{FF2B5EF4-FFF2-40B4-BE49-F238E27FC236}">
              <a16:creationId xmlns:a16="http://schemas.microsoft.com/office/drawing/2014/main" id="{1557C155-CF99-B746-A001-1EB2951EE25D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8161"/>
    <xdr:sp macro="" textlink="">
      <xdr:nvSpPr>
        <xdr:cNvPr id="17514" name="&lt;B7EFD751-09AA-491C-9F2C-A600F046105B&gt;">
          <a:extLst>
            <a:ext uri="{FF2B5EF4-FFF2-40B4-BE49-F238E27FC236}">
              <a16:creationId xmlns:a16="http://schemas.microsoft.com/office/drawing/2014/main" id="{5DAA0B24-C725-7A41-91C4-25AF4C6ADB33}"/>
            </a:ext>
          </a:extLst>
        </xdr:cNvPr>
        <xdr:cNvSpPr>
          <a:spLocks noChangeAspect="1" noChangeArrowheads="1"/>
        </xdr:cNvSpPr>
      </xdr:nvSpPr>
      <xdr:spPr bwMode="auto">
        <a:xfrm>
          <a:off x="5198533" y="59774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174855</xdr:colOff>
      <xdr:row>175</xdr:row>
      <xdr:rowOff>907</xdr:rowOff>
    </xdr:from>
    <xdr:to>
      <xdr:col>17</xdr:col>
      <xdr:colOff>9204</xdr:colOff>
      <xdr:row>185</xdr:row>
      <xdr:rowOff>8466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31232" y="48997139"/>
          <a:ext cx="4923552" cy="3044515"/>
        </a:xfrm>
        <a:prstGeom prst="rect">
          <a:avLst/>
        </a:prstGeom>
      </xdr:spPr>
    </xdr:pic>
    <xdr:clientData/>
  </xdr:twoCellAnchor>
  <xdr:twoCellAnchor>
    <xdr:from>
      <xdr:col>4</xdr:col>
      <xdr:colOff>1294281</xdr:colOff>
      <xdr:row>200</xdr:row>
      <xdr:rowOff>395725</xdr:rowOff>
    </xdr:from>
    <xdr:to>
      <xdr:col>5</xdr:col>
      <xdr:colOff>1177749</xdr:colOff>
      <xdr:row>200</xdr:row>
      <xdr:rowOff>2181087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pSpPr/>
      </xdr:nvGrpSpPr>
      <xdr:grpSpPr>
        <a:xfrm>
          <a:off x="3236093" y="70319348"/>
          <a:ext cx="1788468" cy="1785362"/>
          <a:chOff x="12382500" y="10680699"/>
          <a:chExt cx="1463040" cy="1371600"/>
        </a:xfrm>
      </xdr:grpSpPr>
      <xdr:sp macro="" textlink="">
        <xdr:nvSpPr>
          <xdr:cNvPr id="9" name="Oval 8"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SpPr/>
        </xdr:nvSpPr>
        <xdr:spPr bwMode="auto">
          <a:xfrm>
            <a:off x="12382500" y="10680699"/>
            <a:ext cx="1463040" cy="1371600"/>
          </a:xfrm>
          <a:prstGeom prst="ellipse">
            <a:avLst/>
          </a:prstGeom>
          <a:solidFill>
            <a:schemeClr val="bg1">
              <a:lumMod val="50000"/>
            </a:schemeClr>
          </a:solidFill>
          <a:ln>
            <a:solidFill>
              <a:schemeClr val="bg1">
                <a:lumMod val="50000"/>
              </a:schemeClr>
            </a:solidFill>
          </a:ln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0" name="Cross 9">
            <a:extLst>
              <a:ext uri="{FF2B5EF4-FFF2-40B4-BE49-F238E27FC236}">
                <a16:creationId xmlns:a16="http://schemas.microsoft.com/office/drawing/2014/main" id="{00000000-0008-0000-0500-00000A000000}"/>
              </a:ext>
            </a:extLst>
          </xdr:cNvPr>
          <xdr:cNvSpPr/>
        </xdr:nvSpPr>
        <xdr:spPr bwMode="auto">
          <a:xfrm>
            <a:off x="12839700" y="11110954"/>
            <a:ext cx="548640" cy="515245"/>
          </a:xfrm>
          <a:prstGeom prst="plus">
            <a:avLst>
              <a:gd name="adj" fmla="val 41975"/>
            </a:avLst>
          </a:prstGeom>
          <a:solidFill>
            <a:schemeClr val="bg1"/>
          </a:solidFill>
          <a:ln>
            <a:noFill/>
          </a:ln>
        </xdr:spPr>
        <xdr:style>
          <a:lnRef idx="1">
            <a:schemeClr val="dk1"/>
          </a:lnRef>
          <a:fillRef idx="2">
            <a:schemeClr val="dk1"/>
          </a:fillRef>
          <a:effectRef idx="1">
            <a:schemeClr val="dk1"/>
          </a:effectRef>
          <a:fontRef idx="minor">
            <a:schemeClr val="dk1"/>
          </a:fontRef>
        </xdr:style>
        <xdr:txBody>
          <a:bodyPr wrap="square"/>
          <a:lstStyle/>
          <a:p>
            <a:endParaRPr lang="en-US"/>
          </a:p>
        </xdr:txBody>
      </xdr:sp>
    </xdr:grpSp>
    <xdr:clientData/>
  </xdr:twoCellAnchor>
  <xdr:twoCellAnchor>
    <xdr:from>
      <xdr:col>4</xdr:col>
      <xdr:colOff>616593</xdr:colOff>
      <xdr:row>277</xdr:row>
      <xdr:rowOff>18407</xdr:rowOff>
    </xdr:from>
    <xdr:to>
      <xdr:col>5</xdr:col>
      <xdr:colOff>934477</xdr:colOff>
      <xdr:row>278</xdr:row>
      <xdr:rowOff>920290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pSpPr/>
      </xdr:nvGrpSpPr>
      <xdr:grpSpPr>
        <a:xfrm>
          <a:off x="2558405" y="98480219"/>
          <a:ext cx="2222884" cy="2227100"/>
          <a:chOff x="4756150" y="4140200"/>
          <a:chExt cx="2173288" cy="2152438"/>
        </a:xfrm>
      </xdr:grpSpPr>
      <xdr:sp macro="" textlink="">
        <xdr:nvSpPr>
          <xdr:cNvPr id="12" name="Donut 11">
            <a:extLst>
              <a:ext uri="{FF2B5EF4-FFF2-40B4-BE49-F238E27FC236}">
                <a16:creationId xmlns:a16="http://schemas.microsoft.com/office/drawing/2014/main" id="{00000000-0008-0000-0500-00000C000000}"/>
              </a:ext>
            </a:extLst>
          </xdr:cNvPr>
          <xdr:cNvSpPr/>
        </xdr:nvSpPr>
        <xdr:spPr>
          <a:xfrm>
            <a:off x="4756150" y="4140200"/>
            <a:ext cx="2173288" cy="2152438"/>
          </a:xfrm>
          <a:prstGeom prst="donut">
            <a:avLst>
              <a:gd name="adj" fmla="val 30485"/>
            </a:avLst>
          </a:prstGeom>
          <a:solidFill>
            <a:schemeClr val="bg1">
              <a:lumMod val="65000"/>
            </a:schemeClr>
          </a:solidFill>
          <a:ln>
            <a:solidFill>
              <a:schemeClr val="tx1">
                <a:lumMod val="95000"/>
                <a:lumOff val="5000"/>
              </a:schemeClr>
            </a:solidFill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00000000-0008-0000-0500-00000D000000}"/>
              </a:ext>
            </a:extLst>
          </xdr:cNvPr>
          <xdr:cNvSpPr txBox="1"/>
        </xdr:nvSpPr>
        <xdr:spPr>
          <a:xfrm>
            <a:off x="4902201" y="5688013"/>
            <a:ext cx="571500" cy="2619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200"/>
              <a:t>R 2km</a:t>
            </a:r>
          </a:p>
        </xdr:txBody>
      </xdr: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00000000-0008-0000-0500-00000E000000}"/>
              </a:ext>
            </a:extLst>
          </xdr:cNvPr>
          <xdr:cNvSpPr txBox="1"/>
        </xdr:nvSpPr>
        <xdr:spPr>
          <a:xfrm>
            <a:off x="5403851" y="5268913"/>
            <a:ext cx="687628" cy="30427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200"/>
              <a:t>R 1km</a:t>
            </a:r>
          </a:p>
        </xdr:txBody>
      </xdr:sp>
    </xdr:grpSp>
    <xdr:clientData/>
  </xdr:twoCellAnchor>
  <xdr:twoCellAnchor>
    <xdr:from>
      <xdr:col>4</xdr:col>
      <xdr:colOff>1733367</xdr:colOff>
      <xdr:row>277</xdr:row>
      <xdr:rowOff>1126304</xdr:rowOff>
    </xdr:from>
    <xdr:to>
      <xdr:col>5</xdr:col>
      <xdr:colOff>1987826</xdr:colOff>
      <xdr:row>278</xdr:row>
      <xdr:rowOff>202464</xdr:rowOff>
    </xdr:to>
    <xdr:cxnSp macro="">
      <xdr:nvCxnSpPr>
        <xdr:cNvPr id="15" name="Straight Connector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CxnSpPr/>
      </xdr:nvCxnSpPr>
      <xdr:spPr>
        <a:xfrm flipH="1" flipV="1">
          <a:off x="3675179" y="69144927"/>
          <a:ext cx="2159459" cy="290943"/>
        </a:xfrm>
        <a:prstGeom prst="line">
          <a:avLst/>
        </a:prstGeom>
        <a:ln>
          <a:solidFill>
            <a:schemeClr val="tx1">
              <a:lumMod val="85000"/>
              <a:lumOff val="15000"/>
            </a:schemeClr>
          </a:solidFill>
          <a:tailEnd type="triangle" w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1371231</xdr:colOff>
      <xdr:row>179</xdr:row>
      <xdr:rowOff>27609</xdr:rowOff>
    </xdr:from>
    <xdr:to>
      <xdr:col>6</xdr:col>
      <xdr:colOff>1500073</xdr:colOff>
      <xdr:row>183</xdr:row>
      <xdr:rowOff>25188</xdr:rowOff>
    </xdr:to>
    <xdr:grpSp>
      <xdr:nvGrpSpPr>
        <xdr:cNvPr id="22" name="Group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GrpSpPr/>
      </xdr:nvGrpSpPr>
      <xdr:grpSpPr>
        <a:xfrm>
          <a:off x="3313043" y="61144058"/>
          <a:ext cx="4040073" cy="1230768"/>
          <a:chOff x="1747408" y="4852887"/>
          <a:chExt cx="5483249" cy="1645435"/>
        </a:xfrm>
      </xdr:grpSpPr>
      <xdr:sp macro="" textlink="">
        <xdr:nvSpPr>
          <xdr:cNvPr id="23" name="Cross 22">
            <a:extLst>
              <a:ext uri="{FF2B5EF4-FFF2-40B4-BE49-F238E27FC236}">
                <a16:creationId xmlns:a16="http://schemas.microsoft.com/office/drawing/2014/main" id="{00000000-0008-0000-0500-000017000000}"/>
              </a:ext>
            </a:extLst>
          </xdr:cNvPr>
          <xdr:cNvSpPr/>
        </xdr:nvSpPr>
        <xdr:spPr>
          <a:xfrm>
            <a:off x="4069563" y="5172702"/>
            <a:ext cx="787956" cy="787956"/>
          </a:xfrm>
          <a:prstGeom prst="plus">
            <a:avLst>
              <a:gd name="adj" fmla="val 42647"/>
            </a:avLst>
          </a:prstGeom>
          <a:solidFill>
            <a:schemeClr val="bg1">
              <a:lumMod val="50000"/>
            </a:schemeClr>
          </a:solidFill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24" name="Triangle 23">
            <a:extLst>
              <a:ext uri="{FF2B5EF4-FFF2-40B4-BE49-F238E27FC236}">
                <a16:creationId xmlns:a16="http://schemas.microsoft.com/office/drawing/2014/main" id="{00000000-0008-0000-0500-000018000000}"/>
              </a:ext>
            </a:extLst>
          </xdr:cNvPr>
          <xdr:cNvSpPr/>
        </xdr:nvSpPr>
        <xdr:spPr>
          <a:xfrm rot="5400000">
            <a:off x="1983795" y="4616500"/>
            <a:ext cx="1446132" cy="1918905"/>
          </a:xfrm>
          <a:prstGeom prst="triangle">
            <a:avLst/>
          </a:prstGeom>
          <a:solidFill>
            <a:schemeClr val="bg1">
              <a:lumMod val="50000"/>
            </a:schemeClr>
          </a:solidFill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en-US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25" name="Triangle 24">
            <a:extLst>
              <a:ext uri="{FF2B5EF4-FFF2-40B4-BE49-F238E27FC236}">
                <a16:creationId xmlns:a16="http://schemas.microsoft.com/office/drawing/2014/main" id="{00000000-0008-0000-0500-000019000000}"/>
              </a:ext>
            </a:extLst>
          </xdr:cNvPr>
          <xdr:cNvSpPr/>
        </xdr:nvSpPr>
        <xdr:spPr>
          <a:xfrm rot="16200000">
            <a:off x="5491962" y="4620580"/>
            <a:ext cx="1446132" cy="1918905"/>
          </a:xfrm>
          <a:prstGeom prst="triangle">
            <a:avLst/>
          </a:prstGeom>
          <a:solidFill>
            <a:schemeClr val="bg1">
              <a:lumMod val="50000"/>
            </a:schemeClr>
          </a:solidFill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en-US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cxnSp macro="">
        <xdr:nvCxnSpPr>
          <xdr:cNvPr id="26" name="Straight Connector 25">
            <a:extLst>
              <a:ext uri="{FF2B5EF4-FFF2-40B4-BE49-F238E27FC236}">
                <a16:creationId xmlns:a16="http://schemas.microsoft.com/office/drawing/2014/main" id="{00000000-0008-0000-0500-00001A000000}"/>
              </a:ext>
            </a:extLst>
          </xdr:cNvPr>
          <xdr:cNvCxnSpPr/>
        </xdr:nvCxnSpPr>
        <xdr:spPr>
          <a:xfrm>
            <a:off x="5256131" y="5821606"/>
            <a:ext cx="0" cy="676716"/>
          </a:xfrm>
          <a:prstGeom prst="line">
            <a:avLst/>
          </a:prstGeom>
          <a:ln>
            <a:solidFill>
              <a:schemeClr val="tx1">
                <a:lumMod val="85000"/>
                <a:lumOff val="15000"/>
              </a:schemeClr>
            </a:solidFill>
          </a:ln>
        </xdr:spPr>
        <xdr:style>
          <a:lnRef idx="1">
            <a:schemeClr val="accent6"/>
          </a:lnRef>
          <a:fillRef idx="0">
            <a:schemeClr val="accent6"/>
          </a:fillRef>
          <a:effectRef idx="0">
            <a:schemeClr val="accent6"/>
          </a:effectRef>
          <a:fontRef idx="minor">
            <a:schemeClr val="tx1"/>
          </a:fontRef>
        </xdr:style>
      </xdr:cxnSp>
      <xdr:cxnSp macro="">
        <xdr:nvCxnSpPr>
          <xdr:cNvPr id="27" name="Straight Connector 26">
            <a:extLst>
              <a:ext uri="{FF2B5EF4-FFF2-40B4-BE49-F238E27FC236}">
                <a16:creationId xmlns:a16="http://schemas.microsoft.com/office/drawing/2014/main" id="{00000000-0008-0000-0500-00001B000000}"/>
              </a:ext>
            </a:extLst>
          </xdr:cNvPr>
          <xdr:cNvCxnSpPr/>
        </xdr:nvCxnSpPr>
        <xdr:spPr>
          <a:xfrm>
            <a:off x="4458905" y="6071898"/>
            <a:ext cx="4079" cy="402693"/>
          </a:xfrm>
          <a:prstGeom prst="line">
            <a:avLst/>
          </a:prstGeom>
          <a:ln>
            <a:solidFill>
              <a:schemeClr val="tx1">
                <a:lumMod val="85000"/>
                <a:lumOff val="15000"/>
              </a:schemeClr>
            </a:solidFill>
          </a:ln>
        </xdr:spPr>
        <xdr:style>
          <a:lnRef idx="1">
            <a:schemeClr val="accent6"/>
          </a:lnRef>
          <a:fillRef idx="0">
            <a:schemeClr val="accent6"/>
          </a:fillRef>
          <a:effectRef idx="0">
            <a:schemeClr val="accent6"/>
          </a:effectRef>
          <a:fontRef idx="minor">
            <a:schemeClr val="tx1"/>
          </a:fontRef>
        </xdr:style>
      </xdr:cxnSp>
      <xdr:cxnSp macro="">
        <xdr:nvCxnSpPr>
          <xdr:cNvPr id="28" name="Straight Connector 27">
            <a:extLst>
              <a:ext uri="{FF2B5EF4-FFF2-40B4-BE49-F238E27FC236}">
                <a16:creationId xmlns:a16="http://schemas.microsoft.com/office/drawing/2014/main" id="{00000000-0008-0000-0500-00001C000000}"/>
              </a:ext>
            </a:extLst>
          </xdr:cNvPr>
          <xdr:cNvCxnSpPr/>
        </xdr:nvCxnSpPr>
        <xdr:spPr>
          <a:xfrm flipH="1">
            <a:off x="7183195" y="6340730"/>
            <a:ext cx="1112" cy="147210"/>
          </a:xfrm>
          <a:prstGeom prst="line">
            <a:avLst/>
          </a:prstGeom>
          <a:ln>
            <a:solidFill>
              <a:schemeClr val="tx1">
                <a:lumMod val="85000"/>
                <a:lumOff val="15000"/>
              </a:schemeClr>
            </a:solidFill>
          </a:ln>
        </xdr:spPr>
        <xdr:style>
          <a:lnRef idx="1">
            <a:schemeClr val="accent6"/>
          </a:lnRef>
          <a:fillRef idx="0">
            <a:schemeClr val="accent6"/>
          </a:fillRef>
          <a:effectRef idx="0">
            <a:schemeClr val="accent6"/>
          </a:effectRef>
          <a:fontRef idx="minor">
            <a:schemeClr val="tx1"/>
          </a:fontRef>
        </xdr:style>
      </xdr:cxnSp>
      <xdr:cxnSp macro="">
        <xdr:nvCxnSpPr>
          <xdr:cNvPr id="29" name="Straight Connector 28">
            <a:extLst>
              <a:ext uri="{FF2B5EF4-FFF2-40B4-BE49-F238E27FC236}">
                <a16:creationId xmlns:a16="http://schemas.microsoft.com/office/drawing/2014/main" id="{00000000-0008-0000-0500-00001D000000}"/>
              </a:ext>
            </a:extLst>
          </xdr:cNvPr>
          <xdr:cNvCxnSpPr/>
        </xdr:nvCxnSpPr>
        <xdr:spPr>
          <a:xfrm flipH="1" flipV="1">
            <a:off x="4394015" y="6451971"/>
            <a:ext cx="2836642" cy="1"/>
          </a:xfrm>
          <a:prstGeom prst="line">
            <a:avLst/>
          </a:prstGeom>
          <a:ln>
            <a:solidFill>
              <a:schemeClr val="tx1">
                <a:lumMod val="85000"/>
                <a:lumOff val="15000"/>
              </a:schemeClr>
            </a:solidFill>
          </a:ln>
        </xdr:spPr>
        <xdr:style>
          <a:lnRef idx="1">
            <a:schemeClr val="accent6"/>
          </a:lnRef>
          <a:fillRef idx="0">
            <a:schemeClr val="accent6"/>
          </a:fillRef>
          <a:effectRef idx="0">
            <a:schemeClr val="accent6"/>
          </a:effectRef>
          <a:fontRef idx="minor">
            <a:schemeClr val="tx1"/>
          </a:fontRef>
        </xdr:style>
      </xdr:cxnSp>
      <xdr:sp macro="" textlink="">
        <xdr:nvSpPr>
          <xdr:cNvPr id="30" name="TextBox 29">
            <a:extLst>
              <a:ext uri="{FF2B5EF4-FFF2-40B4-BE49-F238E27FC236}">
                <a16:creationId xmlns:a16="http://schemas.microsoft.com/office/drawing/2014/main" id="{00000000-0008-0000-0500-00001E000000}"/>
              </a:ext>
            </a:extLst>
          </xdr:cNvPr>
          <xdr:cNvSpPr txBox="1"/>
        </xdr:nvSpPr>
        <xdr:spPr>
          <a:xfrm>
            <a:off x="4662846" y="6195240"/>
            <a:ext cx="594340" cy="26889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10m</a:t>
            </a:r>
          </a:p>
        </xdr:txBody>
      </xdr:sp>
      <xdr:sp macro="" textlink="">
        <xdr:nvSpPr>
          <xdr:cNvPr id="31" name="TextBox 30">
            <a:extLst>
              <a:ext uri="{FF2B5EF4-FFF2-40B4-BE49-F238E27FC236}">
                <a16:creationId xmlns:a16="http://schemas.microsoft.com/office/drawing/2014/main" id="{00000000-0008-0000-0500-00001F000000}"/>
              </a:ext>
            </a:extLst>
          </xdr:cNvPr>
          <xdr:cNvSpPr txBox="1"/>
        </xdr:nvSpPr>
        <xdr:spPr>
          <a:xfrm>
            <a:off x="5946195" y="6199318"/>
            <a:ext cx="597494" cy="25232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80m</a:t>
            </a:r>
          </a:p>
        </xdr:txBody>
      </xdr:sp>
    </xdr:grpSp>
    <xdr:clientData/>
  </xdr:twoCellAnchor>
  <xdr:twoCellAnchor>
    <xdr:from>
      <xdr:col>5</xdr:col>
      <xdr:colOff>55216</xdr:colOff>
      <xdr:row>254</xdr:row>
      <xdr:rowOff>322102</xdr:rowOff>
    </xdr:from>
    <xdr:to>
      <xdr:col>5</xdr:col>
      <xdr:colOff>1874004</xdr:colOff>
      <xdr:row>260</xdr:row>
      <xdr:rowOff>601</xdr:rowOff>
    </xdr:to>
    <xdr:grpSp>
      <xdr:nvGrpSpPr>
        <xdr:cNvPr id="32" name="Group 3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GrpSpPr/>
      </xdr:nvGrpSpPr>
      <xdr:grpSpPr>
        <a:xfrm>
          <a:off x="3902028" y="91136305"/>
          <a:ext cx="1818788" cy="1822774"/>
          <a:chOff x="5715000" y="4343400"/>
          <a:chExt cx="1816100" cy="1816100"/>
        </a:xfrm>
      </xdr:grpSpPr>
      <xdr:sp macro="" textlink="">
        <xdr:nvSpPr>
          <xdr:cNvPr id="33" name="Or 32">
            <a:extLst>
              <a:ext uri="{FF2B5EF4-FFF2-40B4-BE49-F238E27FC236}">
                <a16:creationId xmlns:a16="http://schemas.microsoft.com/office/drawing/2014/main" id="{00000000-0008-0000-0500-000021000000}"/>
              </a:ext>
            </a:extLst>
          </xdr:cNvPr>
          <xdr:cNvSpPr/>
        </xdr:nvSpPr>
        <xdr:spPr>
          <a:xfrm>
            <a:off x="5715000" y="4343400"/>
            <a:ext cx="1816100" cy="1816100"/>
          </a:xfrm>
          <a:prstGeom prst="flowChartOr">
            <a:avLst/>
          </a:prstGeom>
          <a:noFill/>
          <a:ln>
            <a:solidFill>
              <a:schemeClr val="tx1"/>
            </a:solidFill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34" name="TextBox 33">
            <a:extLst>
              <a:ext uri="{FF2B5EF4-FFF2-40B4-BE49-F238E27FC236}">
                <a16:creationId xmlns:a16="http://schemas.microsoft.com/office/drawing/2014/main" id="{00000000-0008-0000-0500-000022000000}"/>
              </a:ext>
            </a:extLst>
          </xdr:cNvPr>
          <xdr:cNvSpPr txBox="1"/>
        </xdr:nvSpPr>
        <xdr:spPr>
          <a:xfrm>
            <a:off x="5981700" y="4737100"/>
            <a:ext cx="43180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2000"/>
              <a:t>A</a:t>
            </a:r>
          </a:p>
        </xdr:txBody>
      </xdr:sp>
      <xdr:sp macro="" textlink="">
        <xdr:nvSpPr>
          <xdr:cNvPr id="35" name="TextBox 34">
            <a:extLst>
              <a:ext uri="{FF2B5EF4-FFF2-40B4-BE49-F238E27FC236}">
                <a16:creationId xmlns:a16="http://schemas.microsoft.com/office/drawing/2014/main" id="{00000000-0008-0000-0500-000023000000}"/>
              </a:ext>
            </a:extLst>
          </xdr:cNvPr>
          <xdr:cNvSpPr txBox="1"/>
        </xdr:nvSpPr>
        <xdr:spPr>
          <a:xfrm>
            <a:off x="5981700" y="5448300"/>
            <a:ext cx="43180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2000"/>
              <a:t>B</a:t>
            </a:r>
          </a:p>
        </xdr:txBody>
      </xdr:sp>
      <xdr:sp macro="" textlink="">
        <xdr:nvSpPr>
          <xdr:cNvPr id="36" name="TextBox 35">
            <a:extLst>
              <a:ext uri="{FF2B5EF4-FFF2-40B4-BE49-F238E27FC236}">
                <a16:creationId xmlns:a16="http://schemas.microsoft.com/office/drawing/2014/main" id="{00000000-0008-0000-0500-000024000000}"/>
              </a:ext>
            </a:extLst>
          </xdr:cNvPr>
          <xdr:cNvSpPr txBox="1"/>
        </xdr:nvSpPr>
        <xdr:spPr>
          <a:xfrm>
            <a:off x="6807200" y="5486400"/>
            <a:ext cx="43180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2000"/>
              <a:t>A</a:t>
            </a:r>
          </a:p>
        </xdr:txBody>
      </xdr:sp>
      <xdr:sp macro="" textlink="">
        <xdr:nvSpPr>
          <xdr:cNvPr id="37" name="TextBox 36">
            <a:extLst>
              <a:ext uri="{FF2B5EF4-FFF2-40B4-BE49-F238E27FC236}">
                <a16:creationId xmlns:a16="http://schemas.microsoft.com/office/drawing/2014/main" id="{00000000-0008-0000-0500-000025000000}"/>
              </a:ext>
            </a:extLst>
          </xdr:cNvPr>
          <xdr:cNvSpPr txBox="1"/>
        </xdr:nvSpPr>
        <xdr:spPr>
          <a:xfrm>
            <a:off x="6807200" y="4724400"/>
            <a:ext cx="43180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2000"/>
              <a:t>B</a:t>
            </a:r>
          </a:p>
        </xdr:txBody>
      </xdr:sp>
    </xdr:grpSp>
    <xdr:clientData/>
  </xdr:twoCellAnchor>
  <xdr:twoCellAnchor>
    <xdr:from>
      <xdr:col>4</xdr:col>
      <xdr:colOff>1500070</xdr:colOff>
      <xdr:row>189</xdr:row>
      <xdr:rowOff>634999</xdr:rowOff>
    </xdr:from>
    <xdr:to>
      <xdr:col>5</xdr:col>
      <xdr:colOff>1454058</xdr:colOff>
      <xdr:row>189</xdr:row>
      <xdr:rowOff>2493986</xdr:rowOff>
    </xdr:to>
    <xdr:grpSp>
      <xdr:nvGrpSpPr>
        <xdr:cNvPr id="46" name="Group 45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GrpSpPr/>
      </xdr:nvGrpSpPr>
      <xdr:grpSpPr>
        <a:xfrm>
          <a:off x="3441882" y="64806811"/>
          <a:ext cx="1858988" cy="1858987"/>
          <a:chOff x="14679506" y="3017520"/>
          <a:chExt cx="2277534" cy="2275840"/>
        </a:xfrm>
      </xdr:grpSpPr>
      <xdr:sp macro="" textlink="">
        <xdr:nvSpPr>
          <xdr:cNvPr id="47" name="Oval 46">
            <a:extLst>
              <a:ext uri="{FF2B5EF4-FFF2-40B4-BE49-F238E27FC236}">
                <a16:creationId xmlns:a16="http://schemas.microsoft.com/office/drawing/2014/main" id="{00000000-0008-0000-0500-00002F000000}"/>
              </a:ext>
            </a:extLst>
          </xdr:cNvPr>
          <xdr:cNvSpPr/>
        </xdr:nvSpPr>
        <xdr:spPr>
          <a:xfrm>
            <a:off x="14679506" y="3017520"/>
            <a:ext cx="2277534" cy="2275840"/>
          </a:xfrm>
          <a:prstGeom prst="ellipse">
            <a:avLst/>
          </a:prstGeom>
          <a:noFill/>
          <a:ln>
            <a:solidFill>
              <a:schemeClr val="tx1">
                <a:lumMod val="65000"/>
                <a:lumOff val="35000"/>
              </a:schemeClr>
            </a:solidFill>
            <a:prstDash val="dash"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grpSp>
        <xdr:nvGrpSpPr>
          <xdr:cNvPr id="48" name="Group 47">
            <a:extLst>
              <a:ext uri="{FF2B5EF4-FFF2-40B4-BE49-F238E27FC236}">
                <a16:creationId xmlns:a16="http://schemas.microsoft.com/office/drawing/2014/main" id="{00000000-0008-0000-0500-000030000000}"/>
              </a:ext>
            </a:extLst>
          </xdr:cNvPr>
          <xdr:cNvGrpSpPr/>
        </xdr:nvGrpSpPr>
        <xdr:grpSpPr>
          <a:xfrm>
            <a:off x="15214464" y="4511038"/>
            <a:ext cx="1176739" cy="648891"/>
            <a:chOff x="14669909" y="4551680"/>
            <a:chExt cx="1544470" cy="808892"/>
          </a:xfrm>
        </xdr:grpSpPr>
        <xdr:cxnSp macro="">
          <xdr:nvCxnSpPr>
            <xdr:cNvPr id="56" name="Straight Connector 55">
              <a:extLst>
                <a:ext uri="{FF2B5EF4-FFF2-40B4-BE49-F238E27FC236}">
                  <a16:creationId xmlns:a16="http://schemas.microsoft.com/office/drawing/2014/main" id="{00000000-0008-0000-0500-000038000000}"/>
                </a:ext>
              </a:extLst>
            </xdr:cNvPr>
            <xdr:cNvCxnSpPr/>
          </xdr:nvCxnSpPr>
          <xdr:spPr>
            <a:xfrm flipV="1">
              <a:off x="14669909" y="4551680"/>
              <a:ext cx="800385" cy="808892"/>
            </a:xfrm>
            <a:prstGeom prst="line">
              <a:avLst/>
            </a:prstGeom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57" name="Straight Connector 56">
              <a:extLst>
                <a:ext uri="{FF2B5EF4-FFF2-40B4-BE49-F238E27FC236}">
                  <a16:creationId xmlns:a16="http://schemas.microsoft.com/office/drawing/2014/main" id="{00000000-0008-0000-0500-000039000000}"/>
                </a:ext>
              </a:extLst>
            </xdr:cNvPr>
            <xdr:cNvCxnSpPr/>
          </xdr:nvCxnSpPr>
          <xdr:spPr>
            <a:xfrm flipH="1" flipV="1">
              <a:off x="15473683" y="4551680"/>
              <a:ext cx="740696" cy="761820"/>
            </a:xfrm>
            <a:prstGeom prst="line">
              <a:avLst/>
            </a:prstGeom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49" name="Group 48">
            <a:extLst>
              <a:ext uri="{FF2B5EF4-FFF2-40B4-BE49-F238E27FC236}">
                <a16:creationId xmlns:a16="http://schemas.microsoft.com/office/drawing/2014/main" id="{00000000-0008-0000-0500-000031000000}"/>
              </a:ext>
            </a:extLst>
          </xdr:cNvPr>
          <xdr:cNvGrpSpPr/>
        </xdr:nvGrpSpPr>
        <xdr:grpSpPr>
          <a:xfrm rot="10800000">
            <a:off x="15214463" y="3183675"/>
            <a:ext cx="1226813" cy="585688"/>
            <a:chOff x="14634358" y="4551680"/>
            <a:chExt cx="1662133" cy="761395"/>
          </a:xfrm>
        </xdr:grpSpPr>
        <xdr:cxnSp macro="">
          <xdr:nvCxnSpPr>
            <xdr:cNvPr id="54" name="Straight Connector 53">
              <a:extLst>
                <a:ext uri="{FF2B5EF4-FFF2-40B4-BE49-F238E27FC236}">
                  <a16:creationId xmlns:a16="http://schemas.microsoft.com/office/drawing/2014/main" id="{00000000-0008-0000-0500-000036000000}"/>
                </a:ext>
              </a:extLst>
            </xdr:cNvPr>
            <xdr:cNvCxnSpPr/>
          </xdr:nvCxnSpPr>
          <xdr:spPr>
            <a:xfrm rot="10800000" flipH="1">
              <a:off x="14634358" y="4551680"/>
              <a:ext cx="835935" cy="761395"/>
            </a:xfrm>
            <a:prstGeom prst="line">
              <a:avLst/>
            </a:prstGeom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55" name="Straight Connector 54">
              <a:extLst>
                <a:ext uri="{FF2B5EF4-FFF2-40B4-BE49-F238E27FC236}">
                  <a16:creationId xmlns:a16="http://schemas.microsoft.com/office/drawing/2014/main" id="{00000000-0008-0000-0500-000037000000}"/>
                </a:ext>
              </a:extLst>
            </xdr:cNvPr>
            <xdr:cNvCxnSpPr/>
          </xdr:nvCxnSpPr>
          <xdr:spPr>
            <a:xfrm rot="10800000">
              <a:off x="15473682" y="4551680"/>
              <a:ext cx="822809" cy="761390"/>
            </a:xfrm>
            <a:prstGeom prst="line">
              <a:avLst/>
            </a:prstGeom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50" name="Plus 49">
            <a:extLst>
              <a:ext uri="{FF2B5EF4-FFF2-40B4-BE49-F238E27FC236}">
                <a16:creationId xmlns:a16="http://schemas.microsoft.com/office/drawing/2014/main" id="{00000000-0008-0000-0500-000032000000}"/>
              </a:ext>
            </a:extLst>
          </xdr:cNvPr>
          <xdr:cNvSpPr/>
        </xdr:nvSpPr>
        <xdr:spPr>
          <a:xfrm>
            <a:off x="15590520" y="3911600"/>
            <a:ext cx="472440" cy="472440"/>
          </a:xfrm>
          <a:prstGeom prst="mathPlus">
            <a:avLst>
              <a:gd name="adj1" fmla="val 13643"/>
            </a:avLst>
          </a:prstGeom>
          <a:solidFill>
            <a:schemeClr val="tx1">
              <a:lumMod val="75000"/>
              <a:lumOff val="25000"/>
            </a:schemeClr>
          </a:solidFill>
          <a:ln>
            <a:solidFill>
              <a:schemeClr val="tx1">
                <a:lumMod val="85000"/>
                <a:lumOff val="15000"/>
              </a:schemeClr>
            </a:solidFill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1" name="TextBox 50">
            <a:extLst>
              <a:ext uri="{FF2B5EF4-FFF2-40B4-BE49-F238E27FC236}">
                <a16:creationId xmlns:a16="http://schemas.microsoft.com/office/drawing/2014/main" id="{00000000-0008-0000-0500-000033000000}"/>
              </a:ext>
            </a:extLst>
          </xdr:cNvPr>
          <xdr:cNvSpPr txBox="1"/>
        </xdr:nvSpPr>
        <xdr:spPr>
          <a:xfrm>
            <a:off x="14874240" y="3820160"/>
            <a:ext cx="620683" cy="4460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/>
              <a:t>A</a:t>
            </a:r>
          </a:p>
        </xdr:txBody>
      </xdr:sp>
      <xdr:sp macro="" textlink="">
        <xdr:nvSpPr>
          <xdr:cNvPr id="52" name="TextBox 51">
            <a:extLst>
              <a:ext uri="{FF2B5EF4-FFF2-40B4-BE49-F238E27FC236}">
                <a16:creationId xmlns:a16="http://schemas.microsoft.com/office/drawing/2014/main" id="{00000000-0008-0000-0500-000034000000}"/>
              </a:ext>
            </a:extLst>
          </xdr:cNvPr>
          <xdr:cNvSpPr txBox="1"/>
        </xdr:nvSpPr>
        <xdr:spPr>
          <a:xfrm>
            <a:off x="15524480" y="3107889"/>
            <a:ext cx="620683" cy="4030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/>
              <a:t>B</a:t>
            </a:r>
          </a:p>
        </xdr:txBody>
      </xdr:sp>
      <xdr:sp macro="" textlink="">
        <xdr:nvSpPr>
          <xdr:cNvPr id="53" name="TextBox 52">
            <a:extLst>
              <a:ext uri="{FF2B5EF4-FFF2-40B4-BE49-F238E27FC236}">
                <a16:creationId xmlns:a16="http://schemas.microsoft.com/office/drawing/2014/main" id="{00000000-0008-0000-0500-000035000000}"/>
              </a:ext>
            </a:extLst>
          </xdr:cNvPr>
          <xdr:cNvSpPr txBox="1"/>
        </xdr:nvSpPr>
        <xdr:spPr>
          <a:xfrm>
            <a:off x="15524480" y="4869492"/>
            <a:ext cx="620683" cy="32820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/>
              <a:t>B</a:t>
            </a:r>
          </a:p>
        </xdr:txBody>
      </xdr:sp>
    </xdr:grpSp>
    <xdr:clientData/>
  </xdr:twoCellAnchor>
  <xdr:twoCellAnchor editAs="oneCell">
    <xdr:from>
      <xdr:col>5</xdr:col>
      <xdr:colOff>245638</xdr:colOff>
      <xdr:row>287</xdr:row>
      <xdr:rowOff>395725</xdr:rowOff>
    </xdr:from>
    <xdr:to>
      <xdr:col>5</xdr:col>
      <xdr:colOff>1914202</xdr:colOff>
      <xdr:row>292</xdr:row>
      <xdr:rowOff>257413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92450" y="96197899"/>
          <a:ext cx="1668564" cy="1683862"/>
        </a:xfrm>
        <a:prstGeom prst="rect">
          <a:avLst/>
        </a:prstGeom>
      </xdr:spPr>
    </xdr:pic>
    <xdr:clientData/>
  </xdr:twoCellAnchor>
  <xdr:twoCellAnchor>
    <xdr:from>
      <xdr:col>10</xdr:col>
      <xdr:colOff>0</xdr:colOff>
      <xdr:row>287</xdr:row>
      <xdr:rowOff>0</xdr:rowOff>
    </xdr:from>
    <xdr:to>
      <xdr:col>11</xdr:col>
      <xdr:colOff>592943</xdr:colOff>
      <xdr:row>290</xdr:row>
      <xdr:rowOff>106368</xdr:rowOff>
    </xdr:to>
    <xdr:grpSp>
      <xdr:nvGrpSpPr>
        <xdr:cNvPr id="40" name="Group 39">
          <a:extLst>
            <a:ext uri="{FF2B5EF4-FFF2-40B4-BE49-F238E27FC236}">
              <a16:creationId xmlns:a16="http://schemas.microsoft.com/office/drawing/2014/main" id="{0A33A139-EDCD-A04C-8578-C0458C90043D}"/>
            </a:ext>
          </a:extLst>
        </xdr:cNvPr>
        <xdr:cNvGrpSpPr/>
      </xdr:nvGrpSpPr>
      <xdr:grpSpPr>
        <a:xfrm>
          <a:off x="11356377" y="103495797"/>
          <a:ext cx="1319972" cy="1321151"/>
          <a:chOff x="3775988" y="4686949"/>
          <a:chExt cx="1319972" cy="1321151"/>
        </a:xfrm>
      </xdr:grpSpPr>
      <xdr:sp macro="" textlink="">
        <xdr:nvSpPr>
          <xdr:cNvPr id="41" name="Rectangle 40">
            <a:extLst>
              <a:ext uri="{FF2B5EF4-FFF2-40B4-BE49-F238E27FC236}">
                <a16:creationId xmlns:a16="http://schemas.microsoft.com/office/drawing/2014/main" id="{B750491C-9791-3540-AAF2-A967CAAD9F5F}"/>
              </a:ext>
            </a:extLst>
          </xdr:cNvPr>
          <xdr:cNvSpPr/>
        </xdr:nvSpPr>
        <xdr:spPr>
          <a:xfrm>
            <a:off x="3775988" y="4689040"/>
            <a:ext cx="1319972" cy="1315266"/>
          </a:xfrm>
          <a:prstGeom prst="rect">
            <a:avLst/>
          </a:prstGeom>
          <a:solidFill>
            <a:schemeClr val="bg1"/>
          </a:solidFill>
          <a:ln>
            <a:solidFill>
              <a:schemeClr val="tx1">
                <a:lumMod val="75000"/>
                <a:lumOff val="25000"/>
              </a:schemeClr>
            </a:solidFill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l"/>
            <a:endParaRPr lang="en-US" sz="1100"/>
          </a:p>
        </xdr:txBody>
      </xdr:sp>
      <xdr:cxnSp macro="">
        <xdr:nvCxnSpPr>
          <xdr:cNvPr id="42" name="Straight Connector 41">
            <a:extLst>
              <a:ext uri="{FF2B5EF4-FFF2-40B4-BE49-F238E27FC236}">
                <a16:creationId xmlns:a16="http://schemas.microsoft.com/office/drawing/2014/main" id="{88F7204A-B8EF-664C-92E4-CAD5E7FB59D7}"/>
              </a:ext>
            </a:extLst>
          </xdr:cNvPr>
          <xdr:cNvCxnSpPr/>
        </xdr:nvCxnSpPr>
        <xdr:spPr>
          <a:xfrm>
            <a:off x="3778234" y="4686949"/>
            <a:ext cx="1309981" cy="1309612"/>
          </a:xfrm>
          <a:prstGeom prst="line">
            <a:avLst/>
          </a:prstGeom>
          <a:ln w="9525">
            <a:solidFill>
              <a:schemeClr val="tx1">
                <a:lumMod val="85000"/>
                <a:lumOff val="15000"/>
              </a:schemeClr>
            </a:solidFill>
          </a:ln>
          <a:effectLst/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3" name="Straight Connector 42">
            <a:extLst>
              <a:ext uri="{FF2B5EF4-FFF2-40B4-BE49-F238E27FC236}">
                <a16:creationId xmlns:a16="http://schemas.microsoft.com/office/drawing/2014/main" id="{731EBA33-A9C2-264C-94DF-5ACFDC8457BC}"/>
              </a:ext>
            </a:extLst>
          </xdr:cNvPr>
          <xdr:cNvCxnSpPr/>
        </xdr:nvCxnSpPr>
        <xdr:spPr>
          <a:xfrm flipH="1">
            <a:off x="3778234" y="4696784"/>
            <a:ext cx="1309982" cy="1311316"/>
          </a:xfrm>
          <a:prstGeom prst="line">
            <a:avLst/>
          </a:prstGeom>
          <a:ln w="9525">
            <a:solidFill>
              <a:schemeClr val="tx1">
                <a:lumMod val="85000"/>
                <a:lumOff val="15000"/>
              </a:schemeClr>
            </a:solidFill>
          </a:ln>
          <a:effectLst/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4" name="TextBox 43">
            <a:extLst>
              <a:ext uri="{FF2B5EF4-FFF2-40B4-BE49-F238E27FC236}">
                <a16:creationId xmlns:a16="http://schemas.microsoft.com/office/drawing/2014/main" id="{DCDEE28D-E112-8A45-8DDB-0D2FBC437D60}"/>
              </a:ext>
            </a:extLst>
          </xdr:cNvPr>
          <xdr:cNvSpPr txBox="1"/>
        </xdr:nvSpPr>
        <xdr:spPr>
          <a:xfrm>
            <a:off x="4254817" y="4763149"/>
            <a:ext cx="406400" cy="2763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600"/>
              <a:t>A</a:t>
            </a:r>
          </a:p>
        </xdr:txBody>
      </xdr:sp>
      <xdr:sp macro="" textlink="">
        <xdr:nvSpPr>
          <xdr:cNvPr id="45" name="TextBox 44">
            <a:extLst>
              <a:ext uri="{FF2B5EF4-FFF2-40B4-BE49-F238E27FC236}">
                <a16:creationId xmlns:a16="http://schemas.microsoft.com/office/drawing/2014/main" id="{CF6A7614-9E70-7B44-91B9-BE450D3E9F6F}"/>
              </a:ext>
            </a:extLst>
          </xdr:cNvPr>
          <xdr:cNvSpPr txBox="1"/>
        </xdr:nvSpPr>
        <xdr:spPr>
          <a:xfrm>
            <a:off x="4238942" y="5620662"/>
            <a:ext cx="406400" cy="2763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600"/>
              <a:t>A</a:t>
            </a:r>
          </a:p>
        </xdr:txBody>
      </xdr:sp>
      <xdr:sp macro="" textlink="">
        <xdr:nvSpPr>
          <xdr:cNvPr id="58" name="TextBox 57">
            <a:extLst>
              <a:ext uri="{FF2B5EF4-FFF2-40B4-BE49-F238E27FC236}">
                <a16:creationId xmlns:a16="http://schemas.microsoft.com/office/drawing/2014/main" id="{4D58D03D-8CC9-954C-9A8D-2EE90D25DF72}"/>
              </a:ext>
            </a:extLst>
          </xdr:cNvPr>
          <xdr:cNvSpPr txBox="1"/>
        </xdr:nvSpPr>
        <xdr:spPr>
          <a:xfrm>
            <a:off x="4658042" y="5188774"/>
            <a:ext cx="406400" cy="2763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600"/>
              <a:t>B</a:t>
            </a:r>
          </a:p>
        </xdr:txBody>
      </xdr:sp>
      <xdr:sp macro="" textlink="">
        <xdr:nvSpPr>
          <xdr:cNvPr id="59" name="TextBox 58">
            <a:extLst>
              <a:ext uri="{FF2B5EF4-FFF2-40B4-BE49-F238E27FC236}">
                <a16:creationId xmlns:a16="http://schemas.microsoft.com/office/drawing/2014/main" id="{3A674ABA-F391-E641-B3EB-E300B6105733}"/>
              </a:ext>
            </a:extLst>
          </xdr:cNvPr>
          <xdr:cNvSpPr txBox="1"/>
        </xdr:nvSpPr>
        <xdr:spPr>
          <a:xfrm>
            <a:off x="3844909" y="5191949"/>
            <a:ext cx="409908" cy="2763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600"/>
              <a:t>B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F445D-00D4-8648-A46D-059F55F6EE03}">
  <sheetPr>
    <pageSetUpPr fitToPage="1"/>
  </sheetPr>
  <dimension ref="A1:W117"/>
  <sheetViews>
    <sheetView tabSelected="1" zoomScale="150" zoomScaleNormal="150" zoomScalePageLayoutView="130" workbookViewId="0">
      <selection activeCell="I6" sqref="I6"/>
    </sheetView>
  </sheetViews>
  <sheetFormatPr baseColWidth="10" defaultColWidth="11.3984375" defaultRowHeight="24"/>
  <cols>
    <col min="1" max="1" width="1.3984375" style="90" customWidth="1"/>
    <col min="2" max="2" width="14.3984375" style="90" customWidth="1"/>
    <col min="3" max="3" width="5.19921875" style="90" customWidth="1"/>
    <col min="4" max="4" width="8.3984375" style="92" customWidth="1"/>
    <col min="5" max="5" width="30" style="90" customWidth="1"/>
    <col min="6" max="6" width="22.3984375" style="90" customWidth="1"/>
    <col min="7" max="7" width="28.796875" style="90" customWidth="1"/>
    <col min="8" max="8" width="26" style="90" bestFit="1" customWidth="1"/>
    <col min="9" max="9" width="24.3984375" style="90" customWidth="1"/>
    <col min="10" max="10" width="1.3984375" style="90" customWidth="1"/>
    <col min="11" max="23" width="11.3984375" style="90" customWidth="1"/>
    <col min="24" max="16384" width="11.3984375" style="90"/>
  </cols>
  <sheetData>
    <row r="1" spans="1:10">
      <c r="A1" s="86"/>
      <c r="B1" s="86"/>
      <c r="C1" s="86"/>
      <c r="D1" s="87"/>
      <c r="E1" s="86"/>
      <c r="F1" s="86"/>
      <c r="G1" s="86"/>
      <c r="H1" s="88" t="s">
        <v>237</v>
      </c>
      <c r="I1" s="89" t="s">
        <v>321</v>
      </c>
      <c r="J1" s="86"/>
    </row>
    <row r="2" spans="1:10">
      <c r="B2" s="91"/>
    </row>
    <row r="3" spans="1:10" ht="42">
      <c r="B3" s="93"/>
      <c r="H3" s="133" t="str">
        <f ca="1">INDIRECT("'"&amp;I1&amp;"'!A4")</f>
        <v>Task data sheet</v>
      </c>
      <c r="I3" s="133"/>
    </row>
    <row r="4" spans="1:10" ht="28" customHeight="1">
      <c r="B4" s="93"/>
      <c r="H4" s="114" t="str">
        <f ca="1">INDIRECT("'"&amp;I1&amp;"'!A22")</f>
        <v>Flight</v>
      </c>
      <c r="I4" s="115"/>
    </row>
    <row r="5" spans="1:10" ht="26" customHeight="1">
      <c r="B5" s="93"/>
      <c r="H5" s="114" t="s">
        <v>451</v>
      </c>
      <c r="I5" s="116"/>
    </row>
    <row r="6" spans="1:10" ht="27" customHeight="1">
      <c r="B6" s="93"/>
      <c r="H6" s="114" t="str">
        <f ca="1">INDIRECT("'"&amp;I1&amp;"'!A5")</f>
        <v>Tasks</v>
      </c>
      <c r="I6" s="115" t="str">
        <f>IF(C12&lt;&gt;"","#"&amp;C12,"")&amp;IF(C25&lt;&gt;"",", #"&amp;C25,"")&amp;IF(C38&lt;&gt;"",", #"&amp;C38,"")&amp;IF(C51&lt;&gt;"",", #"&amp;C51,"")&amp;IF(C64&lt;&gt;"",", #"&amp;C64,"")&amp;IF(C77&lt;&gt;"",", #"&amp;C77,""&amp;IF(C90&lt;&gt;"",", #"&amp;C90,"")&amp;IF(C103&lt;&gt;"",", #"&amp;C103,""))</f>
        <v/>
      </c>
      <c r="J6" s="94"/>
    </row>
    <row r="7" spans="1:10">
      <c r="B7" s="129" t="str">
        <f ca="1">INDIRECT("'"&amp;I1&amp;"'!A7")</f>
        <v>Launch area</v>
      </c>
      <c r="C7" s="129"/>
      <c r="D7" s="129"/>
      <c r="E7" s="131"/>
      <c r="F7" s="131"/>
      <c r="G7" s="95" t="str">
        <f ca="1">INDIRECT("'"&amp;I1&amp;"'!A12")</f>
        <v>Sunrise/Sunset</v>
      </c>
      <c r="H7" s="131"/>
      <c r="I7" s="131"/>
    </row>
    <row r="8" spans="1:10" ht="24" customHeight="1">
      <c r="B8" s="134" t="str">
        <f ca="1">INDIRECT("'"&amp;I1&amp;"'!A6")</f>
        <v>Launch period</v>
      </c>
      <c r="C8" s="134"/>
      <c r="D8" s="134"/>
      <c r="E8" s="135"/>
      <c r="F8" s="135"/>
      <c r="G8" s="96" t="str">
        <f ca="1">INDIRECT("'"&amp;I1&amp;"'!A21")</f>
        <v>Min. ILP → all goals</v>
      </c>
      <c r="H8" s="132"/>
      <c r="I8" s="132"/>
    </row>
    <row r="9" spans="1:10">
      <c r="B9" s="129" t="str">
        <f ca="1">INDIRECT("'"&amp;I1&amp;"'!A8")</f>
        <v>PZs in force</v>
      </c>
      <c r="C9" s="129"/>
      <c r="D9" s="129"/>
      <c r="E9" s="129"/>
      <c r="F9" s="129"/>
      <c r="G9" s="95" t="str">
        <f ca="1">INDIRECT("'"&amp;I1&amp;"'!A11")</f>
        <v>Next briefing</v>
      </c>
      <c r="H9" s="130"/>
      <c r="I9" s="131"/>
    </row>
    <row r="10" spans="1:10">
      <c r="B10" s="132" t="str">
        <f ca="1">INDIRECT("'"&amp;I1&amp;"'!A9")</f>
        <v>Solo flight</v>
      </c>
      <c r="C10" s="132"/>
      <c r="D10" s="132"/>
      <c r="E10" s="132"/>
      <c r="F10" s="132"/>
      <c r="G10" s="96" t="s">
        <v>218</v>
      </c>
      <c r="H10" s="132"/>
      <c r="I10" s="132"/>
    </row>
    <row r="11" spans="1:10" ht="10" customHeight="1"/>
    <row r="12" spans="1:10" ht="25" customHeight="1">
      <c r="B12" s="97" t="str">
        <f ca="1">IF(D12&lt;&gt;"",INDIRECT("'"&amp;$I$1&amp;"'!A13"), "")</f>
        <v/>
      </c>
      <c r="C12" s="98"/>
      <c r="D12" s="98"/>
      <c r="E12" s="124" t="str">
        <f ca="1">IF(D12&lt;&gt;"",VLOOKUP(D12,INDIRECT("'"&amp;$I$1&amp;"'!H4"):INDIRECT("'"&amp;$I$1&amp;"'!N25"),2, FALSE)&amp;" ("&amp;VLOOKUP(D12,INDIRECT("'"&amp;$I$1&amp;"'!H4"):INDIRECT("'"&amp;$I$1&amp;"'!N25"),3, FALSE)&amp;")", "")</f>
        <v/>
      </c>
      <c r="F12" s="124"/>
      <c r="G12" s="124"/>
      <c r="H12" s="99" t="str">
        <f ca="1">IF(D12&lt;&gt;"",INDIRECT("'"&amp;$I$1&amp;"'!A14"), "")</f>
        <v/>
      </c>
      <c r="I12" s="100"/>
    </row>
    <row r="13" spans="1:10" ht="23" customHeight="1">
      <c r="B13" s="101"/>
      <c r="C13" s="102"/>
      <c r="D13" s="119"/>
      <c r="E13" s="119"/>
      <c r="F13" s="119"/>
      <c r="G13" s="119"/>
      <c r="H13" s="119"/>
      <c r="I13" s="120"/>
    </row>
    <row r="14" spans="1:10" ht="24" customHeight="1">
      <c r="B14" s="101"/>
      <c r="C14" s="103" t="str">
        <f ca="1">IF(D14="","","a.")</f>
        <v/>
      </c>
      <c r="D14" s="119" t="str">
        <f ca="1">IF(D12&lt;&gt;"",IF(VLOOKUP(D12,INDIRECT("'"&amp;$I$1&amp;"'!H4"):INDIRECT("'"&amp;$I$1&amp;"'!P25"),4,FALSE)&lt;&gt;0,VLOOKUP(D12,INDIRECT("'"&amp;$I$1&amp;"'!H4"):INDIRECT("'"&amp;$I$1&amp;"'!P25"),4,FALSE),""),"")</f>
        <v/>
      </c>
      <c r="E14" s="119"/>
      <c r="F14" s="119"/>
      <c r="G14" s="119"/>
      <c r="H14" s="119"/>
      <c r="I14" s="120"/>
    </row>
    <row r="15" spans="1:10" ht="23" customHeight="1">
      <c r="B15" s="101"/>
      <c r="C15" s="103" t="str">
        <f ca="1">IF(D15="","","b.")</f>
        <v/>
      </c>
      <c r="D15" s="119" t="str">
        <f ca="1">IF(D12&lt;&gt;"",IF(VLOOKUP(D12,INDIRECT("'"&amp;$I$1&amp;"'!H4"):INDIRECT("'"&amp;$I$1&amp;"'!P25"),5,FALSE)&lt;&gt;0,VLOOKUP(D12,INDIRECT("'"&amp;$I$1&amp;"'!H4"):INDIRECT("'"&amp;$I$1&amp;"'!P25"),5,FALSE),""),"")</f>
        <v/>
      </c>
      <c r="E15" s="119"/>
      <c r="F15" s="119"/>
      <c r="G15" s="119"/>
      <c r="H15" s="119"/>
      <c r="I15" s="120"/>
    </row>
    <row r="16" spans="1:10">
      <c r="B16" s="101"/>
      <c r="C16" s="103" t="str">
        <f ca="1">IF(D16="","","c.")</f>
        <v/>
      </c>
      <c r="D16" s="119" t="str">
        <f ca="1">IF(D12&lt;&gt;"",IF(VLOOKUP(D12,INDIRECT("'"&amp;$I$1&amp;"'!H4"):INDIRECT("'"&amp;$I$1&amp;"'!P25"),6,FALSE)&lt;&gt;0,VLOOKUP(D12,INDIRECT("'"&amp;$I$1&amp;"'!H4"):INDIRECT("'"&amp;$I$1&amp;"'!P25"),6,FALSE),""),"")</f>
        <v/>
      </c>
      <c r="E16" s="119"/>
      <c r="F16" s="119"/>
      <c r="G16" s="119"/>
      <c r="H16" s="119"/>
      <c r="I16" s="120"/>
    </row>
    <row r="17" spans="2:9">
      <c r="B17" s="101"/>
      <c r="C17" s="103" t="str">
        <f ca="1">IF(D17="","","d.")</f>
        <v/>
      </c>
      <c r="D17" s="119" t="str">
        <f ca="1">IF(D12&lt;&gt;"",IF(VLOOKUP(D12,INDIRECT("'"&amp;$I$1&amp;"'!H4"):INDIRECT("'"&amp;$I$1&amp;"'!P25"),7,FALSE)&lt;&gt;0,VLOOKUP(D12,INDIRECT("'"&amp;$I$1&amp;"'!H4"):INDIRECT("'"&amp;$I$1&amp;"'!P25"),7,FALSE),""),"")</f>
        <v/>
      </c>
      <c r="E17" s="119"/>
      <c r="F17" s="119"/>
      <c r="G17" s="119"/>
      <c r="H17" s="119"/>
      <c r="I17" s="121"/>
    </row>
    <row r="18" spans="2:9">
      <c r="B18" s="101"/>
      <c r="C18" s="103" t="str">
        <f ca="1">IF(D18="","","e.")</f>
        <v/>
      </c>
      <c r="D18" s="119" t="str">
        <f ca="1">IF(D12&lt;&gt;"",IF(VLOOKUP(D12,INDIRECT("'"&amp;$I$1&amp;"'!H4"):INDIRECT("'"&amp;$I$1&amp;"'!P25"),8,FALSE)&lt;&gt;0,VLOOKUP(D12,INDIRECT("'"&amp;$I$1&amp;"'!H4"):INDIRECT("'"&amp;$I$1&amp;"'!P25"),8,FALSE),""),"")</f>
        <v/>
      </c>
      <c r="E18" s="119"/>
      <c r="F18" s="119"/>
      <c r="G18" s="119"/>
      <c r="H18" s="119"/>
      <c r="I18" s="121"/>
    </row>
    <row r="19" spans="2:9">
      <c r="B19" s="101"/>
      <c r="C19" s="103" t="str">
        <f ca="1">IF(D19="","","f.")</f>
        <v/>
      </c>
      <c r="D19" s="119" t="str">
        <f ca="1">IF(D12&lt;&gt;"",IF(VLOOKUP(D12,INDIRECT("'"&amp;$I$1&amp;"'!H4"):INDIRECT("'"&amp;$I$1&amp;"'!P25"),9,FALSE)&lt;&gt;0,VLOOKUP(D12,INDIRECT("'"&amp;$I$1&amp;"'!H4"):INDIRECT("'"&amp;$I$1&amp;"'!P25"),9,FALSE),""),"")</f>
        <v/>
      </c>
      <c r="E19" s="119"/>
      <c r="F19" s="119"/>
      <c r="G19" s="119"/>
      <c r="H19" s="119"/>
      <c r="I19" s="121"/>
    </row>
    <row r="20" spans="2:9" ht="24" customHeight="1">
      <c r="B20" s="101"/>
      <c r="C20" s="102"/>
      <c r="D20" s="119"/>
      <c r="E20" s="119"/>
      <c r="F20" s="119"/>
      <c r="G20" s="102"/>
      <c r="H20" s="104" t="str">
        <f ca="1">IF(D12&lt;&gt;"",INDIRECT("'"&amp;$I$1&amp;"'!A15"), "")</f>
        <v/>
      </c>
      <c r="I20" s="105"/>
    </row>
    <row r="21" spans="2:9" ht="25" customHeight="1">
      <c r="B21" s="101"/>
      <c r="C21" s="102"/>
      <c r="D21" s="119"/>
      <c r="E21" s="119"/>
      <c r="F21" s="119"/>
      <c r="G21" s="102"/>
      <c r="H21" s="106" t="str">
        <f ca="1">IF(D12&lt;&gt;"",INDIRECT("'"&amp;$I$1&amp;"'!A16"), "")</f>
        <v/>
      </c>
      <c r="I21" s="107"/>
    </row>
    <row r="22" spans="2:9">
      <c r="B22" s="125" t="str">
        <f ca="1">IF(D12&lt;&gt;"",INDIRECT("'"&amp;$I$1&amp;"'!A19"),"")</f>
        <v/>
      </c>
      <c r="C22" s="126"/>
      <c r="D22" s="126"/>
      <c r="E22" s="127"/>
      <c r="F22" s="127"/>
      <c r="G22" s="102"/>
      <c r="H22" s="104" t="str">
        <f ca="1">IF(D12&lt;&gt;"",INDIRECT("'"&amp;$I$1&amp;"'!A17"), "")</f>
        <v/>
      </c>
      <c r="I22" s="105"/>
    </row>
    <row r="23" spans="2:9">
      <c r="B23" s="122" t="str">
        <f ca="1">IF(D12&lt;&gt;"",INDIRECT("'"&amp;$I$1&amp;"'!A20"), "")</f>
        <v/>
      </c>
      <c r="C23" s="123"/>
      <c r="D23" s="123"/>
      <c r="E23" s="123"/>
      <c r="F23" s="123"/>
      <c r="G23" s="108"/>
      <c r="H23" s="109" t="str">
        <f ca="1">IF(D12&lt;&gt;"",INDIRECT("'"&amp;$I$1&amp;"'!A18"), "")</f>
        <v/>
      </c>
      <c r="I23" s="110"/>
    </row>
    <row r="24" spans="2:9">
      <c r="B24" s="102"/>
      <c r="C24" s="128"/>
      <c r="D24" s="128"/>
      <c r="E24" s="128"/>
      <c r="F24" s="128"/>
      <c r="G24" s="128"/>
      <c r="H24" s="128"/>
      <c r="I24" s="102"/>
    </row>
    <row r="25" spans="2:9" ht="25" customHeight="1">
      <c r="B25" s="97" t="str">
        <f ca="1">IF(D25&lt;&gt;"",INDIRECT("'"&amp;$I$1&amp;"'!A13"), "")</f>
        <v/>
      </c>
      <c r="C25" s="98"/>
      <c r="D25" s="98"/>
      <c r="E25" s="124" t="str">
        <f ca="1">IF(D25&lt;&gt;"",VLOOKUP(D25,INDIRECT("'"&amp;$I$1&amp;"'!H4"):INDIRECT("'"&amp;$I$1&amp;"'!N25"),2, FALSE)&amp;" ("&amp;VLOOKUP(D25,INDIRECT("'"&amp;$I$1&amp;"'!H4"):INDIRECT("'"&amp;$I$1&amp;"'!N25"),3, FALSE)&amp;")", "")</f>
        <v/>
      </c>
      <c r="F25" s="124"/>
      <c r="G25" s="124"/>
      <c r="H25" s="99" t="str">
        <f ca="1">IF(D25&lt;&gt;"",INDIRECT("'"&amp;$I$1&amp;"'!A14"), "")</f>
        <v/>
      </c>
      <c r="I25" s="100"/>
    </row>
    <row r="26" spans="2:9">
      <c r="B26" s="101"/>
      <c r="C26" s="102"/>
      <c r="D26" s="119"/>
      <c r="E26" s="119"/>
      <c r="F26" s="119"/>
      <c r="G26" s="119"/>
      <c r="H26" s="119"/>
      <c r="I26" s="120"/>
    </row>
    <row r="27" spans="2:9" ht="24" customHeight="1">
      <c r="B27" s="101"/>
      <c r="C27" s="103" t="str">
        <f ca="1">IF(D27="","","a.")</f>
        <v/>
      </c>
      <c r="D27" s="119" t="str">
        <f ca="1">IF(D25&lt;&gt;"",IF(VLOOKUP(D25,INDIRECT("'"&amp;$I$1&amp;"'!H4"):INDIRECT("'"&amp;$I$1&amp;"'!P25"),4,FALSE)&lt;&gt;0,VLOOKUP(D25,INDIRECT("'"&amp;$I$1&amp;"'!H4"):INDIRECT("'"&amp;$I$1&amp;"'!P25"),4,FALSE),""),"")</f>
        <v/>
      </c>
      <c r="E27" s="119"/>
      <c r="F27" s="119"/>
      <c r="G27" s="119"/>
      <c r="H27" s="119"/>
      <c r="I27" s="120"/>
    </row>
    <row r="28" spans="2:9" ht="23" customHeight="1">
      <c r="B28" s="101"/>
      <c r="C28" s="103" t="str">
        <f ca="1">IF(D28="","","b.")</f>
        <v/>
      </c>
      <c r="D28" s="119" t="str">
        <f ca="1">IF(D25&lt;&gt;"",IF(VLOOKUP(D25,INDIRECT("'"&amp;$I$1&amp;"'!H4"):INDIRECT("'"&amp;$I$1&amp;"'!P25"),5,FALSE)&lt;&gt;0,VLOOKUP(D25,INDIRECT("'"&amp;$I$1&amp;"'!H4"):INDIRECT("'"&amp;$I$1&amp;"'!P25"),5,FALSE),""),"")</f>
        <v/>
      </c>
      <c r="E28" s="119"/>
      <c r="F28" s="119"/>
      <c r="G28" s="119"/>
      <c r="H28" s="119"/>
      <c r="I28" s="120"/>
    </row>
    <row r="29" spans="2:9" ht="24" customHeight="1">
      <c r="B29" s="101"/>
      <c r="C29" s="103" t="str">
        <f ca="1">IF(D29="","","c.")</f>
        <v/>
      </c>
      <c r="D29" s="119" t="str">
        <f ca="1">IF(D25&lt;&gt;"",IF(VLOOKUP(D25,INDIRECT("'"&amp;$I$1&amp;"'!H4"):INDIRECT("'"&amp;$I$1&amp;"'!P25"),6,FALSE)&lt;&gt;0,VLOOKUP(D25,INDIRECT("'"&amp;$I$1&amp;"'!H4"):INDIRECT("'"&amp;$I$1&amp;"'!P25"),6,FALSE),""),"")</f>
        <v/>
      </c>
      <c r="E29" s="119"/>
      <c r="F29" s="119"/>
      <c r="G29" s="119"/>
      <c r="H29" s="119"/>
      <c r="I29" s="120"/>
    </row>
    <row r="30" spans="2:9">
      <c r="B30" s="101"/>
      <c r="C30" s="103" t="str">
        <f ca="1">IF(D30="","","d.")</f>
        <v/>
      </c>
      <c r="D30" s="119" t="str">
        <f ca="1">IF(D25&lt;&gt;"",IF(VLOOKUP(D25,INDIRECT("'"&amp;$I$1&amp;"'!H4"):INDIRECT("'"&amp;$I$1&amp;"'!P25"),7,FALSE)&lt;&gt;0,VLOOKUP(D25,INDIRECT("'"&amp;$I$1&amp;"'!H4"):INDIRECT("'"&amp;$I$1&amp;"'!P25"),7,FALSE),""),"")</f>
        <v/>
      </c>
      <c r="E30" s="119"/>
      <c r="F30" s="119"/>
      <c r="G30" s="119"/>
      <c r="H30" s="119"/>
      <c r="I30" s="121"/>
    </row>
    <row r="31" spans="2:9">
      <c r="B31" s="101"/>
      <c r="C31" s="103" t="str">
        <f ca="1">IF(D31="","","e.")</f>
        <v/>
      </c>
      <c r="D31" s="119" t="str">
        <f ca="1">IF(D25&lt;&gt;"",IF(VLOOKUP(D25,INDIRECT("'"&amp;$I$1&amp;"'!H4"):INDIRECT("'"&amp;$I$1&amp;"'!P25"),8,FALSE)&lt;&gt;0,VLOOKUP(D25,INDIRECT("'"&amp;$I$1&amp;"'!H4"):INDIRECT("'"&amp;$I$1&amp;"'!P25"),8,FALSE),""),"")</f>
        <v/>
      </c>
      <c r="E31" s="119"/>
      <c r="F31" s="119"/>
      <c r="G31" s="119"/>
      <c r="H31" s="119"/>
      <c r="I31" s="121"/>
    </row>
    <row r="32" spans="2:9">
      <c r="B32" s="101"/>
      <c r="C32" s="103" t="str">
        <f ca="1">IF(D32="","","f.")</f>
        <v/>
      </c>
      <c r="D32" s="119" t="str">
        <f ca="1">IF(D25&lt;&gt;"",IF(VLOOKUP(D25,INDIRECT("'"&amp;$I$1&amp;"'!H4"):INDIRECT("'"&amp;$I$1&amp;"'!P25"),9,FALSE)&lt;&gt;0,VLOOKUP(D25,INDIRECT("'"&amp;$I$1&amp;"'!H4"):INDIRECT("'"&amp;$I$1&amp;"'!P25"),9,FALSE),""),"")</f>
        <v/>
      </c>
      <c r="E32" s="119"/>
      <c r="F32" s="119"/>
      <c r="G32" s="119"/>
      <c r="H32" s="119"/>
      <c r="I32" s="121"/>
    </row>
    <row r="33" spans="2:9" ht="23" customHeight="1">
      <c r="B33" s="101"/>
      <c r="C33" s="102"/>
      <c r="D33" s="119"/>
      <c r="E33" s="119"/>
      <c r="F33" s="119"/>
      <c r="G33" s="102"/>
      <c r="H33" s="104" t="str">
        <f ca="1">IF(D25&lt;&gt;"",INDIRECT("'"&amp;$I$1&amp;"'!A15"), "")</f>
        <v/>
      </c>
      <c r="I33" s="105"/>
    </row>
    <row r="34" spans="2:9" ht="23" customHeight="1">
      <c r="B34" s="101"/>
      <c r="C34" s="102"/>
      <c r="D34" s="119"/>
      <c r="E34" s="119"/>
      <c r="F34" s="119"/>
      <c r="G34" s="102"/>
      <c r="H34" s="106" t="str">
        <f ca="1">IF(D25&lt;&gt;"",INDIRECT("'"&amp;$I$1&amp;"'!A16"), "")</f>
        <v/>
      </c>
      <c r="I34" s="107"/>
    </row>
    <row r="35" spans="2:9" ht="24" customHeight="1">
      <c r="B35" s="125" t="str">
        <f ca="1">IF(D25&lt;&gt;"",INDIRECT("'"&amp;$I$1&amp;"'!A19"),"")</f>
        <v/>
      </c>
      <c r="C35" s="126"/>
      <c r="D35" s="126"/>
      <c r="E35" s="127"/>
      <c r="F35" s="127"/>
      <c r="G35" s="102"/>
      <c r="H35" s="104" t="str">
        <f ca="1">IF(D25&lt;&gt;"",INDIRECT("'"&amp;$I$1&amp;"'!A17"), "")</f>
        <v/>
      </c>
      <c r="I35" s="105"/>
    </row>
    <row r="36" spans="2:9">
      <c r="B36" s="122" t="str">
        <f ca="1">IF(D25&lt;&gt;"",INDIRECT("'"&amp;$I$1&amp;"'!A20"), "")</f>
        <v/>
      </c>
      <c r="C36" s="123"/>
      <c r="D36" s="123"/>
      <c r="E36" s="123"/>
      <c r="F36" s="123"/>
      <c r="G36" s="108"/>
      <c r="H36" s="109" t="str">
        <f ca="1">IF(D25&lt;&gt;"",INDIRECT("'"&amp;$I$1&amp;"'!A18"), "")</f>
        <v/>
      </c>
      <c r="I36" s="110"/>
    </row>
    <row r="37" spans="2:9">
      <c r="B37" s="106"/>
      <c r="C37" s="128"/>
      <c r="D37" s="128"/>
      <c r="E37" s="128"/>
      <c r="F37" s="128"/>
      <c r="G37" s="128"/>
      <c r="H37" s="128"/>
      <c r="I37" s="111"/>
    </row>
    <row r="38" spans="2:9" ht="25" customHeight="1">
      <c r="B38" s="97" t="str">
        <f ca="1">IF(D38&lt;&gt;"",INDIRECT("'"&amp;$I$1&amp;"'!A13"), "")</f>
        <v/>
      </c>
      <c r="C38" s="98"/>
      <c r="D38" s="98"/>
      <c r="E38" s="124" t="str">
        <f ca="1">IF(D38&lt;&gt;"",VLOOKUP(D38,INDIRECT("'"&amp;$I$1&amp;"'!H4"):INDIRECT("'"&amp;$I$1&amp;"'!N25"),2, FALSE)&amp;" ("&amp;VLOOKUP(D38,INDIRECT("'"&amp;$I$1&amp;"'!H4"):INDIRECT("'"&amp;$I$1&amp;"'!N25"),3, FALSE)&amp;")", "")</f>
        <v/>
      </c>
      <c r="F38" s="124"/>
      <c r="G38" s="124"/>
      <c r="H38" s="99" t="str">
        <f ca="1">IF(D38&lt;&gt;"",INDIRECT("'"&amp;$I$1&amp;"'!A14"), "")</f>
        <v/>
      </c>
      <c r="I38" s="100"/>
    </row>
    <row r="39" spans="2:9" ht="24" customHeight="1">
      <c r="B39" s="101"/>
      <c r="C39" s="102"/>
      <c r="D39" s="119"/>
      <c r="E39" s="119"/>
      <c r="F39" s="119"/>
      <c r="G39" s="119"/>
      <c r="H39" s="119"/>
      <c r="I39" s="120"/>
    </row>
    <row r="40" spans="2:9" ht="24" customHeight="1">
      <c r="B40" s="101"/>
      <c r="C40" s="103" t="str">
        <f ca="1">IF(D40="","","a.")</f>
        <v/>
      </c>
      <c r="D40" s="119" t="str">
        <f ca="1">IF(D38&lt;&gt;"",IF(VLOOKUP(D38,INDIRECT("'"&amp;$I$1&amp;"'!H4"):INDIRECT("'"&amp;$I$1&amp;"'!P25"),4,FALSE)&lt;&gt;0,VLOOKUP(D38,INDIRECT("'"&amp;$I$1&amp;"'!H4"):INDIRECT("'"&amp;$I$1&amp;"'!P25"),4,FALSE),""),"")</f>
        <v/>
      </c>
      <c r="E40" s="119"/>
      <c r="F40" s="119"/>
      <c r="G40" s="119"/>
      <c r="H40" s="119"/>
      <c r="I40" s="120"/>
    </row>
    <row r="41" spans="2:9" ht="24" customHeight="1">
      <c r="B41" s="101"/>
      <c r="C41" s="103" t="str">
        <f ca="1">IF(D41="","","b.")</f>
        <v/>
      </c>
      <c r="D41" s="119" t="str">
        <f ca="1">IF(D38&lt;&gt;"",IF(VLOOKUP(D38,INDIRECT("'"&amp;$I$1&amp;"'!H4"):INDIRECT("'"&amp;$I$1&amp;"'!P25"),5,FALSE)&lt;&gt;0,VLOOKUP(D38,INDIRECT("'"&amp;$I$1&amp;"'!H4"):INDIRECT("'"&amp;$I$1&amp;"'!P25"),5,FALSE),""),"")</f>
        <v/>
      </c>
      <c r="E41" s="119"/>
      <c r="F41" s="119"/>
      <c r="G41" s="119"/>
      <c r="H41" s="119"/>
      <c r="I41" s="120"/>
    </row>
    <row r="42" spans="2:9">
      <c r="B42" s="101"/>
      <c r="C42" s="103" t="str">
        <f ca="1">IF(D42="","","c.")</f>
        <v/>
      </c>
      <c r="D42" s="119" t="str">
        <f ca="1">IF(D38&lt;&gt;"",IF(VLOOKUP(D38,INDIRECT("'"&amp;$I$1&amp;"'!H4"):INDIRECT("'"&amp;$I$1&amp;"'!P25"),6,FALSE)&lt;&gt;0,VLOOKUP(D38,INDIRECT("'"&amp;$I$1&amp;"'!H4"):INDIRECT("'"&amp;$I$1&amp;"'!P25"),6,FALSE),""),"")</f>
        <v/>
      </c>
      <c r="E42" s="119"/>
      <c r="F42" s="119"/>
      <c r="G42" s="119"/>
      <c r="H42" s="119"/>
      <c r="I42" s="120"/>
    </row>
    <row r="43" spans="2:9">
      <c r="B43" s="101"/>
      <c r="C43" s="103" t="str">
        <f ca="1">IF(D43="","","d.")</f>
        <v/>
      </c>
      <c r="D43" s="119" t="str">
        <f ca="1">IF(D38&lt;&gt;"",IF(VLOOKUP(D38,INDIRECT("'"&amp;$I$1&amp;"'!H4"):INDIRECT("'"&amp;$I$1&amp;"'!P25"),7,FALSE)&lt;&gt;0,VLOOKUP(D38,INDIRECT("'"&amp;$I$1&amp;"'!H4"):INDIRECT("'"&amp;$I$1&amp;"'!P25"),7,FALSE),""),"")</f>
        <v/>
      </c>
      <c r="E43" s="119"/>
      <c r="F43" s="119"/>
      <c r="G43" s="119"/>
      <c r="H43" s="119"/>
      <c r="I43" s="121"/>
    </row>
    <row r="44" spans="2:9">
      <c r="B44" s="101"/>
      <c r="C44" s="103" t="str">
        <f ca="1">IF(D44="","","e.")</f>
        <v/>
      </c>
      <c r="D44" s="119" t="str">
        <f ca="1">IF(D38&lt;&gt;"",IF(VLOOKUP(D38,INDIRECT("'"&amp;$I$1&amp;"'!H4"):INDIRECT("'"&amp;$I$1&amp;"'!P25"),8,FALSE)&lt;&gt;0,VLOOKUP(D38,INDIRECT("'"&amp;$I$1&amp;"'!H4"):INDIRECT("'"&amp;$I$1&amp;"'!P25"),8,FALSE),""),"")</f>
        <v/>
      </c>
      <c r="E44" s="119"/>
      <c r="F44" s="119"/>
      <c r="G44" s="119"/>
      <c r="H44" s="119"/>
      <c r="I44" s="121"/>
    </row>
    <row r="45" spans="2:9">
      <c r="B45" s="101"/>
      <c r="C45" s="103" t="str">
        <f ca="1">IF(D45="","","f.")</f>
        <v/>
      </c>
      <c r="D45" s="119" t="str">
        <f ca="1">IF(D38&lt;&gt;"",IF(VLOOKUP(D38,INDIRECT("'"&amp;$I$1&amp;"'!H4"):INDIRECT("'"&amp;$I$1&amp;"'!P25"),9,FALSE)&lt;&gt;0,VLOOKUP(D38,INDIRECT("'"&amp;$I$1&amp;"'!H4"):INDIRECT("'"&amp;$I$1&amp;"'!P25"),9,FALSE),""),"")</f>
        <v/>
      </c>
      <c r="E45" s="119"/>
      <c r="F45" s="119"/>
      <c r="G45" s="119"/>
      <c r="H45" s="119"/>
      <c r="I45" s="121"/>
    </row>
    <row r="46" spans="2:9" ht="24" customHeight="1">
      <c r="B46" s="101"/>
      <c r="C46" s="102"/>
      <c r="D46" s="119"/>
      <c r="E46" s="119"/>
      <c r="F46" s="119"/>
      <c r="G46" s="102"/>
      <c r="H46" s="104" t="str">
        <f ca="1">IF(D38&lt;&gt;"",INDIRECT("'"&amp;$I$1&amp;"'!A15"), "")</f>
        <v/>
      </c>
      <c r="I46" s="105"/>
    </row>
    <row r="47" spans="2:9">
      <c r="B47" s="101"/>
      <c r="C47" s="102"/>
      <c r="D47" s="119"/>
      <c r="E47" s="119"/>
      <c r="F47" s="119"/>
      <c r="G47" s="102"/>
      <c r="H47" s="106" t="str">
        <f ca="1">IF(D38&lt;&gt;"",INDIRECT("'"&amp;$I$1&amp;"'!A16"), "")</f>
        <v/>
      </c>
      <c r="I47" s="107"/>
    </row>
    <row r="48" spans="2:9">
      <c r="B48" s="125" t="str">
        <f ca="1">IF(D38&lt;&gt;"",INDIRECT("'"&amp;$I$1&amp;"'!A19"),"")</f>
        <v/>
      </c>
      <c r="C48" s="126"/>
      <c r="D48" s="126"/>
      <c r="E48" s="127"/>
      <c r="F48" s="127"/>
      <c r="G48" s="102"/>
      <c r="H48" s="104" t="str">
        <f ca="1">IF(D38&lt;&gt;"",INDIRECT("'"&amp;$I$1&amp;"'!A17"), "")</f>
        <v/>
      </c>
      <c r="I48" s="105"/>
    </row>
    <row r="49" spans="2:9">
      <c r="B49" s="122" t="str">
        <f ca="1">IF(D38&lt;&gt;"",INDIRECT("'"&amp;$I$1&amp;"'!A20"), "")</f>
        <v/>
      </c>
      <c r="C49" s="123"/>
      <c r="D49" s="123"/>
      <c r="E49" s="123"/>
      <c r="F49" s="123"/>
      <c r="G49" s="108"/>
      <c r="H49" s="109" t="str">
        <f ca="1">IF(D38&lt;&gt;"",INDIRECT("'"&amp;$I$1&amp;"'!A18"), "")</f>
        <v/>
      </c>
      <c r="I49" s="110"/>
    </row>
    <row r="50" spans="2:9">
      <c r="B50" s="106"/>
      <c r="C50" s="106"/>
      <c r="D50" s="106"/>
      <c r="E50" s="106"/>
      <c r="F50" s="106"/>
      <c r="G50" s="106"/>
      <c r="H50" s="111"/>
      <c r="I50" s="111"/>
    </row>
    <row r="51" spans="2:9" ht="25" customHeight="1">
      <c r="B51" s="97" t="str">
        <f ca="1">IF(D51&lt;&gt;"",INDIRECT("'"&amp;$I$1&amp;"'!A13"), "")</f>
        <v/>
      </c>
      <c r="C51" s="98"/>
      <c r="D51" s="98"/>
      <c r="E51" s="124" t="str">
        <f ca="1">IF(D51&lt;&gt;"",VLOOKUP(D51,INDIRECT("'"&amp;$I$1&amp;"'!H4"):INDIRECT("'"&amp;$I$1&amp;"'!N25"),2, FALSE)&amp;" ("&amp;VLOOKUP(D51,INDIRECT("'"&amp;$I$1&amp;"'!H4"):INDIRECT("'"&amp;$I$1&amp;"'!N25"),3, FALSE)&amp;")", "")</f>
        <v/>
      </c>
      <c r="F51" s="124"/>
      <c r="G51" s="124"/>
      <c r="H51" s="99" t="str">
        <f ca="1">IF(D51&lt;&gt;"",INDIRECT("'"&amp;$I$1&amp;"'!A14"), "")</f>
        <v/>
      </c>
      <c r="I51" s="100"/>
    </row>
    <row r="52" spans="2:9">
      <c r="B52" s="101"/>
      <c r="C52" s="102"/>
      <c r="D52" s="119"/>
      <c r="E52" s="119"/>
      <c r="F52" s="119"/>
      <c r="G52" s="119"/>
      <c r="H52" s="119"/>
      <c r="I52" s="120"/>
    </row>
    <row r="53" spans="2:9" ht="24" customHeight="1">
      <c r="B53" s="101"/>
      <c r="C53" s="103" t="str">
        <f ca="1">IF(D53="","","a.")</f>
        <v/>
      </c>
      <c r="D53" s="119" t="str">
        <f ca="1">IF(D51&lt;&gt;"",IF(VLOOKUP(D51,INDIRECT("'"&amp;$I$1&amp;"'!H4"):INDIRECT("'"&amp;$I$1&amp;"'!P25"),4,FALSE)&lt;&gt;0,VLOOKUP(D51,INDIRECT("'"&amp;$I$1&amp;"'!H4"):INDIRECT("'"&amp;$I$1&amp;"'!P25"),4,FALSE),""),"")</f>
        <v/>
      </c>
      <c r="E53" s="119"/>
      <c r="F53" s="119"/>
      <c r="G53" s="119"/>
      <c r="H53" s="119"/>
      <c r="I53" s="120"/>
    </row>
    <row r="54" spans="2:9" ht="24" customHeight="1">
      <c r="B54" s="101"/>
      <c r="C54" s="103" t="str">
        <f ca="1">IF(D54="","","b.")</f>
        <v/>
      </c>
      <c r="D54" s="119" t="str">
        <f ca="1">IF(D51&lt;&gt;"",IF(VLOOKUP(D51,INDIRECT("'"&amp;$I$1&amp;"'!H4"):INDIRECT("'"&amp;$I$1&amp;"'!P25"),5,FALSE)&lt;&gt;0,VLOOKUP(D51,INDIRECT("'"&amp;$I$1&amp;"'!H4"):INDIRECT("'"&amp;$I$1&amp;"'!P25"),5,FALSE),""),"")</f>
        <v/>
      </c>
      <c r="E54" s="119"/>
      <c r="F54" s="119"/>
      <c r="G54" s="119"/>
      <c r="H54" s="119"/>
      <c r="I54" s="120"/>
    </row>
    <row r="55" spans="2:9" ht="24" customHeight="1">
      <c r="B55" s="101"/>
      <c r="C55" s="103" t="str">
        <f ca="1">IF(D55="","","c.")</f>
        <v/>
      </c>
      <c r="D55" s="119" t="str">
        <f ca="1">IF(D51&lt;&gt;"",IF(VLOOKUP(D51,INDIRECT("'"&amp;$I$1&amp;"'!H4"):INDIRECT("'"&amp;$I$1&amp;"'!P25"),6,FALSE)&lt;&gt;0,VLOOKUP(D51,INDIRECT("'"&amp;$I$1&amp;"'!H4"):INDIRECT("'"&amp;$I$1&amp;"'!P25"),6,FALSE),""),"")</f>
        <v/>
      </c>
      <c r="E55" s="119"/>
      <c r="F55" s="119"/>
      <c r="G55" s="119"/>
      <c r="H55" s="119"/>
      <c r="I55" s="120"/>
    </row>
    <row r="56" spans="2:9">
      <c r="B56" s="101"/>
      <c r="C56" s="103" t="str">
        <f ca="1">IF(D56="","","d.")</f>
        <v/>
      </c>
      <c r="D56" s="119" t="str">
        <f ca="1">IF(D51&lt;&gt;"",IF(VLOOKUP(D51,INDIRECT("'"&amp;$I$1&amp;"'!H4"):INDIRECT("'"&amp;$I$1&amp;"'!P25"),7,FALSE)&lt;&gt;0,VLOOKUP(D51,INDIRECT("'"&amp;$I$1&amp;"'!H4"):INDIRECT("'"&amp;$I$1&amp;"'!P25"),7,FALSE),""),"")</f>
        <v/>
      </c>
      <c r="E56" s="119"/>
      <c r="F56" s="119"/>
      <c r="G56" s="119"/>
      <c r="H56" s="119"/>
      <c r="I56" s="121"/>
    </row>
    <row r="57" spans="2:9">
      <c r="B57" s="101"/>
      <c r="C57" s="103" t="str">
        <f ca="1">IF(D57="","","e.")</f>
        <v/>
      </c>
      <c r="D57" s="119" t="str">
        <f ca="1">IF(D51&lt;&gt;"",IF(VLOOKUP(D51,INDIRECT("'"&amp;$I$1&amp;"'!H4"):INDIRECT("'"&amp;$I$1&amp;"'!P25"),8,FALSE)&lt;&gt;0,VLOOKUP(D51,INDIRECT("'"&amp;$I$1&amp;"'!H4"):INDIRECT("'"&amp;$I$1&amp;"'!P25"),8,FALSE),""),"")</f>
        <v/>
      </c>
      <c r="E57" s="119"/>
      <c r="F57" s="119"/>
      <c r="G57" s="119"/>
      <c r="H57" s="119"/>
      <c r="I57" s="121"/>
    </row>
    <row r="58" spans="2:9">
      <c r="B58" s="101"/>
      <c r="C58" s="103" t="str">
        <f ca="1">IF(D58="","","f.")</f>
        <v/>
      </c>
      <c r="D58" s="119" t="str">
        <f ca="1">IF(D51&lt;&gt;"",IF(VLOOKUP(D51,INDIRECT("'"&amp;$I$1&amp;"'!H4"):INDIRECT("'"&amp;$I$1&amp;"'!P25"),9,FALSE)&lt;&gt;0,VLOOKUP(D51,INDIRECT("'"&amp;$I$1&amp;"'!H4"):INDIRECT("'"&amp;$I$1&amp;"'!P25"),9,FALSE),""),"")</f>
        <v/>
      </c>
      <c r="E58" s="119"/>
      <c r="F58" s="119"/>
      <c r="G58" s="119"/>
      <c r="H58" s="119"/>
      <c r="I58" s="121"/>
    </row>
    <row r="59" spans="2:9" ht="24" customHeight="1">
      <c r="B59" s="101"/>
      <c r="C59" s="102"/>
      <c r="D59" s="119"/>
      <c r="E59" s="119"/>
      <c r="F59" s="119"/>
      <c r="G59" s="102"/>
      <c r="H59" s="104" t="str">
        <f ca="1">IF(D51&lt;&gt;"",INDIRECT("'"&amp;$I$1&amp;"'!A15"), "")</f>
        <v/>
      </c>
      <c r="I59" s="105"/>
    </row>
    <row r="60" spans="2:9" ht="25" customHeight="1">
      <c r="B60" s="101"/>
      <c r="C60" s="102"/>
      <c r="D60" s="119"/>
      <c r="E60" s="119"/>
      <c r="F60" s="119"/>
      <c r="G60" s="102"/>
      <c r="H60" s="106" t="str">
        <f ca="1">IF(D51&lt;&gt;"",INDIRECT("'"&amp;$I$1&amp;"'!A16"), "")</f>
        <v/>
      </c>
      <c r="I60" s="107"/>
    </row>
    <row r="61" spans="2:9">
      <c r="B61" s="125" t="str">
        <f ca="1">IF(D51&lt;&gt;"",INDIRECT("'"&amp;$I$1&amp;"'!A19"),"")</f>
        <v/>
      </c>
      <c r="C61" s="126"/>
      <c r="D61" s="126"/>
      <c r="E61" s="127"/>
      <c r="F61" s="127"/>
      <c r="G61" s="102"/>
      <c r="H61" s="104" t="str">
        <f ca="1">IF(D51&lt;&gt;"",INDIRECT("'"&amp;$I$1&amp;"'!A17"), "")</f>
        <v/>
      </c>
      <c r="I61" s="105"/>
    </row>
    <row r="62" spans="2:9">
      <c r="B62" s="122" t="str">
        <f ca="1">IF(D51&lt;&gt;"",INDIRECT("'"&amp;$I$1&amp;"'!A20"), "")</f>
        <v/>
      </c>
      <c r="C62" s="123"/>
      <c r="D62" s="123"/>
      <c r="E62" s="123"/>
      <c r="F62" s="123"/>
      <c r="G62" s="108"/>
      <c r="H62" s="109" t="str">
        <f ca="1">IF(D51&lt;&gt;"",INDIRECT("'"&amp;$I$1&amp;"'!A18"), "")</f>
        <v/>
      </c>
      <c r="I62" s="110"/>
    </row>
    <row r="63" spans="2:9">
      <c r="B63" s="102"/>
      <c r="C63" s="102"/>
      <c r="D63" s="102"/>
      <c r="E63" s="102"/>
      <c r="F63" s="102"/>
      <c r="G63" s="102"/>
      <c r="H63" s="112"/>
      <c r="I63" s="102"/>
    </row>
    <row r="64" spans="2:9">
      <c r="B64" s="97" t="str">
        <f ca="1">IF(D64&lt;&gt;"",INDIRECT("'"&amp;$I$1&amp;"'!A13"), "")</f>
        <v/>
      </c>
      <c r="C64" s="98"/>
      <c r="D64" s="98"/>
      <c r="E64" s="124" t="str">
        <f ca="1">IF(D64&lt;&gt;"",VLOOKUP(D64,INDIRECT("'"&amp;$I$1&amp;"'!H4"):INDIRECT("'"&amp;$I$1&amp;"'!N25"),2, FALSE)&amp;" ("&amp;VLOOKUP(D64,INDIRECT("'"&amp;$I$1&amp;"'!H4"):INDIRECT("'"&amp;$I$1&amp;"'!N25"),3, FALSE)&amp;")", "")</f>
        <v/>
      </c>
      <c r="F64" s="124"/>
      <c r="G64" s="124"/>
      <c r="H64" s="99" t="str">
        <f ca="1">IF(D64&lt;&gt;"",INDIRECT("'"&amp;$I$1&amp;"'!A14"), "")</f>
        <v/>
      </c>
      <c r="I64" s="100"/>
    </row>
    <row r="65" spans="2:9">
      <c r="B65" s="101"/>
      <c r="C65" s="102"/>
      <c r="D65" s="119"/>
      <c r="E65" s="119"/>
      <c r="F65" s="119"/>
      <c r="G65" s="119"/>
      <c r="H65" s="119"/>
      <c r="I65" s="120"/>
    </row>
    <row r="66" spans="2:9" ht="24" customHeight="1">
      <c r="B66" s="101"/>
      <c r="C66" s="103" t="str">
        <f ca="1">IF(D66="","","a.")</f>
        <v/>
      </c>
      <c r="D66" s="119" t="str">
        <f ca="1">IF(D64&lt;&gt;"",IF(VLOOKUP(D64,INDIRECT("'"&amp;$I$1&amp;"'!H4"):INDIRECT("'"&amp;$I$1&amp;"'!P25"),4,FALSE)&lt;&gt;0,VLOOKUP(D64,INDIRECT("'"&amp;$I$1&amp;"'!H4"):INDIRECT("'"&amp;$I$1&amp;"'!P25"),4,FALSE),""),"")</f>
        <v/>
      </c>
      <c r="E66" s="119"/>
      <c r="F66" s="119"/>
      <c r="G66" s="119"/>
      <c r="H66" s="119"/>
      <c r="I66" s="120"/>
    </row>
    <row r="67" spans="2:9">
      <c r="B67" s="101"/>
      <c r="C67" s="103" t="str">
        <f ca="1">IF(D67="","","b.")</f>
        <v/>
      </c>
      <c r="D67" s="119" t="str">
        <f ca="1">IF(D64&lt;&gt;"",IF(VLOOKUP(D64,INDIRECT("'"&amp;$I$1&amp;"'!H4"):INDIRECT("'"&amp;$I$1&amp;"'!P25"),5,FALSE)&lt;&gt;0,VLOOKUP(D64,INDIRECT("'"&amp;$I$1&amp;"'!H4"):INDIRECT("'"&amp;$I$1&amp;"'!P25"),5,FALSE),""),"")</f>
        <v/>
      </c>
      <c r="E67" s="119"/>
      <c r="F67" s="119"/>
      <c r="G67" s="119"/>
      <c r="H67" s="119"/>
      <c r="I67" s="120"/>
    </row>
    <row r="68" spans="2:9">
      <c r="B68" s="101"/>
      <c r="C68" s="103" t="str">
        <f ca="1">IF(D68="","","c.")</f>
        <v/>
      </c>
      <c r="D68" s="119" t="str">
        <f ca="1">IF(D64&lt;&gt;"",IF(VLOOKUP(D64,INDIRECT("'"&amp;$I$1&amp;"'!H4"):INDIRECT("'"&amp;$I$1&amp;"'!P25"),6,FALSE)&lt;&gt;0,VLOOKUP(D64,INDIRECT("'"&amp;$I$1&amp;"'!H4"):INDIRECT("'"&amp;$I$1&amp;"'!P25"),6,FALSE),""),"")</f>
        <v/>
      </c>
      <c r="E68" s="119"/>
      <c r="F68" s="119"/>
      <c r="G68" s="119"/>
      <c r="H68" s="119"/>
      <c r="I68" s="120"/>
    </row>
    <row r="69" spans="2:9">
      <c r="B69" s="101"/>
      <c r="C69" s="103" t="str">
        <f ca="1">IF(D69="","","d.")</f>
        <v/>
      </c>
      <c r="D69" s="119" t="str">
        <f ca="1">IF(D64&lt;&gt;"",IF(VLOOKUP(D64,INDIRECT("'"&amp;$I$1&amp;"'!H4"):INDIRECT("'"&amp;$I$1&amp;"'!P25"),7,FALSE)&lt;&gt;0,VLOOKUP(D64,INDIRECT("'"&amp;$I$1&amp;"'!H4"):INDIRECT("'"&amp;$I$1&amp;"'!P25"),7,FALSE),""),"")</f>
        <v/>
      </c>
      <c r="E69" s="119"/>
      <c r="F69" s="119"/>
      <c r="G69" s="119"/>
      <c r="H69" s="119"/>
      <c r="I69" s="121"/>
    </row>
    <row r="70" spans="2:9">
      <c r="B70" s="101"/>
      <c r="C70" s="103" t="str">
        <f ca="1">IF(D70="","","e.")</f>
        <v/>
      </c>
      <c r="D70" s="119" t="str">
        <f ca="1">IF(D64&lt;&gt;"",IF(VLOOKUP(D64,INDIRECT("'"&amp;$I$1&amp;"'!H4"):INDIRECT("'"&amp;$I$1&amp;"'!P25"),8,FALSE)&lt;&gt;0,VLOOKUP(D64,INDIRECT("'"&amp;$I$1&amp;"'!H4"):INDIRECT("'"&amp;$I$1&amp;"'!P25"),8,FALSE),""),"")</f>
        <v/>
      </c>
      <c r="E70" s="119"/>
      <c r="F70" s="119"/>
      <c r="G70" s="119"/>
      <c r="H70" s="119"/>
      <c r="I70" s="121"/>
    </row>
    <row r="71" spans="2:9">
      <c r="B71" s="101"/>
      <c r="C71" s="103" t="str">
        <f ca="1">IF(D71="","","f.")</f>
        <v/>
      </c>
      <c r="D71" s="119" t="str">
        <f ca="1">IF(D64&lt;&gt;"",IF(VLOOKUP(D64,INDIRECT("'"&amp;$I$1&amp;"'!H4"):INDIRECT("'"&amp;$I$1&amp;"'!P25"),9,FALSE)&lt;&gt;0,VLOOKUP(D64,INDIRECT("'"&amp;$I$1&amp;"'!H4"):INDIRECT("'"&amp;$I$1&amp;"'!P25"),9,FALSE),""),"")</f>
        <v/>
      </c>
      <c r="E71" s="119"/>
      <c r="F71" s="119"/>
      <c r="G71" s="119"/>
      <c r="H71" s="119"/>
      <c r="I71" s="121"/>
    </row>
    <row r="72" spans="2:9" ht="24" customHeight="1">
      <c r="B72" s="101"/>
      <c r="C72" s="102"/>
      <c r="D72" s="119"/>
      <c r="E72" s="119"/>
      <c r="F72" s="119"/>
      <c r="G72" s="102"/>
      <c r="H72" s="104" t="str">
        <f ca="1">IF(D64&lt;&gt;"",INDIRECT("'"&amp;$I$1&amp;"'!A15"), "")</f>
        <v/>
      </c>
      <c r="I72" s="105"/>
    </row>
    <row r="73" spans="2:9" ht="25" customHeight="1">
      <c r="B73" s="101"/>
      <c r="C73" s="102"/>
      <c r="D73" s="119"/>
      <c r="E73" s="119"/>
      <c r="F73" s="119"/>
      <c r="G73" s="102"/>
      <c r="H73" s="106" t="str">
        <f ca="1">IF(D64&lt;&gt;"",INDIRECT("'"&amp;$I$1&amp;"'!A16"), "")</f>
        <v/>
      </c>
      <c r="I73" s="107"/>
    </row>
    <row r="74" spans="2:9">
      <c r="B74" s="125" t="str">
        <f ca="1">IF(D64&lt;&gt;"",INDIRECT("'"&amp;$I$1&amp;"'!A19"),"")</f>
        <v/>
      </c>
      <c r="C74" s="126"/>
      <c r="D74" s="126"/>
      <c r="E74" s="127"/>
      <c r="F74" s="127"/>
      <c r="G74" s="102"/>
      <c r="H74" s="104" t="str">
        <f ca="1">IF(D64&lt;&gt;"",INDIRECT("'"&amp;$I$1&amp;"'!A17"), "")</f>
        <v/>
      </c>
      <c r="I74" s="105"/>
    </row>
    <row r="75" spans="2:9">
      <c r="B75" s="122" t="str">
        <f ca="1">IF(D64&lt;&gt;"",INDIRECT("'"&amp;$I$1&amp;"'!A20"), "")</f>
        <v/>
      </c>
      <c r="C75" s="123"/>
      <c r="D75" s="123"/>
      <c r="E75" s="123"/>
      <c r="F75" s="123"/>
      <c r="G75" s="108"/>
      <c r="H75" s="109" t="str">
        <f ca="1">IF(D64&lt;&gt;"",INDIRECT("'"&amp;$I$1&amp;"'!A18"), "")</f>
        <v/>
      </c>
      <c r="I75" s="110"/>
    </row>
    <row r="76" spans="2:9">
      <c r="B76" s="106"/>
      <c r="C76" s="106"/>
      <c r="D76" s="106"/>
      <c r="E76" s="106"/>
      <c r="F76" s="106"/>
      <c r="G76" s="106"/>
      <c r="H76" s="111"/>
      <c r="I76" s="111"/>
    </row>
    <row r="77" spans="2:9" ht="25" customHeight="1">
      <c r="B77" s="97" t="str">
        <f ca="1">IF(D77&lt;&gt;"",INDIRECT("'"&amp;$I$1&amp;"'!A13"), "")</f>
        <v/>
      </c>
      <c r="C77" s="98"/>
      <c r="D77" s="98"/>
      <c r="E77" s="124" t="str">
        <f ca="1">IF(D77&lt;&gt;"",VLOOKUP(D77,INDIRECT("'"&amp;$I$1&amp;"'!H4"):INDIRECT("'"&amp;$I$1&amp;"'!N25"),2, FALSE)&amp;" ("&amp;VLOOKUP(D77,INDIRECT("'"&amp;$I$1&amp;"'!H4"):INDIRECT("'"&amp;$I$1&amp;"'!N25"),3, FALSE)&amp;")", "")</f>
        <v/>
      </c>
      <c r="F77" s="124"/>
      <c r="G77" s="124"/>
      <c r="H77" s="99" t="str">
        <f ca="1">IF(D77&lt;&gt;"",INDIRECT("'"&amp;$I$1&amp;"'!A14"), "")</f>
        <v/>
      </c>
      <c r="I77" s="100"/>
    </row>
    <row r="78" spans="2:9">
      <c r="B78" s="101"/>
      <c r="C78" s="102"/>
      <c r="D78" s="119"/>
      <c r="E78" s="119"/>
      <c r="F78" s="119"/>
      <c r="G78" s="119"/>
      <c r="H78" s="119"/>
      <c r="I78" s="120"/>
    </row>
    <row r="79" spans="2:9">
      <c r="B79" s="101"/>
      <c r="C79" s="103" t="str">
        <f ca="1">IF(D79="","","a.")</f>
        <v/>
      </c>
      <c r="D79" s="119" t="str">
        <f ca="1">IF(D77&lt;&gt;"",IF(VLOOKUP(D77,INDIRECT("'"&amp;$I$1&amp;"'!H4"):INDIRECT("'"&amp;$I$1&amp;"'!P25"),4,FALSE)&lt;&gt;0,VLOOKUP(D77,INDIRECT("'"&amp;$I$1&amp;"'!H4"):INDIRECT("'"&amp;$I$1&amp;"'!P25"),4,FALSE),""),"")</f>
        <v/>
      </c>
      <c r="E79" s="119"/>
      <c r="F79" s="119"/>
      <c r="G79" s="119"/>
      <c r="H79" s="119"/>
      <c r="I79" s="120"/>
    </row>
    <row r="80" spans="2:9">
      <c r="B80" s="101"/>
      <c r="C80" s="103" t="str">
        <f ca="1">IF(D80="","","b.")</f>
        <v/>
      </c>
      <c r="D80" s="119" t="str">
        <f ca="1">IF(D77&lt;&gt;"",IF(VLOOKUP(D77,INDIRECT("'"&amp;$I$1&amp;"'!H4"):INDIRECT("'"&amp;$I$1&amp;"'!P25"),5,FALSE)&lt;&gt;0,VLOOKUP(D77,INDIRECT("'"&amp;$I$1&amp;"'!H4"):INDIRECT("'"&amp;$I$1&amp;"'!P25"),5,FALSE),""),"")</f>
        <v/>
      </c>
      <c r="E80" s="119"/>
      <c r="F80" s="119"/>
      <c r="G80" s="119"/>
      <c r="H80" s="119"/>
      <c r="I80" s="120"/>
    </row>
    <row r="81" spans="2:23">
      <c r="B81" s="101"/>
      <c r="C81" s="103" t="str">
        <f ca="1">IF(D81="","","c.")</f>
        <v/>
      </c>
      <c r="D81" s="119" t="str">
        <f ca="1">IF(D77&lt;&gt;"",IF(VLOOKUP(D77,INDIRECT("'"&amp;$I$1&amp;"'!H4"):INDIRECT("'"&amp;$I$1&amp;"'!P25"),6,FALSE)&lt;&gt;0,VLOOKUP(D77,INDIRECT("'"&amp;$I$1&amp;"'!H4"):INDIRECT("'"&amp;$I$1&amp;"'!P25"),6,FALSE),""),"")</f>
        <v/>
      </c>
      <c r="E81" s="119"/>
      <c r="F81" s="119"/>
      <c r="G81" s="119"/>
      <c r="H81" s="119"/>
      <c r="I81" s="120"/>
    </row>
    <row r="82" spans="2:23">
      <c r="B82" s="101"/>
      <c r="C82" s="103" t="str">
        <f ca="1">IF(D82="","","d.")</f>
        <v/>
      </c>
      <c r="D82" s="119" t="str">
        <f ca="1">IF(D77&lt;&gt;"",IF(VLOOKUP(D77,INDIRECT("'"&amp;$I$1&amp;"'!H4"):INDIRECT("'"&amp;$I$1&amp;"'!P25"),7,FALSE)&lt;&gt;0,VLOOKUP(D77,INDIRECT("'"&amp;$I$1&amp;"'!H4"):INDIRECT("'"&amp;$I$1&amp;"'!P25"),7,FALSE),""),"")</f>
        <v/>
      </c>
      <c r="E82" s="119"/>
      <c r="F82" s="119"/>
      <c r="G82" s="119"/>
      <c r="H82" s="119"/>
      <c r="I82" s="121"/>
    </row>
    <row r="83" spans="2:23" ht="24" customHeight="1">
      <c r="B83" s="101"/>
      <c r="C83" s="103" t="str">
        <f ca="1">IF(D83="","","e.")</f>
        <v/>
      </c>
      <c r="D83" s="119" t="str">
        <f ca="1">IF(D77&lt;&gt;"",IF(VLOOKUP(D77,INDIRECT("'"&amp;$I$1&amp;"'!H4"):INDIRECT("'"&amp;$I$1&amp;"'!P25"),8,FALSE)&lt;&gt;0,VLOOKUP(D77,INDIRECT("'"&amp;$I$1&amp;"'!H4"):INDIRECT("'"&amp;$I$1&amp;"'!P25"),8,FALSE),""),"")</f>
        <v/>
      </c>
      <c r="E83" s="119"/>
      <c r="F83" s="119"/>
      <c r="G83" s="119"/>
      <c r="H83" s="119"/>
      <c r="I83" s="121"/>
    </row>
    <row r="84" spans="2:23" ht="24" customHeight="1">
      <c r="B84" s="101"/>
      <c r="C84" s="103" t="str">
        <f ca="1">IF(D84="","","f.")</f>
        <v/>
      </c>
      <c r="D84" s="119" t="str">
        <f ca="1">IF(D77&lt;&gt;"",IF(VLOOKUP(D77,INDIRECT("'"&amp;$I$1&amp;"'!H4"):INDIRECT("'"&amp;$I$1&amp;"'!P25"),9,FALSE)&lt;&gt;0,VLOOKUP(D77,INDIRECT("'"&amp;$I$1&amp;"'!H4"):INDIRECT("'"&amp;$I$1&amp;"'!P25"),9,FALSE),""),"")</f>
        <v/>
      </c>
      <c r="E84" s="119"/>
      <c r="F84" s="119"/>
      <c r="G84" s="119"/>
      <c r="H84" s="119"/>
      <c r="I84" s="121"/>
    </row>
    <row r="85" spans="2:23">
      <c r="B85" s="101"/>
      <c r="C85" s="102"/>
      <c r="D85" s="119"/>
      <c r="E85" s="119"/>
      <c r="F85" s="119"/>
      <c r="G85" s="102"/>
      <c r="H85" s="104" t="str">
        <f ca="1">IF(D77&lt;&gt;"",INDIRECT("'"&amp;$I$1&amp;"'!A15"), "")</f>
        <v/>
      </c>
      <c r="I85" s="105"/>
    </row>
    <row r="86" spans="2:23">
      <c r="B86" s="101"/>
      <c r="C86" s="102"/>
      <c r="D86" s="119"/>
      <c r="E86" s="119"/>
      <c r="F86" s="119"/>
      <c r="G86" s="102"/>
      <c r="H86" s="106" t="str">
        <f ca="1">IF(D77&lt;&gt;"",INDIRECT("'"&amp;$I$1&amp;"'!A16"), "")</f>
        <v/>
      </c>
      <c r="I86" s="107"/>
    </row>
    <row r="87" spans="2:23">
      <c r="B87" s="125" t="str">
        <f ca="1">IF(D77&lt;&gt;"",INDIRECT("'"&amp;$I$1&amp;"'!A19"),"")</f>
        <v/>
      </c>
      <c r="C87" s="126"/>
      <c r="D87" s="126"/>
      <c r="E87" s="127"/>
      <c r="F87" s="127"/>
      <c r="G87" s="102"/>
      <c r="H87" s="104" t="str">
        <f ca="1">IF(D77&lt;&gt;"",INDIRECT("'"&amp;$I$1&amp;"'!A17"), "")</f>
        <v/>
      </c>
      <c r="I87" s="105"/>
    </row>
    <row r="88" spans="2:23">
      <c r="B88" s="122" t="str">
        <f ca="1">IF(D77&lt;&gt;"",INDIRECT("'"&amp;$I$1&amp;"'!A20"), "")</f>
        <v/>
      </c>
      <c r="C88" s="123"/>
      <c r="D88" s="123"/>
      <c r="E88" s="123"/>
      <c r="F88" s="123"/>
      <c r="G88" s="108"/>
      <c r="H88" s="109" t="str">
        <f ca="1">IF(D77&lt;&gt;"",INDIRECT("'"&amp;$I$1&amp;"'!A18"), "")</f>
        <v/>
      </c>
      <c r="I88" s="110"/>
    </row>
    <row r="89" spans="2:23">
      <c r="B89" s="102"/>
      <c r="C89" s="102"/>
      <c r="D89" s="106"/>
      <c r="E89" s="102"/>
      <c r="F89" s="102"/>
      <c r="G89" s="102"/>
      <c r="H89" s="102"/>
      <c r="I89" s="102"/>
    </row>
    <row r="90" spans="2:23">
      <c r="B90" s="97" t="str">
        <f ca="1">IF(D90&lt;&gt;"",INDIRECT("'"&amp;$I$1&amp;"'!A13"), "")</f>
        <v/>
      </c>
      <c r="C90" s="98"/>
      <c r="D90" s="98"/>
      <c r="E90" s="124" t="str">
        <f ca="1">IF(D90&lt;&gt;"",VLOOKUP(D90,INDIRECT("'"&amp;$I$1&amp;"'!H4"):INDIRECT("'"&amp;$I$1&amp;"'!N25"),2, FALSE)&amp;" ("&amp;VLOOKUP(D90,INDIRECT("'"&amp;$I$1&amp;"'!H4"):INDIRECT("'"&amp;$I$1&amp;"'!N25"),3, FALSE)&amp;")", "")</f>
        <v/>
      </c>
      <c r="F90" s="124"/>
      <c r="G90" s="124"/>
      <c r="H90" s="99" t="str">
        <f ca="1">IF(D90&lt;&gt;"",INDIRECT("'"&amp;$I$1&amp;"'!A14"), "")</f>
        <v/>
      </c>
      <c r="I90" s="100"/>
    </row>
    <row r="91" spans="2:23">
      <c r="B91" s="101"/>
      <c r="C91" s="102"/>
      <c r="D91" s="119"/>
      <c r="E91" s="119"/>
      <c r="F91" s="119"/>
      <c r="G91" s="119"/>
      <c r="H91" s="119"/>
      <c r="I91" s="120"/>
      <c r="N91" s="93"/>
    </row>
    <row r="92" spans="2:23">
      <c r="B92" s="101"/>
      <c r="C92" s="103" t="str">
        <f ca="1">IF(D92="","","a.")</f>
        <v/>
      </c>
      <c r="D92" s="119" t="str">
        <f ca="1">IF(D90&lt;&gt;"",IF(VLOOKUP(D90,INDIRECT("'"&amp;$I$1&amp;"'!H4"):INDIRECT("'"&amp;$I$1&amp;"'!P25"),4,FALSE)&lt;&gt;0,VLOOKUP(D90,INDIRECT("'"&amp;$I$1&amp;"'!H4"):INDIRECT("'"&amp;$I$1&amp;"'!P25"),4,FALSE),""),"")</f>
        <v/>
      </c>
      <c r="E92" s="119"/>
      <c r="F92" s="119"/>
      <c r="G92" s="119"/>
      <c r="H92" s="119"/>
      <c r="I92" s="120"/>
    </row>
    <row r="93" spans="2:23">
      <c r="B93" s="101"/>
      <c r="C93" s="103" t="str">
        <f ca="1">IF(D93="","","b.")</f>
        <v/>
      </c>
      <c r="D93" s="119" t="str">
        <f ca="1">IF(D90&lt;&gt;"",IF(VLOOKUP(D90,INDIRECT("'"&amp;$I$1&amp;"'!H4"):INDIRECT("'"&amp;$I$1&amp;"'!P25"),5,FALSE)&lt;&gt;0,VLOOKUP(D90,INDIRECT("'"&amp;$I$1&amp;"'!H4"):INDIRECT("'"&amp;$I$1&amp;"'!P25"),5,FALSE),""),"")</f>
        <v/>
      </c>
      <c r="E93" s="119"/>
      <c r="F93" s="119"/>
      <c r="G93" s="119"/>
      <c r="H93" s="119"/>
      <c r="I93" s="120"/>
    </row>
    <row r="94" spans="2:23">
      <c r="B94" s="101"/>
      <c r="C94" s="103" t="str">
        <f ca="1">IF(D94="","","c.")</f>
        <v/>
      </c>
      <c r="D94" s="119" t="str">
        <f ca="1">IF(D90&lt;&gt;"",IF(VLOOKUP(D90,INDIRECT("'"&amp;$I$1&amp;"'!H4"):INDIRECT("'"&amp;$I$1&amp;"'!P25"),6,FALSE)&lt;&gt;0,VLOOKUP(D90,INDIRECT("'"&amp;$I$1&amp;"'!H4"):INDIRECT("'"&amp;$I$1&amp;"'!P25"),6,FALSE),""),"")</f>
        <v/>
      </c>
      <c r="E94" s="119"/>
      <c r="F94" s="119"/>
      <c r="G94" s="119"/>
      <c r="H94" s="119"/>
      <c r="I94" s="120"/>
    </row>
    <row r="95" spans="2:23">
      <c r="B95" s="101"/>
      <c r="C95" s="103" t="str">
        <f ca="1">IF(D95="","","d.")</f>
        <v/>
      </c>
      <c r="D95" s="119" t="str">
        <f ca="1">IF(D90&lt;&gt;"",IF(VLOOKUP(D90,INDIRECT("'"&amp;$I$1&amp;"'!H4"):INDIRECT("'"&amp;$I$1&amp;"'!P25"),7,FALSE)&lt;&gt;0,VLOOKUP(D90,INDIRECT("'"&amp;$I$1&amp;"'!H4"):INDIRECT("'"&amp;$I$1&amp;"'!P25"),7,FALSE),""),"")</f>
        <v/>
      </c>
      <c r="E95" s="119"/>
      <c r="F95" s="119"/>
      <c r="G95" s="119"/>
      <c r="H95" s="119"/>
      <c r="I95" s="121"/>
    </row>
    <row r="96" spans="2:23">
      <c r="B96" s="101"/>
      <c r="C96" s="103" t="str">
        <f ca="1">IF(D96="","","e.")</f>
        <v/>
      </c>
      <c r="D96" s="119" t="str">
        <f ca="1">IF(D90&lt;&gt;"",IF(VLOOKUP(D90,INDIRECT("'"&amp;$I$1&amp;"'!H4"):INDIRECT("'"&amp;$I$1&amp;"'!P25"),8,FALSE)&lt;&gt;0,VLOOKUP(D90,INDIRECT("'"&amp;$I$1&amp;"'!H4"):INDIRECT("'"&amp;$I$1&amp;"'!P25"),8,FALSE),""),"")</f>
        <v/>
      </c>
      <c r="E96" s="119"/>
      <c r="F96" s="119"/>
      <c r="G96" s="119"/>
      <c r="H96" s="119"/>
      <c r="I96" s="121"/>
      <c r="N96" s="93"/>
      <c r="O96" s="93"/>
      <c r="P96" s="93"/>
      <c r="Q96" s="93"/>
      <c r="R96" s="93"/>
      <c r="S96" s="93"/>
      <c r="T96" s="93"/>
      <c r="U96" s="93"/>
      <c r="V96" s="93"/>
      <c r="W96" s="93"/>
    </row>
    <row r="97" spans="2:22">
      <c r="B97" s="101"/>
      <c r="C97" s="103" t="str">
        <f ca="1">IF(D97="","","f.")</f>
        <v/>
      </c>
      <c r="D97" s="119" t="str">
        <f ca="1">IF(D90&lt;&gt;"",IF(VLOOKUP(D90,INDIRECT("'"&amp;$I$1&amp;"'!H4"):INDIRECT("'"&amp;$I$1&amp;"'!P25"),9,FALSE)&lt;&gt;0,VLOOKUP(D90,INDIRECT("'"&amp;$I$1&amp;"'!H4"):INDIRECT("'"&amp;$I$1&amp;"'!P25"),9,FALSE),""),"")</f>
        <v/>
      </c>
      <c r="E97" s="119"/>
      <c r="F97" s="119"/>
      <c r="G97" s="119"/>
      <c r="H97" s="119"/>
      <c r="I97" s="121"/>
      <c r="N97" s="93"/>
      <c r="O97" s="93"/>
      <c r="P97" s="93"/>
      <c r="Q97" s="93"/>
      <c r="R97" s="93"/>
      <c r="S97" s="93"/>
      <c r="T97" s="93"/>
      <c r="U97" s="93"/>
      <c r="V97" s="93"/>
    </row>
    <row r="98" spans="2:22">
      <c r="B98" s="101"/>
      <c r="C98" s="102"/>
      <c r="D98" s="119"/>
      <c r="E98" s="119"/>
      <c r="F98" s="119"/>
      <c r="G98" s="102"/>
      <c r="H98" s="104" t="str">
        <f ca="1">IF(D90&lt;&gt;"",INDIRECT("'"&amp;$I$1&amp;"'!A15"), "")</f>
        <v/>
      </c>
      <c r="I98" s="105"/>
      <c r="N98" s="113"/>
    </row>
    <row r="99" spans="2:22">
      <c r="B99" s="101"/>
      <c r="C99" s="102"/>
      <c r="D99" s="119"/>
      <c r="E99" s="119"/>
      <c r="F99" s="119"/>
      <c r="G99" s="102"/>
      <c r="H99" s="106" t="str">
        <f ca="1">IF(D90&lt;&gt;"",INDIRECT("'"&amp;$I$1&amp;"'!A16"), "")</f>
        <v/>
      </c>
      <c r="I99" s="107"/>
      <c r="N99" s="113"/>
    </row>
    <row r="100" spans="2:22">
      <c r="B100" s="125" t="str">
        <f ca="1">IF(D90&lt;&gt;"",INDIRECT("'"&amp;$I$1&amp;"'!A19"),"")</f>
        <v/>
      </c>
      <c r="C100" s="126"/>
      <c r="D100" s="126"/>
      <c r="E100" s="127"/>
      <c r="F100" s="127"/>
      <c r="G100" s="102"/>
      <c r="H100" s="104" t="str">
        <f ca="1">IF(D90&lt;&gt;"",INDIRECT("'"&amp;$I$1&amp;"'!A17"), "")</f>
        <v/>
      </c>
      <c r="I100" s="105"/>
      <c r="N100" s="113"/>
    </row>
    <row r="101" spans="2:22">
      <c r="B101" s="122" t="str">
        <f ca="1">IF(D90&lt;&gt;"",INDIRECT("'"&amp;$I$1&amp;"'!A20"), "")</f>
        <v/>
      </c>
      <c r="C101" s="123"/>
      <c r="D101" s="123"/>
      <c r="E101" s="123"/>
      <c r="F101" s="123"/>
      <c r="G101" s="108"/>
      <c r="H101" s="109" t="str">
        <f ca="1">IF(D90&lt;&gt;"",INDIRECT("'"&amp;$I$1&amp;"'!A18"), "")</f>
        <v/>
      </c>
      <c r="I101" s="110"/>
    </row>
    <row r="103" spans="2:22">
      <c r="B103" s="97" t="str">
        <f ca="1">IF(D103&lt;&gt;"",INDIRECT("'"&amp;$I$1&amp;"'!A13"), "")</f>
        <v/>
      </c>
      <c r="C103" s="98"/>
      <c r="D103" s="98"/>
      <c r="E103" s="124" t="str">
        <f ca="1">IF(D103&lt;&gt;"",VLOOKUP(D103,INDIRECT("'"&amp;$I$1&amp;"'!H4"):INDIRECT("'"&amp;$I$1&amp;"'!N25"),2, FALSE)&amp;" ("&amp;VLOOKUP(D103,INDIRECT("'"&amp;$I$1&amp;"'!H4"):INDIRECT("'"&amp;$I$1&amp;"'!N25"),3, FALSE)&amp;")", "")</f>
        <v/>
      </c>
      <c r="F103" s="124"/>
      <c r="G103" s="124"/>
      <c r="H103" s="99" t="str">
        <f ca="1">IF(D103&lt;&gt;"",INDIRECT("'"&amp;$I$1&amp;"'!A14"), "")</f>
        <v/>
      </c>
      <c r="I103" s="100"/>
    </row>
    <row r="104" spans="2:22">
      <c r="B104" s="101"/>
      <c r="C104" s="102"/>
      <c r="D104" s="119"/>
      <c r="E104" s="119"/>
      <c r="F104" s="119"/>
      <c r="G104" s="119"/>
      <c r="H104" s="119"/>
      <c r="I104" s="120"/>
    </row>
    <row r="105" spans="2:22" ht="24" customHeight="1">
      <c r="B105" s="101"/>
      <c r="C105" s="103" t="str">
        <f ca="1">IF(D105="","","a.")</f>
        <v/>
      </c>
      <c r="D105" s="119" t="str">
        <f ca="1">IF(D103&lt;&gt;"",IF(VLOOKUP(D103,INDIRECT("'"&amp;$I$1&amp;"'!H4"):INDIRECT("'"&amp;$I$1&amp;"'!P25"),4,FALSE)&lt;&gt;0,VLOOKUP(D103,INDIRECT("'"&amp;$I$1&amp;"'!H4"):INDIRECT("'"&amp;$I$1&amp;"'!P25"),4,FALSE),""),"")</f>
        <v/>
      </c>
      <c r="E105" s="119"/>
      <c r="F105" s="119"/>
      <c r="G105" s="119"/>
      <c r="H105" s="119"/>
      <c r="I105" s="120"/>
    </row>
    <row r="106" spans="2:22" ht="24" customHeight="1">
      <c r="B106" s="101"/>
      <c r="C106" s="103" t="str">
        <f ca="1">IF(D106="","","b.")</f>
        <v/>
      </c>
      <c r="D106" s="119" t="str">
        <f ca="1">IF(D103&lt;&gt;"",IF(VLOOKUP(D103,INDIRECT("'"&amp;$I$1&amp;"'!H4"):INDIRECT("'"&amp;$I$1&amp;"'!P25"),5,FALSE)&lt;&gt;0,VLOOKUP(D103,INDIRECT("'"&amp;$I$1&amp;"'!H4"):INDIRECT("'"&amp;$I$1&amp;"'!P25"),5,FALSE),""),"")</f>
        <v/>
      </c>
      <c r="E106" s="119"/>
      <c r="F106" s="119"/>
      <c r="G106" s="119"/>
      <c r="H106" s="119"/>
      <c r="I106" s="120"/>
    </row>
    <row r="107" spans="2:22" ht="24" customHeight="1">
      <c r="B107" s="101"/>
      <c r="C107" s="103" t="str">
        <f ca="1">IF(D107="","","c.")</f>
        <v/>
      </c>
      <c r="D107" s="119" t="str">
        <f ca="1">IF(D103&lt;&gt;"",IF(VLOOKUP(D103,INDIRECT("'"&amp;$I$1&amp;"'!H4"):INDIRECT("'"&amp;$I$1&amp;"'!P25"),6,FALSE)&lt;&gt;0,VLOOKUP(D103,INDIRECT("'"&amp;$I$1&amp;"'!H4"):INDIRECT("'"&amp;$I$1&amp;"'!P25"),6,FALSE),""),"")</f>
        <v/>
      </c>
      <c r="E107" s="119"/>
      <c r="F107" s="119"/>
      <c r="G107" s="119"/>
      <c r="H107" s="119"/>
      <c r="I107" s="120"/>
    </row>
    <row r="108" spans="2:22" ht="24" customHeight="1">
      <c r="B108" s="101"/>
      <c r="C108" s="103" t="str">
        <f ca="1">IF(D108="","","d.")</f>
        <v/>
      </c>
      <c r="D108" s="119" t="str">
        <f ca="1">IF(D103&lt;&gt;"",IF(VLOOKUP(D103,INDIRECT("'"&amp;$I$1&amp;"'!H4"):INDIRECT("'"&amp;$I$1&amp;"'!P25"),7,FALSE)&lt;&gt;0,VLOOKUP(D103,INDIRECT("'"&amp;$I$1&amp;"'!H4"):INDIRECT("'"&amp;$I$1&amp;"'!P25"),7,FALSE),""),"")</f>
        <v/>
      </c>
      <c r="E108" s="119"/>
      <c r="F108" s="119"/>
      <c r="G108" s="119"/>
      <c r="H108" s="119"/>
      <c r="I108" s="121"/>
    </row>
    <row r="109" spans="2:22" ht="24" customHeight="1">
      <c r="B109" s="101"/>
      <c r="C109" s="103" t="str">
        <f ca="1">IF(D109="","","e.")</f>
        <v/>
      </c>
      <c r="D109" s="119" t="str">
        <f ca="1">IF(D103&lt;&gt;"",IF(VLOOKUP(D103,INDIRECT("'"&amp;$I$1&amp;"'!H4"):INDIRECT("'"&amp;$I$1&amp;"'!P25"),8,FALSE)&lt;&gt;0,VLOOKUP(D103,INDIRECT("'"&amp;$I$1&amp;"'!H4"):INDIRECT("'"&amp;$I$1&amp;"'!P25"),8,FALSE),""),"")</f>
        <v/>
      </c>
      <c r="E109" s="119"/>
      <c r="F109" s="119"/>
      <c r="G109" s="119"/>
      <c r="H109" s="119"/>
      <c r="I109" s="121"/>
      <c r="N109" s="93"/>
      <c r="O109" s="93"/>
      <c r="P109" s="93"/>
      <c r="Q109" s="93"/>
      <c r="R109" s="93"/>
      <c r="S109" s="93"/>
      <c r="T109" s="93"/>
    </row>
    <row r="110" spans="2:22" ht="24" customHeight="1">
      <c r="B110" s="101"/>
      <c r="C110" s="103" t="str">
        <f ca="1">IF(D110="","","f.")</f>
        <v/>
      </c>
      <c r="D110" s="119" t="str">
        <f ca="1">IF(D103&lt;&gt;"",IF(VLOOKUP(D103,INDIRECT("'"&amp;$I$1&amp;"'!H4"):INDIRECT("'"&amp;$I$1&amp;"'!P25"),9,FALSE)&lt;&gt;0,VLOOKUP(D103,INDIRECT("'"&amp;$I$1&amp;"'!H4"):INDIRECT("'"&amp;$I$1&amp;"'!P25"),9,FALSE),""),"")</f>
        <v/>
      </c>
      <c r="E110" s="119"/>
      <c r="F110" s="119"/>
      <c r="G110" s="119"/>
      <c r="H110" s="119"/>
      <c r="I110" s="121"/>
    </row>
    <row r="111" spans="2:22">
      <c r="B111" s="101"/>
      <c r="C111" s="102"/>
      <c r="D111" s="119"/>
      <c r="E111" s="119"/>
      <c r="F111" s="119"/>
      <c r="G111" s="102"/>
      <c r="H111" s="104" t="str">
        <f ca="1">IF(D103&lt;&gt;"",INDIRECT("'"&amp;$I$1&amp;"'!A15"), "")</f>
        <v/>
      </c>
      <c r="I111" s="105"/>
    </row>
    <row r="112" spans="2:22">
      <c r="B112" s="101"/>
      <c r="C112" s="102"/>
      <c r="D112" s="119"/>
      <c r="E112" s="119"/>
      <c r="F112" s="119"/>
      <c r="G112" s="102"/>
      <c r="H112" s="106" t="str">
        <f ca="1">IF(D103&lt;&gt;"",INDIRECT("'"&amp;$I$1&amp;"'!A16"), "")</f>
        <v/>
      </c>
      <c r="I112" s="107"/>
    </row>
    <row r="113" spans="2:9">
      <c r="B113" s="125" t="str">
        <f ca="1">IF(D103&lt;&gt;"",INDIRECT("'"&amp;$I$1&amp;"'!A19"),"")</f>
        <v/>
      </c>
      <c r="C113" s="126"/>
      <c r="D113" s="126"/>
      <c r="E113" s="127"/>
      <c r="F113" s="127"/>
      <c r="G113" s="102"/>
      <c r="H113" s="104" t="str">
        <f ca="1">IF(D103&lt;&gt;"",INDIRECT("'"&amp;$I$1&amp;"'!A17"), "")</f>
        <v/>
      </c>
      <c r="I113" s="105"/>
    </row>
    <row r="114" spans="2:9">
      <c r="B114" s="122" t="str">
        <f ca="1">IF(D103&lt;&gt;"",INDIRECT("'"&amp;$I$1&amp;"'!A20"), "")</f>
        <v/>
      </c>
      <c r="C114" s="123"/>
      <c r="D114" s="123"/>
      <c r="E114" s="123"/>
      <c r="F114" s="123"/>
      <c r="G114" s="108"/>
      <c r="H114" s="109" t="str">
        <f ca="1">IF(D103&lt;&gt;"",INDIRECT("'"&amp;$I$1&amp;"'!A18"), "")</f>
        <v/>
      </c>
      <c r="I114" s="110"/>
    </row>
    <row r="117" spans="2:9">
      <c r="E117" s="117"/>
      <c r="F117" s="117"/>
      <c r="G117" s="117"/>
      <c r="H117" s="117"/>
    </row>
  </sheetData>
  <mergeCells count="183">
    <mergeCell ref="H3:I3"/>
    <mergeCell ref="B7:D7"/>
    <mergeCell ref="E7:F7"/>
    <mergeCell ref="H7:I7"/>
    <mergeCell ref="B8:D8"/>
    <mergeCell ref="E8:F8"/>
    <mergeCell ref="H8:I8"/>
    <mergeCell ref="E12:G12"/>
    <mergeCell ref="D13:F13"/>
    <mergeCell ref="G13:I13"/>
    <mergeCell ref="D14:F14"/>
    <mergeCell ref="G14:I14"/>
    <mergeCell ref="D15:F15"/>
    <mergeCell ref="G15:I15"/>
    <mergeCell ref="B9:D9"/>
    <mergeCell ref="E9:F9"/>
    <mergeCell ref="H9:I9"/>
    <mergeCell ref="B10:D10"/>
    <mergeCell ref="E10:F10"/>
    <mergeCell ref="H10:I10"/>
    <mergeCell ref="B22:D22"/>
    <mergeCell ref="E22:F22"/>
    <mergeCell ref="B23:D23"/>
    <mergeCell ref="E23:F23"/>
    <mergeCell ref="C24:H24"/>
    <mergeCell ref="E25:G25"/>
    <mergeCell ref="D16:F16"/>
    <mergeCell ref="G16:I16"/>
    <mergeCell ref="D17:F17"/>
    <mergeCell ref="G17:I17"/>
    <mergeCell ref="D21:F21"/>
    <mergeCell ref="D18:F18"/>
    <mergeCell ref="G18:I18"/>
    <mergeCell ref="D19:F19"/>
    <mergeCell ref="G19:I19"/>
    <mergeCell ref="D20:F20"/>
    <mergeCell ref="G30:I30"/>
    <mergeCell ref="D34:F34"/>
    <mergeCell ref="D26:F26"/>
    <mergeCell ref="G26:I26"/>
    <mergeCell ref="D27:F27"/>
    <mergeCell ref="G27:I27"/>
    <mergeCell ref="D28:F28"/>
    <mergeCell ref="G28:I28"/>
    <mergeCell ref="D29:F29"/>
    <mergeCell ref="G29:I29"/>
    <mergeCell ref="D30:F30"/>
    <mergeCell ref="D32:F32"/>
    <mergeCell ref="G32:I32"/>
    <mergeCell ref="D31:F31"/>
    <mergeCell ref="G31:I31"/>
    <mergeCell ref="D33:F33"/>
    <mergeCell ref="B48:D48"/>
    <mergeCell ref="E48:F48"/>
    <mergeCell ref="B49:D49"/>
    <mergeCell ref="E49:F49"/>
    <mergeCell ref="E51:G51"/>
    <mergeCell ref="D52:F52"/>
    <mergeCell ref="D42:F42"/>
    <mergeCell ref="G42:I42"/>
    <mergeCell ref="D45:F45"/>
    <mergeCell ref="G45:I45"/>
    <mergeCell ref="D47:F47"/>
    <mergeCell ref="G43:I43"/>
    <mergeCell ref="D44:F44"/>
    <mergeCell ref="G44:I44"/>
    <mergeCell ref="D43:F43"/>
    <mergeCell ref="G52:I52"/>
    <mergeCell ref="D46:F46"/>
    <mergeCell ref="D53:F53"/>
    <mergeCell ref="G53:I53"/>
    <mergeCell ref="D56:F56"/>
    <mergeCell ref="G56:I56"/>
    <mergeCell ref="D57:F57"/>
    <mergeCell ref="G57:I57"/>
    <mergeCell ref="D54:F54"/>
    <mergeCell ref="G54:I54"/>
    <mergeCell ref="D55:F55"/>
    <mergeCell ref="G55:I55"/>
    <mergeCell ref="B62:D62"/>
    <mergeCell ref="E62:F62"/>
    <mergeCell ref="E64:G64"/>
    <mergeCell ref="D65:F65"/>
    <mergeCell ref="G65:I65"/>
    <mergeCell ref="D66:F66"/>
    <mergeCell ref="G66:I66"/>
    <mergeCell ref="D58:F58"/>
    <mergeCell ref="G58:I58"/>
    <mergeCell ref="D59:F59"/>
    <mergeCell ref="D60:F60"/>
    <mergeCell ref="B61:D61"/>
    <mergeCell ref="E61:F61"/>
    <mergeCell ref="D72:F72"/>
    <mergeCell ref="D73:F73"/>
    <mergeCell ref="B74:D74"/>
    <mergeCell ref="E74:F74"/>
    <mergeCell ref="B75:D75"/>
    <mergeCell ref="E75:F75"/>
    <mergeCell ref="D67:F67"/>
    <mergeCell ref="G67:I67"/>
    <mergeCell ref="D70:F70"/>
    <mergeCell ref="G70:I70"/>
    <mergeCell ref="D71:F71"/>
    <mergeCell ref="G71:I71"/>
    <mergeCell ref="D68:F68"/>
    <mergeCell ref="G68:I68"/>
    <mergeCell ref="D69:F69"/>
    <mergeCell ref="G69:I69"/>
    <mergeCell ref="D83:F83"/>
    <mergeCell ref="G83:I83"/>
    <mergeCell ref="D84:F84"/>
    <mergeCell ref="G84:I84"/>
    <mergeCell ref="D85:F85"/>
    <mergeCell ref="D86:F86"/>
    <mergeCell ref="E77:G77"/>
    <mergeCell ref="D78:F78"/>
    <mergeCell ref="G78:I78"/>
    <mergeCell ref="D79:F79"/>
    <mergeCell ref="G79:I79"/>
    <mergeCell ref="D80:F80"/>
    <mergeCell ref="G80:I80"/>
    <mergeCell ref="G92:I92"/>
    <mergeCell ref="D95:F95"/>
    <mergeCell ref="G95:I95"/>
    <mergeCell ref="D96:F96"/>
    <mergeCell ref="G96:I96"/>
    <mergeCell ref="D94:F94"/>
    <mergeCell ref="G94:I94"/>
    <mergeCell ref="B87:D87"/>
    <mergeCell ref="E87:F87"/>
    <mergeCell ref="B88:D88"/>
    <mergeCell ref="E88:F88"/>
    <mergeCell ref="E90:G90"/>
    <mergeCell ref="D91:F91"/>
    <mergeCell ref="G91:I91"/>
    <mergeCell ref="D111:F111"/>
    <mergeCell ref="D112:F112"/>
    <mergeCell ref="B113:D113"/>
    <mergeCell ref="E113:F113"/>
    <mergeCell ref="B114:D114"/>
    <mergeCell ref="E114:F114"/>
    <mergeCell ref="D108:F108"/>
    <mergeCell ref="G108:I108"/>
    <mergeCell ref="D109:F109"/>
    <mergeCell ref="G109:I109"/>
    <mergeCell ref="D110:F110"/>
    <mergeCell ref="G110:I110"/>
    <mergeCell ref="D39:F39"/>
    <mergeCell ref="G39:I39"/>
    <mergeCell ref="D40:F40"/>
    <mergeCell ref="G40:I40"/>
    <mergeCell ref="D41:F41"/>
    <mergeCell ref="G41:I41"/>
    <mergeCell ref="B35:D35"/>
    <mergeCell ref="E35:F35"/>
    <mergeCell ref="B36:D36"/>
    <mergeCell ref="E36:F36"/>
    <mergeCell ref="C37:H37"/>
    <mergeCell ref="E38:G38"/>
    <mergeCell ref="D106:F106"/>
    <mergeCell ref="G106:I106"/>
    <mergeCell ref="D107:F107"/>
    <mergeCell ref="G107:I107"/>
    <mergeCell ref="D81:F81"/>
    <mergeCell ref="G81:I81"/>
    <mergeCell ref="D82:F82"/>
    <mergeCell ref="G82:I82"/>
    <mergeCell ref="D93:F93"/>
    <mergeCell ref="G93:I93"/>
    <mergeCell ref="B101:D101"/>
    <mergeCell ref="E101:F101"/>
    <mergeCell ref="E103:G103"/>
    <mergeCell ref="D104:F104"/>
    <mergeCell ref="G104:I104"/>
    <mergeCell ref="D105:F105"/>
    <mergeCell ref="G105:I105"/>
    <mergeCell ref="D97:F97"/>
    <mergeCell ref="G97:I97"/>
    <mergeCell ref="D98:F98"/>
    <mergeCell ref="D99:F99"/>
    <mergeCell ref="B100:D100"/>
    <mergeCell ref="E100:F100"/>
    <mergeCell ref="D92:F92"/>
  </mergeCells>
  <dataValidations count="16">
    <dataValidation type="list" allowBlank="1" showInputMessage="1" sqref="E76" xr:uid="{65184B0B-C5EE-4C4C-99E0-E8CF8CAC4FB0}">
      <formula1>$S$97:$S$105</formula1>
    </dataValidation>
    <dataValidation type="list" allowBlank="1" sqref="E9" xr:uid="{CA9A2045-FC20-F345-A9A1-4121B903AC79}">
      <formula1>INDIRECT($I$1&amp;"!$J$28:$J$37")</formula1>
    </dataValidation>
    <dataValidation type="list" allowBlank="1" sqref="E49:F49 E101:F101 E114:F114 E36:F36 E88:F88 E75:F75 E62:F62 E23:F23" xr:uid="{BBDDF0C4-C98C-A843-81D4-155788F0F523}">
      <formula1>INDIRECT($I$1&amp;"!$H$28:$H$37")</formula1>
    </dataValidation>
    <dataValidation type="list" allowBlank="1" sqref="E87:F87 E113:F113 E74:F74 E61:F61 E100:F100 E48:F48 E35:F35 E22:F22" xr:uid="{6BBB51A0-3D54-3044-ABC4-B58C84DDC5AE}">
      <formula1>INDIRECT($I$1&amp;"!$F$4:$F$25")</formula1>
    </dataValidation>
    <dataValidation allowBlank="1" showInputMessage="1" sqref="I88 I36 I101 I114 I75 I49 I62 I23" xr:uid="{30C7AF8F-971B-B148-8ED6-B24AA62F4CA2}"/>
    <dataValidation type="list" allowBlank="1" sqref="I87 I35 I100 I74 I113 I48 I61 I22" xr:uid="{80CB4743-9A69-394A-B237-B54573CC8684}">
      <formula1>INDIRECT($I$1&amp;"!$I$28:$I$37")</formula1>
    </dataValidation>
    <dataValidation type="list" allowBlank="1" sqref="I86 I34 I99 I73 I112 I47 I60 I21" xr:uid="{7A1E53CF-447F-A844-99A3-F8DC24C2C6DF}">
      <formula1>INDIRECT($I$1&amp;"!$E$4:$E$25")</formula1>
    </dataValidation>
    <dataValidation type="list" allowBlank="1" sqref="I85 I33 I98 I59 I72 I111 I46 I20" xr:uid="{D1ED7EBC-5AB3-8044-B103-44C61D8B0B5F}">
      <formula1>INDIRECT($I$1&amp;"!$K$28:$K$37")</formula1>
    </dataValidation>
    <dataValidation type="list" allowBlank="1" sqref="I51 I25 I90 I103 I77 I64 I38 I12" xr:uid="{24DBC38D-93A8-BD4D-8D32-53AE7FB6FC39}">
      <formula1>INDIRECT($I$1&amp;"!$D$28:$D$37")</formula1>
    </dataValidation>
    <dataValidation type="list" allowBlank="1" showInputMessage="1" showErrorMessage="1" sqref="I1" xr:uid="{132C30CB-DC9D-3E49-A35E-B2C76F7FCAA9}">
      <formula1>"DE, EN, FR"</formula1>
    </dataValidation>
    <dataValidation type="list" errorStyle="warning" allowBlank="1" sqref="E7" xr:uid="{92AE949B-857C-C14E-A6CA-6E50607B5F08}">
      <formula1>INDIRECT($I$1&amp;"!$D$4:$D$25")</formula1>
    </dataValidation>
    <dataValidation type="list" allowBlank="1" sqref="E10" xr:uid="{9FEBF793-672B-FF4C-BC9A-A4E55A9A1A5F}">
      <formula1>INDIRECT($I$1&amp;"!$E$28:$E$37")</formula1>
    </dataValidation>
    <dataValidation type="list" errorStyle="information" allowBlank="1" sqref="E8" xr:uid="{EE225AB4-2C58-BA44-B618-8E3E5F0650CA}">
      <formula1>INDIRECT($I$1&amp;"!$C$4:$C$25")</formula1>
    </dataValidation>
    <dataValidation type="list" allowBlank="1" showInputMessage="1" sqref="I37 I76 I50" xr:uid="{796D8799-89E4-5348-8EE0-DA816C1BAA3E}">
      <formula1>$V$97:$V$105</formula1>
    </dataValidation>
    <dataValidation errorStyle="information" allowBlank="1" sqref="H10" xr:uid="{9B4F3F92-38BF-2A49-A4B7-827AEBCB0578}"/>
    <dataValidation type="list" errorStyle="information" allowBlank="1" sqref="H9" xr:uid="{93D50BE5-F516-FA49-AA25-82B74D1A3CDA}">
      <formula1>INDIRECT($I$1&amp;"!$G$4:$G$25")</formula1>
    </dataValidation>
  </dataValidations>
  <pageMargins left="0.47" right="0.16" top="0.2" bottom="0" header="0.43000000000000005" footer="0.51"/>
  <pageSetup paperSize="9" scale="68" fitToHeight="2" orientation="portrait" horizontalDpi="4294967292" verticalDpi="4294967292"/>
  <rowBreaks count="1" manualBreakCount="1">
    <brk id="37" max="16383" man="1"/>
  </rowBreaks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errorStyle="information" allowBlank="1" xr:uid="{4951260C-2AF2-8D4B-9A9D-449402FC05FE}">
          <x14:formula1>
            <xm:f>EN!$L$28:$L$37</xm:f>
          </x14:formula1>
          <xm:sqref>H8</xm:sqref>
        </x14:dataValidation>
        <x14:dataValidation type="list" allowBlank="1" showInputMessage="1" showErrorMessage="1" xr:uid="{38359F39-8E4C-A04C-9F10-E97DE4CAFE89}">
          <x14:formula1>
            <xm:f>DE!$H$4:$H$25</xm:f>
          </x14:formula1>
          <xm:sqref>D64 D90 D51 D25 D77 D103 D38 D12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37"/>
  <sheetViews>
    <sheetView topLeftCell="J2" zoomScale="125" zoomScaleNormal="125" zoomScalePageLayoutView="125" workbookViewId="0">
      <selection activeCell="P8" sqref="P8"/>
    </sheetView>
  </sheetViews>
  <sheetFormatPr baseColWidth="10" defaultColWidth="11" defaultRowHeight="13"/>
  <cols>
    <col min="1" max="7" width="14.19921875" style="1" customWidth="1"/>
    <col min="8" max="8" width="10.3984375" style="1" bestFit="1" customWidth="1"/>
    <col min="9" max="9" width="28.3984375" style="1" bestFit="1" customWidth="1"/>
    <col min="10" max="10" width="12.59765625" style="1" bestFit="1" customWidth="1"/>
    <col min="11" max="11" width="32.3984375" style="1" bestFit="1" customWidth="1"/>
    <col min="12" max="12" width="49.59765625" style="1" bestFit="1" customWidth="1"/>
    <col min="13" max="13" width="32" style="1" bestFit="1" customWidth="1"/>
    <col min="14" max="15" width="32" style="1" customWidth="1"/>
    <col min="16" max="16" width="36" style="1" customWidth="1"/>
    <col min="17" max="16384" width="11" style="1"/>
  </cols>
  <sheetData>
    <row r="1" spans="1:16" ht="14" thickBot="1"/>
    <row r="2" spans="1:16" ht="14">
      <c r="A2" s="12" t="s">
        <v>216</v>
      </c>
      <c r="B2" s="14"/>
      <c r="C2" s="12" t="s">
        <v>235</v>
      </c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</row>
    <row r="3" spans="1:16">
      <c r="A3" s="20"/>
      <c r="B3" s="17"/>
      <c r="C3" s="6" t="s">
        <v>244</v>
      </c>
      <c r="D3" s="6" t="s">
        <v>33</v>
      </c>
      <c r="E3" s="6" t="s">
        <v>136</v>
      </c>
      <c r="F3" s="6" t="s">
        <v>59</v>
      </c>
      <c r="G3" s="6" t="s">
        <v>60</v>
      </c>
      <c r="H3" s="7" t="s">
        <v>151</v>
      </c>
      <c r="I3" s="10"/>
      <c r="J3" s="10"/>
      <c r="K3" s="10" t="s">
        <v>240</v>
      </c>
      <c r="L3" s="10" t="s">
        <v>241</v>
      </c>
      <c r="M3" s="10" t="s">
        <v>242</v>
      </c>
      <c r="N3" s="10" t="s">
        <v>243</v>
      </c>
      <c r="O3" s="10" t="s">
        <v>454</v>
      </c>
      <c r="P3" s="15" t="s">
        <v>455</v>
      </c>
    </row>
    <row r="4" spans="1:16">
      <c r="A4" s="1" t="s">
        <v>236</v>
      </c>
      <c r="B4" s="17"/>
      <c r="C4" s="2" t="s">
        <v>200</v>
      </c>
      <c r="D4" s="2" t="s">
        <v>176</v>
      </c>
      <c r="E4" s="2" t="s">
        <v>202</v>
      </c>
      <c r="F4" s="2" t="s">
        <v>207</v>
      </c>
      <c r="G4" s="33">
        <v>0.20833333333333334</v>
      </c>
      <c r="H4" s="3" t="s">
        <v>79</v>
      </c>
      <c r="I4" s="1" t="s">
        <v>147</v>
      </c>
      <c r="J4" s="1" t="s">
        <v>78</v>
      </c>
      <c r="K4" s="1" t="s">
        <v>153</v>
      </c>
      <c r="L4" s="1" t="s">
        <v>34</v>
      </c>
      <c r="M4" s="1" t="s">
        <v>154</v>
      </c>
      <c r="N4" s="1" t="s">
        <v>320</v>
      </c>
      <c r="O4" s="1" t="s">
        <v>463</v>
      </c>
      <c r="P4" s="17"/>
    </row>
    <row r="5" spans="1:16">
      <c r="A5" s="20" t="s">
        <v>217</v>
      </c>
      <c r="B5" s="17"/>
      <c r="C5" s="2" t="s">
        <v>201</v>
      </c>
      <c r="D5" s="2" t="s">
        <v>177</v>
      </c>
      <c r="E5" s="2" t="s">
        <v>210</v>
      </c>
      <c r="F5" s="2" t="s">
        <v>198</v>
      </c>
      <c r="G5" s="33">
        <v>0.72916666666666663</v>
      </c>
      <c r="H5" s="3" t="s">
        <v>80</v>
      </c>
      <c r="I5" s="1" t="s">
        <v>81</v>
      </c>
      <c r="J5" s="1" t="s">
        <v>0</v>
      </c>
      <c r="K5" s="1" t="s">
        <v>35</v>
      </c>
      <c r="P5" s="17"/>
    </row>
    <row r="6" spans="1:16">
      <c r="A6" s="20" t="s">
        <v>162</v>
      </c>
      <c r="B6" s="17"/>
      <c r="C6" s="2" t="s">
        <v>171</v>
      </c>
      <c r="D6" s="2" t="s">
        <v>178</v>
      </c>
      <c r="E6" s="2" t="s">
        <v>203</v>
      </c>
      <c r="F6" s="2" t="s">
        <v>208</v>
      </c>
      <c r="G6" s="2"/>
      <c r="H6" s="3" t="s">
        <v>82</v>
      </c>
      <c r="I6" s="1" t="s">
        <v>83</v>
      </c>
      <c r="J6" s="1" t="s">
        <v>41</v>
      </c>
      <c r="K6" s="1" t="s">
        <v>53</v>
      </c>
      <c r="P6" s="17"/>
    </row>
    <row r="7" spans="1:16">
      <c r="A7" s="20" t="s">
        <v>163</v>
      </c>
      <c r="B7" s="17"/>
      <c r="C7" s="16"/>
      <c r="D7" s="2" t="s">
        <v>179</v>
      </c>
      <c r="E7" s="2" t="s">
        <v>204</v>
      </c>
      <c r="F7" s="2" t="s">
        <v>181</v>
      </c>
      <c r="G7" s="2"/>
      <c r="H7" s="3" t="s">
        <v>84</v>
      </c>
      <c r="I7" s="1" t="s">
        <v>85</v>
      </c>
      <c r="J7" s="1" t="s">
        <v>42</v>
      </c>
      <c r="K7" s="1" t="s">
        <v>35</v>
      </c>
      <c r="P7" s="17"/>
    </row>
    <row r="8" spans="1:16" ht="56">
      <c r="A8" s="20" t="s">
        <v>165</v>
      </c>
      <c r="B8" s="17"/>
      <c r="C8" s="16"/>
      <c r="D8" s="2" t="s">
        <v>180</v>
      </c>
      <c r="E8" s="2" t="s">
        <v>205</v>
      </c>
      <c r="F8" s="2" t="s">
        <v>182</v>
      </c>
      <c r="G8" s="2"/>
      <c r="H8" s="3" t="s">
        <v>15</v>
      </c>
      <c r="I8" s="1" t="s">
        <v>49</v>
      </c>
      <c r="J8" s="1" t="s">
        <v>43</v>
      </c>
      <c r="K8" s="1" t="s">
        <v>153</v>
      </c>
      <c r="L8" s="1" t="s">
        <v>34</v>
      </c>
      <c r="M8" s="1" t="s">
        <v>155</v>
      </c>
      <c r="N8" s="1" t="s">
        <v>448</v>
      </c>
      <c r="O8" s="118" t="s">
        <v>470</v>
      </c>
      <c r="P8" s="17" t="s">
        <v>469</v>
      </c>
    </row>
    <row r="9" spans="1:16">
      <c r="A9" s="20" t="s">
        <v>166</v>
      </c>
      <c r="B9" s="17"/>
      <c r="C9" s="16"/>
      <c r="D9" s="2"/>
      <c r="E9" s="2" t="s">
        <v>206</v>
      </c>
      <c r="F9" s="2" t="s">
        <v>183</v>
      </c>
      <c r="G9" s="2"/>
      <c r="H9" s="3" t="s">
        <v>110</v>
      </c>
      <c r="I9" s="1" t="s">
        <v>148</v>
      </c>
      <c r="J9" s="1" t="s">
        <v>44</v>
      </c>
      <c r="K9" s="1" t="s">
        <v>131</v>
      </c>
      <c r="L9" s="1" t="s">
        <v>130</v>
      </c>
      <c r="P9" s="17"/>
    </row>
    <row r="10" spans="1:16">
      <c r="A10" s="20" t="s">
        <v>218</v>
      </c>
      <c r="B10" s="17"/>
      <c r="C10" s="16"/>
      <c r="D10" s="2"/>
      <c r="E10" s="2" t="s">
        <v>209</v>
      </c>
      <c r="F10" s="2" t="s">
        <v>184</v>
      </c>
      <c r="G10" s="2"/>
      <c r="H10" s="3" t="s">
        <v>108</v>
      </c>
      <c r="I10" s="1" t="s">
        <v>67</v>
      </c>
      <c r="J10" s="1" t="s">
        <v>45</v>
      </c>
      <c r="K10" s="1" t="s">
        <v>117</v>
      </c>
      <c r="L10" s="1" t="s">
        <v>118</v>
      </c>
      <c r="M10" s="1" t="s">
        <v>119</v>
      </c>
      <c r="N10" s="1" t="s">
        <v>130</v>
      </c>
      <c r="P10" s="17"/>
    </row>
    <row r="11" spans="1:16">
      <c r="A11" s="20" t="s">
        <v>164</v>
      </c>
      <c r="B11" s="17"/>
      <c r="C11" s="16"/>
      <c r="D11" s="2"/>
      <c r="E11" s="2" t="s">
        <v>319</v>
      </c>
      <c r="F11" s="2" t="s">
        <v>185</v>
      </c>
      <c r="G11" s="2"/>
      <c r="H11" s="3" t="s">
        <v>86</v>
      </c>
      <c r="I11" s="1" t="s">
        <v>143</v>
      </c>
      <c r="J11" s="1" t="s">
        <v>46</v>
      </c>
      <c r="K11" s="1" t="s">
        <v>95</v>
      </c>
      <c r="L11" s="1" t="s">
        <v>22</v>
      </c>
      <c r="P11" s="17"/>
    </row>
    <row r="12" spans="1:16">
      <c r="A12" s="20" t="s">
        <v>219</v>
      </c>
      <c r="B12" s="17"/>
      <c r="C12" s="16"/>
      <c r="D12" s="2"/>
      <c r="E12" s="2"/>
      <c r="F12" s="2" t="s">
        <v>186</v>
      </c>
      <c r="G12" s="2"/>
      <c r="H12" s="3" t="s">
        <v>103</v>
      </c>
      <c r="I12" s="1" t="s">
        <v>138</v>
      </c>
      <c r="J12" s="1" t="s">
        <v>47</v>
      </c>
      <c r="K12" s="1" t="s">
        <v>95</v>
      </c>
      <c r="L12" s="1" t="s">
        <v>25</v>
      </c>
      <c r="P12" s="17"/>
    </row>
    <row r="13" spans="1:16">
      <c r="A13" s="1" t="s">
        <v>238</v>
      </c>
      <c r="B13" s="17"/>
      <c r="C13" s="16"/>
      <c r="D13" s="2"/>
      <c r="E13" s="2"/>
      <c r="F13" s="2" t="s">
        <v>187</v>
      </c>
      <c r="G13" s="2"/>
      <c r="H13" s="3" t="s">
        <v>90</v>
      </c>
      <c r="I13" s="1" t="s">
        <v>68</v>
      </c>
      <c r="J13" s="1" t="s">
        <v>54</v>
      </c>
      <c r="K13" s="1" t="s">
        <v>94</v>
      </c>
      <c r="L13" s="1" t="s">
        <v>22</v>
      </c>
      <c r="P13" s="17"/>
    </row>
    <row r="14" spans="1:16">
      <c r="A14" s="20" t="s">
        <v>161</v>
      </c>
      <c r="B14" s="17"/>
      <c r="C14" s="16"/>
      <c r="D14" s="2"/>
      <c r="E14" s="2"/>
      <c r="F14" s="2" t="s">
        <v>188</v>
      </c>
      <c r="G14" s="2"/>
      <c r="H14" s="3" t="s">
        <v>92</v>
      </c>
      <c r="I14" s="1" t="s">
        <v>66</v>
      </c>
      <c r="J14" s="1" t="s">
        <v>69</v>
      </c>
      <c r="K14" s="1" t="s">
        <v>156</v>
      </c>
      <c r="L14" s="1" t="s">
        <v>157</v>
      </c>
      <c r="M14" s="1" t="s">
        <v>158</v>
      </c>
      <c r="P14" s="17"/>
    </row>
    <row r="15" spans="1:16">
      <c r="A15" s="20" t="s">
        <v>220</v>
      </c>
      <c r="B15" s="17"/>
      <c r="C15" s="16"/>
      <c r="D15" s="2"/>
      <c r="E15" s="2"/>
      <c r="F15" s="2" t="s">
        <v>189</v>
      </c>
      <c r="G15" s="2"/>
      <c r="H15" s="3" t="s">
        <v>142</v>
      </c>
      <c r="I15" s="1" t="s">
        <v>105</v>
      </c>
      <c r="J15" s="1" t="s">
        <v>70</v>
      </c>
      <c r="K15" s="1" t="s">
        <v>146</v>
      </c>
      <c r="L15" s="1" t="s">
        <v>65</v>
      </c>
      <c r="M15" s="1" t="s">
        <v>61</v>
      </c>
      <c r="N15" s="1" t="s">
        <v>62</v>
      </c>
      <c r="P15" s="17"/>
    </row>
    <row r="16" spans="1:16">
      <c r="A16" s="20" t="s">
        <v>222</v>
      </c>
      <c r="B16" s="17"/>
      <c r="C16" s="16"/>
      <c r="D16" s="2"/>
      <c r="E16" s="2"/>
      <c r="F16" s="2" t="s">
        <v>190</v>
      </c>
      <c r="G16" s="2"/>
      <c r="H16" s="3" t="s">
        <v>104</v>
      </c>
      <c r="I16" s="1" t="s">
        <v>106</v>
      </c>
      <c r="J16" s="1" t="s">
        <v>71</v>
      </c>
      <c r="K16" s="1" t="s">
        <v>23</v>
      </c>
      <c r="L16" s="1" t="s">
        <v>160</v>
      </c>
      <c r="M16" s="1" t="s">
        <v>159</v>
      </c>
      <c r="P16" s="17"/>
    </row>
    <row r="17" spans="1:16">
      <c r="A17" s="20" t="s">
        <v>221</v>
      </c>
      <c r="B17" s="17"/>
      <c r="C17" s="16"/>
      <c r="D17" s="2"/>
      <c r="E17" s="2"/>
      <c r="F17" s="2" t="s">
        <v>191</v>
      </c>
      <c r="G17" s="2"/>
      <c r="H17" s="3" t="s">
        <v>107</v>
      </c>
      <c r="I17" s="1" t="s">
        <v>145</v>
      </c>
      <c r="J17" s="1" t="s">
        <v>72</v>
      </c>
      <c r="K17" s="1" t="s">
        <v>22</v>
      </c>
      <c r="L17" s="1" t="s">
        <v>159</v>
      </c>
      <c r="P17" s="17"/>
    </row>
    <row r="18" spans="1:16">
      <c r="A18" s="20" t="s">
        <v>223</v>
      </c>
      <c r="B18" s="17"/>
      <c r="C18" s="16"/>
      <c r="D18" s="2"/>
      <c r="E18" s="2"/>
      <c r="F18" s="2" t="s">
        <v>192</v>
      </c>
      <c r="G18" s="2"/>
      <c r="H18" s="3" t="s">
        <v>121</v>
      </c>
      <c r="I18" s="1" t="s">
        <v>37</v>
      </c>
      <c r="J18" s="1" t="s">
        <v>73</v>
      </c>
      <c r="K18" s="1" t="s">
        <v>144</v>
      </c>
      <c r="P18" s="17"/>
    </row>
    <row r="19" spans="1:16">
      <c r="A19" s="20" t="s">
        <v>224</v>
      </c>
      <c r="B19" s="17"/>
      <c r="C19" s="16"/>
      <c r="D19" s="2"/>
      <c r="E19" s="2"/>
      <c r="F19" s="2" t="s">
        <v>193</v>
      </c>
      <c r="G19" s="2"/>
      <c r="H19" s="3" t="s">
        <v>122</v>
      </c>
      <c r="I19" s="1" t="s">
        <v>127</v>
      </c>
      <c r="J19" s="1" t="s">
        <v>74</v>
      </c>
      <c r="K19" s="1" t="s">
        <v>23</v>
      </c>
      <c r="L19" s="1" t="s">
        <v>132</v>
      </c>
      <c r="M19" s="1" t="s">
        <v>159</v>
      </c>
      <c r="P19" s="17"/>
    </row>
    <row r="20" spans="1:16">
      <c r="A20" s="20" t="s">
        <v>225</v>
      </c>
      <c r="B20" s="17"/>
      <c r="C20" s="16"/>
      <c r="D20" s="2"/>
      <c r="E20" s="2"/>
      <c r="F20" s="2" t="s">
        <v>194</v>
      </c>
      <c r="G20" s="2"/>
      <c r="H20" s="3" t="s">
        <v>123</v>
      </c>
      <c r="I20" s="1" t="s">
        <v>128</v>
      </c>
      <c r="J20" s="1" t="s">
        <v>75</v>
      </c>
      <c r="K20" s="1" t="s">
        <v>22</v>
      </c>
      <c r="L20" s="1" t="s">
        <v>159</v>
      </c>
      <c r="P20" s="17"/>
    </row>
    <row r="21" spans="1:16">
      <c r="A21" s="20" t="s">
        <v>467</v>
      </c>
      <c r="B21" s="17"/>
      <c r="C21" s="16"/>
      <c r="D21" s="2"/>
      <c r="E21" s="2"/>
      <c r="F21" s="2" t="s">
        <v>195</v>
      </c>
      <c r="G21" s="2"/>
      <c r="H21" s="3" t="s">
        <v>124</v>
      </c>
      <c r="I21" s="1" t="s">
        <v>14</v>
      </c>
      <c r="J21" s="1" t="s">
        <v>76</v>
      </c>
      <c r="K21" s="1" t="s">
        <v>22</v>
      </c>
      <c r="P21" s="17"/>
    </row>
    <row r="22" spans="1:16">
      <c r="A22" s="20" t="s">
        <v>449</v>
      </c>
      <c r="B22" s="17"/>
      <c r="C22" s="16"/>
      <c r="D22" s="2"/>
      <c r="E22" s="2"/>
      <c r="F22" s="2" t="s">
        <v>196</v>
      </c>
      <c r="G22" s="2"/>
      <c r="H22" s="3" t="s">
        <v>125</v>
      </c>
      <c r="I22" s="1" t="s">
        <v>38</v>
      </c>
      <c r="J22" s="1" t="s">
        <v>77</v>
      </c>
      <c r="K22" s="1" t="s">
        <v>2</v>
      </c>
      <c r="L22" s="1" t="s">
        <v>3</v>
      </c>
      <c r="M22" s="1" t="s">
        <v>4</v>
      </c>
      <c r="P22" s="17"/>
    </row>
    <row r="23" spans="1:16">
      <c r="A23" s="20"/>
      <c r="B23" s="17"/>
      <c r="C23" s="16"/>
      <c r="D23" s="2"/>
      <c r="E23" s="2"/>
      <c r="F23" s="2" t="s">
        <v>197</v>
      </c>
      <c r="G23" s="2"/>
      <c r="H23" s="3" t="s">
        <v>126</v>
      </c>
      <c r="I23" s="1" t="s">
        <v>39</v>
      </c>
      <c r="J23" s="1" t="s">
        <v>40</v>
      </c>
      <c r="K23" s="1" t="s">
        <v>1</v>
      </c>
      <c r="P23" s="17"/>
    </row>
    <row r="24" spans="1:16">
      <c r="A24" s="20"/>
      <c r="B24" s="17"/>
      <c r="C24" s="16"/>
      <c r="D24" s="2"/>
      <c r="E24" s="2"/>
      <c r="F24" s="2" t="s">
        <v>211</v>
      </c>
      <c r="G24" s="2"/>
      <c r="H24" s="3" t="s">
        <v>460</v>
      </c>
      <c r="I24" s="1" t="s">
        <v>461</v>
      </c>
      <c r="J24" s="1" t="s">
        <v>464</v>
      </c>
      <c r="K24" s="1" t="s">
        <v>465</v>
      </c>
      <c r="P24" s="17"/>
    </row>
    <row r="25" spans="1:16">
      <c r="A25" s="20"/>
      <c r="B25" s="17"/>
      <c r="C25" s="18"/>
      <c r="D25" s="4"/>
      <c r="E25" s="4"/>
      <c r="F25" s="4" t="s">
        <v>212</v>
      </c>
      <c r="G25" s="4"/>
      <c r="H25" s="5"/>
      <c r="I25" s="11"/>
      <c r="J25" s="11"/>
      <c r="K25" s="11"/>
      <c r="L25" s="11"/>
      <c r="M25" s="11"/>
      <c r="N25" s="11"/>
      <c r="O25" s="11"/>
      <c r="P25" s="19"/>
    </row>
    <row r="26" spans="1:16">
      <c r="A26" s="20"/>
      <c r="B26" s="17"/>
      <c r="C26" s="20"/>
      <c r="P26" s="17"/>
    </row>
    <row r="27" spans="1:16">
      <c r="A27" s="20"/>
      <c r="B27" s="17"/>
      <c r="C27" s="21" t="s">
        <v>26</v>
      </c>
      <c r="D27" s="6" t="s">
        <v>27</v>
      </c>
      <c r="E27" s="8" t="s">
        <v>28</v>
      </c>
      <c r="F27" s="6" t="s">
        <v>245</v>
      </c>
      <c r="G27" s="6" t="s">
        <v>31</v>
      </c>
      <c r="H27" s="6" t="s">
        <v>140</v>
      </c>
      <c r="I27" s="6" t="s">
        <v>93</v>
      </c>
      <c r="J27" s="6" t="s">
        <v>281</v>
      </c>
      <c r="K27" s="6" t="s">
        <v>220</v>
      </c>
      <c r="L27" s="6"/>
      <c r="P27" s="17"/>
    </row>
    <row r="28" spans="1:16">
      <c r="A28" s="20"/>
      <c r="B28" s="17"/>
      <c r="C28" s="22">
        <v>0.20833333333333334</v>
      </c>
      <c r="D28" s="2" t="s">
        <v>167</v>
      </c>
      <c r="E28" s="9" t="s">
        <v>169</v>
      </c>
      <c r="F28" s="2"/>
      <c r="G28" s="2" t="s">
        <v>32</v>
      </c>
      <c r="H28" s="2" t="s">
        <v>172</v>
      </c>
      <c r="I28" s="2" t="s">
        <v>173</v>
      </c>
      <c r="J28" s="2" t="s">
        <v>199</v>
      </c>
      <c r="K28" s="2" t="s">
        <v>239</v>
      </c>
      <c r="L28" s="2"/>
      <c r="P28" s="17"/>
    </row>
    <row r="29" spans="1:16">
      <c r="A29" s="20"/>
      <c r="B29" s="17"/>
      <c r="C29" s="22">
        <v>0.72916666666666663</v>
      </c>
      <c r="D29" s="2" t="s">
        <v>168</v>
      </c>
      <c r="E29" s="9" t="s">
        <v>170</v>
      </c>
      <c r="F29" s="2"/>
      <c r="G29" s="2"/>
      <c r="I29" s="2" t="s">
        <v>174</v>
      </c>
      <c r="J29" s="2"/>
      <c r="K29" s="2" t="s">
        <v>150</v>
      </c>
      <c r="L29" s="2"/>
      <c r="P29" s="17"/>
    </row>
    <row r="30" spans="1:16">
      <c r="A30" s="20"/>
      <c r="B30" s="17"/>
      <c r="C30" s="22">
        <v>0.66666666666666663</v>
      </c>
      <c r="D30" s="2"/>
      <c r="E30" s="9"/>
      <c r="F30" s="2"/>
      <c r="G30" s="2"/>
      <c r="H30" s="2"/>
      <c r="J30" s="2"/>
      <c r="K30" s="2" t="s">
        <v>29</v>
      </c>
      <c r="L30" s="2"/>
      <c r="P30" s="17"/>
    </row>
    <row r="31" spans="1:16">
      <c r="A31" s="20"/>
      <c r="B31" s="17"/>
      <c r="C31" s="22"/>
      <c r="D31" s="2"/>
      <c r="E31" s="9"/>
      <c r="F31" s="2"/>
      <c r="G31" s="2"/>
      <c r="H31" s="2"/>
      <c r="I31" s="2"/>
      <c r="J31" s="2"/>
      <c r="K31" s="2" t="s">
        <v>30</v>
      </c>
      <c r="L31" s="2"/>
      <c r="P31" s="17"/>
    </row>
    <row r="32" spans="1:16">
      <c r="A32" s="20"/>
      <c r="B32" s="17"/>
      <c r="C32" s="20"/>
      <c r="D32" s="2"/>
      <c r="E32" s="9"/>
      <c r="F32" s="2"/>
      <c r="G32" s="2"/>
      <c r="H32" s="2"/>
      <c r="I32" s="2"/>
      <c r="J32" s="2"/>
      <c r="K32" s="2" t="s">
        <v>175</v>
      </c>
      <c r="L32" s="2"/>
      <c r="P32" s="17"/>
    </row>
    <row r="33" spans="1:16">
      <c r="A33" s="20"/>
      <c r="B33" s="17"/>
      <c r="C33" s="20"/>
      <c r="D33" s="2"/>
      <c r="E33" s="9"/>
      <c r="F33" s="2"/>
      <c r="G33" s="2"/>
      <c r="H33" s="2"/>
      <c r="I33" s="2"/>
      <c r="J33" s="2"/>
      <c r="K33" s="2"/>
      <c r="L33" s="2"/>
      <c r="P33" s="17"/>
    </row>
    <row r="34" spans="1:16">
      <c r="A34" s="20"/>
      <c r="B34" s="17"/>
      <c r="C34" s="20"/>
      <c r="D34" s="2"/>
      <c r="E34" s="9"/>
      <c r="F34" s="2"/>
      <c r="G34" s="2"/>
      <c r="H34" s="2"/>
      <c r="I34" s="2"/>
      <c r="J34" s="2"/>
      <c r="K34" s="2"/>
      <c r="L34" s="2"/>
      <c r="P34" s="17"/>
    </row>
    <row r="35" spans="1:16">
      <c r="A35" s="20"/>
      <c r="B35" s="17"/>
      <c r="C35" s="20"/>
      <c r="D35" s="2"/>
      <c r="E35" s="9"/>
      <c r="F35" s="2"/>
      <c r="G35" s="2"/>
      <c r="H35" s="2"/>
      <c r="I35" s="2"/>
      <c r="J35" s="2"/>
      <c r="K35" s="2"/>
      <c r="L35" s="2"/>
      <c r="P35" s="17"/>
    </row>
    <row r="36" spans="1:16">
      <c r="A36" s="20"/>
      <c r="B36" s="17"/>
      <c r="C36" s="20"/>
      <c r="D36" s="2"/>
      <c r="E36" s="9"/>
      <c r="F36" s="2"/>
      <c r="G36" s="2"/>
      <c r="H36" s="2"/>
      <c r="I36" s="2"/>
      <c r="J36" s="2"/>
      <c r="K36" s="2"/>
      <c r="L36" s="2"/>
      <c r="P36" s="17"/>
    </row>
    <row r="37" spans="1:16" ht="14" thickBot="1">
      <c r="A37" s="23"/>
      <c r="B37" s="27"/>
      <c r="C37" s="23"/>
      <c r="D37" s="24"/>
      <c r="E37" s="25"/>
      <c r="F37" s="24"/>
      <c r="G37" s="24"/>
      <c r="H37" s="24"/>
      <c r="I37" s="24"/>
      <c r="J37" s="24"/>
      <c r="K37" s="24"/>
      <c r="L37" s="24"/>
      <c r="M37" s="26"/>
      <c r="N37" s="26"/>
      <c r="O37" s="26"/>
      <c r="P37" s="27"/>
    </row>
  </sheetData>
  <phoneticPr fontId="2" type="noConversion"/>
  <pageMargins left="0.75" right="0.75" top="1" bottom="1" header="0.5" footer="0.5"/>
  <pageSetup paperSize="9" orientation="portrait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37"/>
  <sheetViews>
    <sheetView topLeftCell="L1" zoomScale="125" zoomScaleNormal="125" zoomScalePageLayoutView="125" workbookViewId="0">
      <selection activeCell="N8" sqref="N8"/>
    </sheetView>
  </sheetViews>
  <sheetFormatPr baseColWidth="10" defaultColWidth="11" defaultRowHeight="13"/>
  <cols>
    <col min="1" max="7" width="14.19921875" style="1" customWidth="1"/>
    <col min="8" max="8" width="10.3984375" style="1" bestFit="1" customWidth="1"/>
    <col min="9" max="9" width="28.3984375" style="1" bestFit="1" customWidth="1"/>
    <col min="10" max="10" width="12.59765625" style="1" bestFit="1" customWidth="1"/>
    <col min="11" max="11" width="32.3984375" style="1" bestFit="1" customWidth="1"/>
    <col min="12" max="12" width="49.59765625" style="1" bestFit="1" customWidth="1"/>
    <col min="13" max="13" width="32" style="1" bestFit="1" customWidth="1"/>
    <col min="14" max="15" width="32" style="1" customWidth="1"/>
    <col min="16" max="16" width="58.3984375" style="1" bestFit="1" customWidth="1"/>
    <col min="17" max="16384" width="11" style="1"/>
  </cols>
  <sheetData>
    <row r="1" spans="1:16" ht="14" thickBot="1"/>
    <row r="2" spans="1:16">
      <c r="A2" s="31" t="s">
        <v>216</v>
      </c>
      <c r="B2" s="14"/>
      <c r="C2" s="32" t="s">
        <v>235</v>
      </c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</row>
    <row r="3" spans="1:16">
      <c r="A3" s="20"/>
      <c r="B3" s="17"/>
      <c r="C3" s="8" t="s">
        <v>244</v>
      </c>
      <c r="D3" s="6" t="s">
        <v>33</v>
      </c>
      <c r="E3" s="6" t="s">
        <v>136</v>
      </c>
      <c r="F3" s="6" t="s">
        <v>59</v>
      </c>
      <c r="G3" s="6" t="s">
        <v>60</v>
      </c>
      <c r="H3" s="7" t="s">
        <v>151</v>
      </c>
      <c r="I3" s="10"/>
      <c r="J3" s="10"/>
      <c r="K3" s="10" t="s">
        <v>240</v>
      </c>
      <c r="L3" s="10" t="s">
        <v>241</v>
      </c>
      <c r="M3" s="10" t="s">
        <v>242</v>
      </c>
      <c r="N3" s="10" t="s">
        <v>243</v>
      </c>
      <c r="O3" s="10" t="s">
        <v>454</v>
      </c>
      <c r="P3" s="10" t="s">
        <v>455</v>
      </c>
    </row>
    <row r="4" spans="1:16">
      <c r="A4" s="20" t="s">
        <v>278</v>
      </c>
      <c r="B4" s="17"/>
      <c r="C4" s="9" t="s">
        <v>272</v>
      </c>
      <c r="D4" s="2" t="s">
        <v>277</v>
      </c>
      <c r="E4" s="2" t="s">
        <v>273</v>
      </c>
      <c r="F4" s="2" t="s">
        <v>250</v>
      </c>
      <c r="G4" s="30">
        <v>0.20833333333333334</v>
      </c>
      <c r="H4" s="1" t="s">
        <v>79</v>
      </c>
      <c r="I4" s="1" t="s">
        <v>55</v>
      </c>
      <c r="J4" s="1" t="s">
        <v>36</v>
      </c>
      <c r="K4" s="1" t="s">
        <v>285</v>
      </c>
      <c r="L4" s="1" t="s">
        <v>452</v>
      </c>
      <c r="M4" s="1" t="s">
        <v>453</v>
      </c>
      <c r="N4" s="1" t="s">
        <v>287</v>
      </c>
      <c r="O4" s="1" t="s">
        <v>457</v>
      </c>
      <c r="P4" s="17"/>
    </row>
    <row r="5" spans="1:16">
      <c r="A5" s="20" t="s">
        <v>215</v>
      </c>
      <c r="B5" s="17"/>
      <c r="C5" s="9" t="s">
        <v>445</v>
      </c>
      <c r="D5" s="2" t="s">
        <v>177</v>
      </c>
      <c r="E5" s="2" t="s">
        <v>274</v>
      </c>
      <c r="F5" s="2" t="s">
        <v>251</v>
      </c>
      <c r="G5" s="30">
        <v>0.70833333333333337</v>
      </c>
      <c r="H5" s="1" t="s">
        <v>80</v>
      </c>
      <c r="I5" s="1" t="s">
        <v>56</v>
      </c>
      <c r="J5" s="1" t="s">
        <v>57</v>
      </c>
      <c r="K5" s="1" t="s">
        <v>5</v>
      </c>
      <c r="P5" s="17"/>
    </row>
    <row r="6" spans="1:16">
      <c r="A6" s="20" t="s">
        <v>226</v>
      </c>
      <c r="B6" s="17"/>
      <c r="C6" s="9" t="s">
        <v>307</v>
      </c>
      <c r="D6" s="2" t="s">
        <v>178</v>
      </c>
      <c r="E6" s="2" t="s">
        <v>203</v>
      </c>
      <c r="F6" s="2" t="s">
        <v>252</v>
      </c>
      <c r="G6" s="2"/>
      <c r="H6" s="1" t="s">
        <v>82</v>
      </c>
      <c r="I6" s="1" t="s">
        <v>58</v>
      </c>
      <c r="J6" s="1" t="s">
        <v>134</v>
      </c>
      <c r="K6" s="1" t="s">
        <v>286</v>
      </c>
      <c r="P6" s="17"/>
    </row>
    <row r="7" spans="1:16">
      <c r="A7" s="20" t="s">
        <v>233</v>
      </c>
      <c r="B7" s="17"/>
      <c r="C7" s="9" t="s">
        <v>308</v>
      </c>
      <c r="D7" s="2" t="s">
        <v>179</v>
      </c>
      <c r="E7" s="2" t="s">
        <v>354</v>
      </c>
      <c r="F7" s="2" t="s">
        <v>253</v>
      </c>
      <c r="G7" s="2"/>
      <c r="H7" s="1" t="s">
        <v>84</v>
      </c>
      <c r="I7" s="1" t="s">
        <v>50</v>
      </c>
      <c r="J7" s="1" t="s">
        <v>135</v>
      </c>
      <c r="K7" s="1" t="s">
        <v>5</v>
      </c>
      <c r="P7" s="17"/>
    </row>
    <row r="8" spans="1:16">
      <c r="A8" s="20" t="s">
        <v>399</v>
      </c>
      <c r="B8" s="17"/>
      <c r="C8" s="9" t="s">
        <v>309</v>
      </c>
      <c r="D8" s="2" t="s">
        <v>180</v>
      </c>
      <c r="E8" s="2" t="s">
        <v>275</v>
      </c>
      <c r="F8" s="2" t="s">
        <v>254</v>
      </c>
      <c r="G8" s="2"/>
      <c r="H8" s="1" t="s">
        <v>15</v>
      </c>
      <c r="I8" s="1" t="s">
        <v>49</v>
      </c>
      <c r="J8" s="1" t="s">
        <v>109</v>
      </c>
      <c r="K8" s="1" t="s">
        <v>285</v>
      </c>
      <c r="L8" s="1" t="s">
        <v>64</v>
      </c>
      <c r="M8" s="1" t="s">
        <v>214</v>
      </c>
      <c r="N8" s="1" t="s">
        <v>468</v>
      </c>
      <c r="O8" s="1" t="s">
        <v>458</v>
      </c>
      <c r="P8" s="17" t="s">
        <v>459</v>
      </c>
    </row>
    <row r="9" spans="1:16">
      <c r="A9" s="20" t="s">
        <v>279</v>
      </c>
      <c r="B9" s="17"/>
      <c r="C9" s="1" t="s">
        <v>270</v>
      </c>
      <c r="D9" s="2" t="s">
        <v>299</v>
      </c>
      <c r="E9" s="2" t="s">
        <v>295</v>
      </c>
      <c r="F9" s="2" t="s">
        <v>255</v>
      </c>
      <c r="G9" s="2"/>
      <c r="H9" s="1" t="s">
        <v>110</v>
      </c>
      <c r="I9" s="1" t="s">
        <v>111</v>
      </c>
      <c r="J9" s="1" t="s">
        <v>112</v>
      </c>
      <c r="K9" s="1" t="s">
        <v>6</v>
      </c>
      <c r="L9" s="1" t="s">
        <v>7</v>
      </c>
      <c r="P9" s="17"/>
    </row>
    <row r="10" spans="1:16">
      <c r="A10" s="20" t="s">
        <v>218</v>
      </c>
      <c r="B10" s="17"/>
      <c r="C10" s="9" t="s">
        <v>271</v>
      </c>
      <c r="D10" s="2" t="s">
        <v>300</v>
      </c>
      <c r="E10" s="2"/>
      <c r="F10" s="2" t="s">
        <v>256</v>
      </c>
      <c r="G10" s="2"/>
      <c r="H10" s="1" t="s">
        <v>108</v>
      </c>
      <c r="I10" s="1" t="s">
        <v>113</v>
      </c>
      <c r="J10" s="1" t="s">
        <v>24</v>
      </c>
      <c r="K10" s="1" t="s">
        <v>6</v>
      </c>
      <c r="L10" s="1" t="s">
        <v>288</v>
      </c>
      <c r="M10" s="1" t="s">
        <v>8</v>
      </c>
      <c r="N10" s="1" t="s">
        <v>7</v>
      </c>
      <c r="P10" s="17"/>
    </row>
    <row r="11" spans="1:16">
      <c r="A11" s="20" t="s">
        <v>234</v>
      </c>
      <c r="B11" s="17"/>
      <c r="C11" s="9"/>
      <c r="D11" s="2" t="s">
        <v>301</v>
      </c>
      <c r="E11" s="2"/>
      <c r="F11" s="2" t="s">
        <v>257</v>
      </c>
      <c r="G11" s="2"/>
      <c r="H11" s="1" t="s">
        <v>86</v>
      </c>
      <c r="I11" s="1" t="s">
        <v>87</v>
      </c>
      <c r="J11" s="1" t="s">
        <v>88</v>
      </c>
      <c r="K11" s="1" t="s">
        <v>9</v>
      </c>
      <c r="L11" s="1" t="s">
        <v>10</v>
      </c>
      <c r="P11" s="17"/>
    </row>
    <row r="12" spans="1:16">
      <c r="A12" s="20" t="s">
        <v>219</v>
      </c>
      <c r="B12" s="17"/>
      <c r="C12" s="9"/>
      <c r="D12" s="2" t="s">
        <v>302</v>
      </c>
      <c r="E12" s="2"/>
      <c r="F12" s="2" t="s">
        <v>258</v>
      </c>
      <c r="G12" s="2"/>
      <c r="H12" s="1" t="s">
        <v>103</v>
      </c>
      <c r="I12" s="1" t="s">
        <v>149</v>
      </c>
      <c r="J12" s="1" t="s">
        <v>89</v>
      </c>
      <c r="K12" s="1" t="s">
        <v>9</v>
      </c>
      <c r="L12" s="1" t="s">
        <v>289</v>
      </c>
      <c r="P12" s="17"/>
    </row>
    <row r="13" spans="1:16">
      <c r="A13" s="20" t="s">
        <v>280</v>
      </c>
      <c r="B13" s="17"/>
      <c r="C13" s="9"/>
      <c r="D13" s="2" t="s">
        <v>303</v>
      </c>
      <c r="E13" s="2"/>
      <c r="F13" s="2" t="s">
        <v>259</v>
      </c>
      <c r="G13" s="2"/>
      <c r="H13" s="1" t="s">
        <v>90</v>
      </c>
      <c r="I13" s="1" t="s">
        <v>316</v>
      </c>
      <c r="J13" s="1" t="s">
        <v>91</v>
      </c>
      <c r="K13" s="1" t="s">
        <v>11</v>
      </c>
      <c r="L13" s="1" t="s">
        <v>10</v>
      </c>
      <c r="P13" s="17"/>
    </row>
    <row r="14" spans="1:16">
      <c r="A14" s="20" t="s">
        <v>228</v>
      </c>
      <c r="B14" s="17"/>
      <c r="C14" s="9"/>
      <c r="D14" s="2" t="s">
        <v>304</v>
      </c>
      <c r="E14" s="2"/>
      <c r="F14" s="2" t="s">
        <v>260</v>
      </c>
      <c r="G14" s="2"/>
      <c r="H14" s="1" t="s">
        <v>92</v>
      </c>
      <c r="I14" s="1" t="s">
        <v>48</v>
      </c>
      <c r="J14" s="1" t="s">
        <v>96</v>
      </c>
      <c r="K14" s="1" t="s">
        <v>318</v>
      </c>
      <c r="L14" s="1" t="s">
        <v>12</v>
      </c>
      <c r="M14" s="1" t="s">
        <v>13</v>
      </c>
      <c r="P14" s="17"/>
    </row>
    <row r="15" spans="1:16">
      <c r="A15" s="20" t="s">
        <v>220</v>
      </c>
      <c r="B15" s="17"/>
      <c r="C15" s="9"/>
      <c r="D15" s="2" t="s">
        <v>305</v>
      </c>
      <c r="E15" s="2"/>
      <c r="F15" s="2" t="s">
        <v>261</v>
      </c>
      <c r="G15" s="2"/>
      <c r="H15" s="1" t="s">
        <v>142</v>
      </c>
      <c r="I15" s="1" t="s">
        <v>97</v>
      </c>
      <c r="J15" s="1" t="s">
        <v>98</v>
      </c>
      <c r="K15" s="1" t="s">
        <v>290</v>
      </c>
      <c r="L15" s="1" t="s">
        <v>291</v>
      </c>
      <c r="M15" s="1" t="s">
        <v>292</v>
      </c>
      <c r="N15" s="1" t="s">
        <v>298</v>
      </c>
      <c r="P15" s="17"/>
    </row>
    <row r="16" spans="1:16">
      <c r="A16" s="20" t="s">
        <v>229</v>
      </c>
      <c r="B16" s="17"/>
      <c r="C16" s="9"/>
      <c r="D16" s="2"/>
      <c r="E16" s="2"/>
      <c r="F16" s="2" t="s">
        <v>262</v>
      </c>
      <c r="G16" s="2"/>
      <c r="H16" s="1" t="s">
        <v>104</v>
      </c>
      <c r="I16" s="1" t="s">
        <v>99</v>
      </c>
      <c r="J16" s="1" t="s">
        <v>100</v>
      </c>
      <c r="K16" s="1" t="s">
        <v>11</v>
      </c>
      <c r="L16" s="1" t="s">
        <v>16</v>
      </c>
      <c r="M16" s="1" t="s">
        <v>297</v>
      </c>
      <c r="P16" s="17"/>
    </row>
    <row r="17" spans="1:16">
      <c r="A17" s="20" t="s">
        <v>230</v>
      </c>
      <c r="B17" s="17"/>
      <c r="C17" s="9"/>
      <c r="D17" s="2"/>
      <c r="E17" s="2"/>
      <c r="F17" s="2" t="s">
        <v>263</v>
      </c>
      <c r="G17" s="2"/>
      <c r="H17" s="1" t="s">
        <v>107</v>
      </c>
      <c r="I17" s="1" t="s">
        <v>101</v>
      </c>
      <c r="J17" s="1" t="s">
        <v>102</v>
      </c>
      <c r="K17" s="1" t="s">
        <v>10</v>
      </c>
      <c r="L17" s="1" t="s">
        <v>293</v>
      </c>
      <c r="P17" s="17"/>
    </row>
    <row r="18" spans="1:16">
      <c r="A18" s="20" t="s">
        <v>223</v>
      </c>
      <c r="B18" s="17"/>
      <c r="C18" s="9"/>
      <c r="D18" s="2"/>
      <c r="E18" s="2"/>
      <c r="F18" s="2" t="s">
        <v>264</v>
      </c>
      <c r="G18" s="2"/>
      <c r="H18" s="1" t="s">
        <v>121</v>
      </c>
      <c r="I18" s="1" t="s">
        <v>63</v>
      </c>
      <c r="J18" s="1" t="s">
        <v>141</v>
      </c>
      <c r="K18" s="1" t="s">
        <v>10</v>
      </c>
      <c r="P18" s="17"/>
    </row>
    <row r="19" spans="1:16">
      <c r="A19" s="20" t="s">
        <v>231</v>
      </c>
      <c r="B19" s="17"/>
      <c r="C19" s="9"/>
      <c r="D19" s="2"/>
      <c r="E19" s="2"/>
      <c r="F19" s="2" t="s">
        <v>265</v>
      </c>
      <c r="G19" s="2"/>
      <c r="H19" s="1" t="s">
        <v>122</v>
      </c>
      <c r="I19" s="1" t="s">
        <v>51</v>
      </c>
      <c r="J19" s="1" t="s">
        <v>114</v>
      </c>
      <c r="K19" s="1" t="s">
        <v>17</v>
      </c>
      <c r="L19" s="1" t="s">
        <v>11</v>
      </c>
      <c r="M19" s="1" t="s">
        <v>293</v>
      </c>
      <c r="P19" s="17"/>
    </row>
    <row r="20" spans="1:16">
      <c r="A20" s="20" t="s">
        <v>232</v>
      </c>
      <c r="B20" s="17"/>
      <c r="C20" s="9"/>
      <c r="D20" s="2"/>
      <c r="E20" s="2"/>
      <c r="F20" s="2" t="s">
        <v>266</v>
      </c>
      <c r="G20" s="2"/>
      <c r="H20" s="1" t="s">
        <v>123</v>
      </c>
      <c r="I20" s="1" t="s">
        <v>115</v>
      </c>
      <c r="J20" s="1" t="s">
        <v>116</v>
      </c>
      <c r="K20" s="1" t="s">
        <v>10</v>
      </c>
      <c r="L20" s="1" t="s">
        <v>293</v>
      </c>
      <c r="P20" s="17"/>
    </row>
    <row r="21" spans="1:16">
      <c r="A21" s="20" t="s">
        <v>447</v>
      </c>
      <c r="B21" s="17"/>
      <c r="C21" s="9"/>
      <c r="D21" s="2"/>
      <c r="E21" s="2"/>
      <c r="F21" s="2" t="s">
        <v>267</v>
      </c>
      <c r="G21" s="2"/>
      <c r="H21" s="1" t="s">
        <v>124</v>
      </c>
      <c r="I21" s="1" t="s">
        <v>52</v>
      </c>
      <c r="J21" s="1" t="s">
        <v>137</v>
      </c>
      <c r="K21" s="1" t="s">
        <v>10</v>
      </c>
      <c r="P21" s="17"/>
    </row>
    <row r="22" spans="1:16">
      <c r="A22" s="20" t="s">
        <v>450</v>
      </c>
      <c r="B22" s="17"/>
      <c r="C22" s="9"/>
      <c r="D22" s="2"/>
      <c r="E22" s="2"/>
      <c r="F22" s="2" t="s">
        <v>268</v>
      </c>
      <c r="G22" s="2"/>
      <c r="H22" s="1" t="s">
        <v>125</v>
      </c>
      <c r="I22" s="1" t="s">
        <v>129</v>
      </c>
      <c r="J22" s="1" t="s">
        <v>139</v>
      </c>
      <c r="K22" s="1" t="s">
        <v>18</v>
      </c>
      <c r="L22" s="1" t="s">
        <v>19</v>
      </c>
      <c r="M22" s="1" t="s">
        <v>456</v>
      </c>
      <c r="P22" s="17"/>
    </row>
    <row r="23" spans="1:16">
      <c r="A23" s="20"/>
      <c r="B23" s="17"/>
      <c r="C23" s="9"/>
      <c r="D23" s="2"/>
      <c r="E23" s="2"/>
      <c r="F23" s="2" t="s">
        <v>269</v>
      </c>
      <c r="G23" s="2"/>
      <c r="H23" s="1" t="s">
        <v>126</v>
      </c>
      <c r="I23" s="1" t="s">
        <v>133</v>
      </c>
      <c r="J23" s="1" t="s">
        <v>120</v>
      </c>
      <c r="K23" s="1" t="s">
        <v>21</v>
      </c>
      <c r="P23" s="17"/>
    </row>
    <row r="24" spans="1:16">
      <c r="A24" s="20"/>
      <c r="B24" s="17"/>
      <c r="C24" s="9"/>
      <c r="D24" s="2"/>
      <c r="E24" s="2"/>
      <c r="F24" s="2" t="s">
        <v>441</v>
      </c>
      <c r="G24" s="2"/>
      <c r="H24" s="3" t="s">
        <v>460</v>
      </c>
      <c r="I24" s="1" t="s">
        <v>461</v>
      </c>
      <c r="J24" s="1" t="s">
        <v>462</v>
      </c>
      <c r="K24" s="1" t="s">
        <v>466</v>
      </c>
      <c r="P24" s="17"/>
    </row>
    <row r="25" spans="1:16">
      <c r="A25" s="20"/>
      <c r="B25" s="17"/>
      <c r="C25" s="28"/>
      <c r="D25" s="4"/>
      <c r="E25" s="4"/>
      <c r="F25" s="4"/>
      <c r="G25" s="4"/>
      <c r="H25" s="5"/>
      <c r="I25" s="11"/>
      <c r="J25" s="11"/>
      <c r="K25" s="11"/>
      <c r="L25" s="11"/>
      <c r="M25" s="11"/>
      <c r="N25" s="11"/>
      <c r="O25" s="11"/>
      <c r="P25" s="19"/>
    </row>
    <row r="26" spans="1:16">
      <c r="A26" s="20"/>
      <c r="B26" s="17"/>
      <c r="P26" s="17"/>
    </row>
    <row r="27" spans="1:16">
      <c r="A27" s="20"/>
      <c r="B27" s="17"/>
      <c r="C27" s="29" t="s">
        <v>26</v>
      </c>
      <c r="D27" s="6" t="s">
        <v>27</v>
      </c>
      <c r="E27" s="8" t="s">
        <v>28</v>
      </c>
      <c r="F27" s="6" t="s">
        <v>245</v>
      </c>
      <c r="G27" s="6" t="s">
        <v>31</v>
      </c>
      <c r="H27" s="6" t="s">
        <v>140</v>
      </c>
      <c r="I27" s="6" t="s">
        <v>93</v>
      </c>
      <c r="J27" s="6" t="s">
        <v>281</v>
      </c>
      <c r="K27" s="6" t="s">
        <v>220</v>
      </c>
      <c r="L27" s="6" t="s">
        <v>400</v>
      </c>
      <c r="P27" s="17"/>
    </row>
    <row r="28" spans="1:16">
      <c r="A28" s="20"/>
      <c r="B28" s="17"/>
      <c r="C28" s="30">
        <v>0.21875</v>
      </c>
      <c r="D28" s="2" t="s">
        <v>248</v>
      </c>
      <c r="E28" s="9" t="s">
        <v>246</v>
      </c>
      <c r="F28" s="2"/>
      <c r="G28" s="2" t="s">
        <v>32</v>
      </c>
      <c r="H28" s="2" t="s">
        <v>294</v>
      </c>
      <c r="I28" s="3" t="s">
        <v>283</v>
      </c>
      <c r="J28" s="2" t="s">
        <v>282</v>
      </c>
      <c r="K28" s="2" t="s">
        <v>315</v>
      </c>
      <c r="L28" s="2" t="s">
        <v>324</v>
      </c>
      <c r="P28" s="17"/>
    </row>
    <row r="29" spans="1:16">
      <c r="A29" s="20"/>
      <c r="B29" s="17"/>
      <c r="C29" s="30">
        <v>0.70833333333333337</v>
      </c>
      <c r="D29" s="2" t="s">
        <v>249</v>
      </c>
      <c r="E29" s="9" t="s">
        <v>247</v>
      </c>
      <c r="F29" s="2"/>
      <c r="G29" s="2"/>
      <c r="I29" s="3" t="s">
        <v>284</v>
      </c>
      <c r="J29" s="2"/>
      <c r="K29" s="2" t="s">
        <v>314</v>
      </c>
      <c r="L29" s="2" t="s">
        <v>402</v>
      </c>
      <c r="P29" s="17"/>
    </row>
    <row r="30" spans="1:16">
      <c r="A30" s="20"/>
      <c r="B30" s="17"/>
      <c r="C30" s="30"/>
      <c r="D30" s="2"/>
      <c r="E30" s="9"/>
      <c r="F30" s="2"/>
      <c r="G30" s="2"/>
      <c r="H30" s="2"/>
      <c r="J30" s="2"/>
      <c r="K30" s="2" t="s">
        <v>313</v>
      </c>
      <c r="L30" s="2" t="s">
        <v>401</v>
      </c>
      <c r="P30" s="17"/>
    </row>
    <row r="31" spans="1:16">
      <c r="A31" s="20"/>
      <c r="B31" s="17"/>
      <c r="C31" s="30"/>
      <c r="D31" s="2"/>
      <c r="E31" s="9"/>
      <c r="F31" s="2"/>
      <c r="G31" s="2"/>
      <c r="H31" s="2"/>
      <c r="I31" s="2"/>
      <c r="J31" s="2"/>
      <c r="K31" s="2" t="s">
        <v>311</v>
      </c>
      <c r="L31" s="2" t="s">
        <v>403</v>
      </c>
      <c r="P31" s="17"/>
    </row>
    <row r="32" spans="1:16">
      <c r="A32" s="20"/>
      <c r="B32" s="17"/>
      <c r="D32" s="2"/>
      <c r="E32" s="9"/>
      <c r="F32" s="2"/>
      <c r="G32" s="2"/>
      <c r="H32" s="2"/>
      <c r="I32" s="2"/>
      <c r="J32" s="2"/>
      <c r="K32" s="2" t="s">
        <v>312</v>
      </c>
      <c r="L32" s="2" t="s">
        <v>404</v>
      </c>
      <c r="P32" s="17"/>
    </row>
    <row r="33" spans="1:16">
      <c r="A33" s="20"/>
      <c r="B33" s="17"/>
      <c r="D33" s="2"/>
      <c r="E33" s="9"/>
      <c r="F33" s="2"/>
      <c r="G33" s="2"/>
      <c r="H33" s="2"/>
      <c r="I33" s="2"/>
      <c r="J33" s="2"/>
      <c r="K33" s="2" t="s">
        <v>310</v>
      </c>
      <c r="L33" s="2" t="s">
        <v>405</v>
      </c>
      <c r="P33" s="17"/>
    </row>
    <row r="34" spans="1:16">
      <c r="A34" s="20"/>
      <c r="B34" s="17"/>
      <c r="D34" s="2"/>
      <c r="E34" s="9"/>
      <c r="F34" s="2"/>
      <c r="G34" s="2"/>
      <c r="H34" s="2"/>
      <c r="I34" s="2"/>
      <c r="J34" s="2"/>
      <c r="K34" s="2"/>
      <c r="L34" s="2" t="s">
        <v>406</v>
      </c>
      <c r="P34" s="17"/>
    </row>
    <row r="35" spans="1:16">
      <c r="A35" s="20"/>
      <c r="B35" s="17"/>
      <c r="D35" s="2"/>
      <c r="E35" s="9"/>
      <c r="F35" s="2"/>
      <c r="G35" s="2"/>
      <c r="H35" s="2"/>
      <c r="I35" s="2"/>
      <c r="J35" s="2"/>
      <c r="K35" s="2"/>
      <c r="L35" s="2"/>
      <c r="P35" s="17"/>
    </row>
    <row r="36" spans="1:16">
      <c r="A36" s="20"/>
      <c r="B36" s="17"/>
      <c r="D36" s="2"/>
      <c r="E36" s="9"/>
      <c r="F36" s="2"/>
      <c r="G36" s="2"/>
      <c r="H36" s="2"/>
      <c r="I36" s="2"/>
      <c r="J36" s="2"/>
      <c r="K36" s="2"/>
      <c r="L36" s="2"/>
      <c r="P36" s="17"/>
    </row>
    <row r="37" spans="1:16" ht="14" thickBot="1">
      <c r="A37" s="23"/>
      <c r="B37" s="27"/>
      <c r="C37" s="26"/>
      <c r="D37" s="24"/>
      <c r="E37" s="25"/>
      <c r="F37" s="24"/>
      <c r="G37" s="24"/>
      <c r="H37" s="24"/>
      <c r="I37" s="24"/>
      <c r="J37" s="24"/>
      <c r="K37" s="24"/>
      <c r="L37" s="24"/>
      <c r="M37" s="26"/>
      <c r="N37" s="26"/>
      <c r="O37" s="26"/>
      <c r="P37" s="27"/>
    </row>
  </sheetData>
  <pageMargins left="0.75" right="0.75" top="1" bottom="1" header="0.5" footer="0.5"/>
  <pageSetup paperSize="9" orientation="portrait" horizontalDpi="4294967292" verticalDpi="429496729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37"/>
  <sheetViews>
    <sheetView zoomScale="125" zoomScaleNormal="125" zoomScalePageLayoutView="125" workbookViewId="0">
      <selection activeCell="A21" sqref="A21"/>
    </sheetView>
  </sheetViews>
  <sheetFormatPr baseColWidth="10" defaultColWidth="11" defaultRowHeight="13"/>
  <cols>
    <col min="1" max="7" width="14.19921875" style="1" customWidth="1"/>
    <col min="8" max="8" width="10.3984375" style="1" bestFit="1" customWidth="1"/>
    <col min="9" max="9" width="28.3984375" style="1" bestFit="1" customWidth="1"/>
    <col min="10" max="10" width="12.59765625" style="1" bestFit="1" customWidth="1"/>
    <col min="11" max="11" width="32.3984375" style="1" bestFit="1" customWidth="1"/>
    <col min="12" max="12" width="49.59765625" style="1" bestFit="1" customWidth="1"/>
    <col min="13" max="13" width="32" style="1" bestFit="1" customWidth="1"/>
    <col min="14" max="14" width="58.3984375" style="1" bestFit="1" customWidth="1"/>
    <col min="15" max="16384" width="11" style="1"/>
  </cols>
  <sheetData>
    <row r="1" spans="1:14" ht="14" thickBot="1"/>
    <row r="2" spans="1:14">
      <c r="A2" s="31" t="s">
        <v>216</v>
      </c>
      <c r="B2" s="14"/>
      <c r="C2" s="32" t="s">
        <v>235</v>
      </c>
      <c r="D2" s="13"/>
      <c r="E2" s="13"/>
      <c r="F2" s="13"/>
      <c r="G2" s="13"/>
      <c r="H2" s="13"/>
      <c r="I2" s="13"/>
      <c r="J2" s="13"/>
      <c r="K2" s="13"/>
      <c r="L2" s="13"/>
      <c r="M2" s="13"/>
      <c r="N2" s="14"/>
    </row>
    <row r="3" spans="1:14">
      <c r="A3" s="20"/>
      <c r="B3" s="17"/>
      <c r="C3" s="8" t="s">
        <v>244</v>
      </c>
      <c r="D3" s="6" t="s">
        <v>33</v>
      </c>
      <c r="E3" s="6" t="s">
        <v>136</v>
      </c>
      <c r="F3" s="6" t="s">
        <v>59</v>
      </c>
      <c r="G3" s="6" t="s">
        <v>60</v>
      </c>
      <c r="H3" s="7" t="s">
        <v>151</v>
      </c>
      <c r="I3" s="10"/>
      <c r="J3" s="10"/>
      <c r="K3" s="10" t="s">
        <v>240</v>
      </c>
      <c r="L3" s="10" t="s">
        <v>241</v>
      </c>
      <c r="M3" s="10" t="s">
        <v>242</v>
      </c>
      <c r="N3" s="15" t="s">
        <v>243</v>
      </c>
    </row>
    <row r="4" spans="1:14">
      <c r="A4" s="20" t="s">
        <v>278</v>
      </c>
      <c r="B4" s="17"/>
      <c r="C4" s="9" t="s">
        <v>272</v>
      </c>
      <c r="D4" s="2" t="s">
        <v>277</v>
      </c>
      <c r="E4" s="2" t="s">
        <v>273</v>
      </c>
      <c r="F4" s="2" t="s">
        <v>250</v>
      </c>
      <c r="G4" s="33">
        <v>0.20833333333333334</v>
      </c>
      <c r="H4" s="1" t="s">
        <v>79</v>
      </c>
      <c r="I4" s="1" t="s">
        <v>55</v>
      </c>
      <c r="J4" s="1" t="s">
        <v>36</v>
      </c>
      <c r="K4" s="1" t="s">
        <v>285</v>
      </c>
      <c r="L4" s="1" t="s">
        <v>213</v>
      </c>
      <c r="M4" s="1" t="s">
        <v>214</v>
      </c>
      <c r="N4" s="1" t="s">
        <v>317</v>
      </c>
    </row>
    <row r="5" spans="1:14">
      <c r="A5" s="20" t="s">
        <v>215</v>
      </c>
      <c r="B5" s="17"/>
      <c r="C5" s="9" t="s">
        <v>306</v>
      </c>
      <c r="D5" s="2" t="s">
        <v>177</v>
      </c>
      <c r="E5" s="2" t="s">
        <v>274</v>
      </c>
      <c r="F5" s="2" t="s">
        <v>251</v>
      </c>
      <c r="G5" s="33">
        <v>0.66666666666666663</v>
      </c>
      <c r="H5" s="1" t="s">
        <v>80</v>
      </c>
      <c r="I5" s="1" t="s">
        <v>56</v>
      </c>
      <c r="J5" s="1" t="s">
        <v>57</v>
      </c>
      <c r="K5" s="1" t="s">
        <v>5</v>
      </c>
    </row>
    <row r="6" spans="1:14">
      <c r="A6" s="20" t="s">
        <v>226</v>
      </c>
      <c r="B6" s="17"/>
      <c r="C6" s="9" t="s">
        <v>307</v>
      </c>
      <c r="D6" s="2" t="s">
        <v>178</v>
      </c>
      <c r="E6" s="2" t="s">
        <v>203</v>
      </c>
      <c r="F6" s="2" t="s">
        <v>252</v>
      </c>
      <c r="G6" s="2"/>
      <c r="H6" s="1" t="s">
        <v>82</v>
      </c>
      <c r="I6" s="1" t="s">
        <v>58</v>
      </c>
      <c r="J6" s="1" t="s">
        <v>134</v>
      </c>
      <c r="K6" s="1" t="s">
        <v>286</v>
      </c>
    </row>
    <row r="7" spans="1:14">
      <c r="A7" s="20" t="s">
        <v>233</v>
      </c>
      <c r="B7" s="17"/>
      <c r="C7" s="9" t="s">
        <v>308</v>
      </c>
      <c r="D7" s="2" t="s">
        <v>179</v>
      </c>
      <c r="E7" s="2" t="s">
        <v>296</v>
      </c>
      <c r="F7" s="2" t="s">
        <v>253</v>
      </c>
      <c r="G7" s="2"/>
      <c r="H7" s="1" t="s">
        <v>84</v>
      </c>
      <c r="I7" s="1" t="s">
        <v>50</v>
      </c>
      <c r="J7" s="1" t="s">
        <v>135</v>
      </c>
      <c r="K7" s="1" t="s">
        <v>5</v>
      </c>
    </row>
    <row r="8" spans="1:14">
      <c r="A8" s="20" t="s">
        <v>227</v>
      </c>
      <c r="B8" s="17"/>
      <c r="C8" s="9" t="s">
        <v>309</v>
      </c>
      <c r="D8" s="2" t="s">
        <v>180</v>
      </c>
      <c r="E8" s="2" t="s">
        <v>275</v>
      </c>
      <c r="F8" s="2" t="s">
        <v>254</v>
      </c>
      <c r="G8" s="2"/>
      <c r="H8" s="1" t="s">
        <v>15</v>
      </c>
      <c r="I8" s="1" t="s">
        <v>49</v>
      </c>
      <c r="J8" s="1" t="s">
        <v>109</v>
      </c>
      <c r="K8" s="1" t="s">
        <v>285</v>
      </c>
      <c r="L8" s="1" t="s">
        <v>64</v>
      </c>
      <c r="M8" s="1" t="s">
        <v>214</v>
      </c>
      <c r="N8" s="1" t="s">
        <v>287</v>
      </c>
    </row>
    <row r="9" spans="1:14">
      <c r="A9" s="20" t="s">
        <v>279</v>
      </c>
      <c r="B9" s="17"/>
      <c r="C9" s="1" t="s">
        <v>270</v>
      </c>
      <c r="D9" s="2" t="s">
        <v>299</v>
      </c>
      <c r="E9" s="2" t="s">
        <v>295</v>
      </c>
      <c r="F9" s="2" t="s">
        <v>255</v>
      </c>
      <c r="G9" s="2"/>
      <c r="H9" s="1" t="s">
        <v>110</v>
      </c>
      <c r="I9" s="1" t="s">
        <v>111</v>
      </c>
      <c r="J9" s="1" t="s">
        <v>112</v>
      </c>
      <c r="K9" s="1" t="s">
        <v>6</v>
      </c>
      <c r="L9" s="1" t="s">
        <v>7</v>
      </c>
    </row>
    <row r="10" spans="1:14">
      <c r="A10" s="20" t="s">
        <v>218</v>
      </c>
      <c r="B10" s="17"/>
      <c r="C10" s="9" t="s">
        <v>271</v>
      </c>
      <c r="D10" s="2" t="s">
        <v>300</v>
      </c>
      <c r="E10" s="2" t="s">
        <v>276</v>
      </c>
      <c r="F10" s="2" t="s">
        <v>256</v>
      </c>
      <c r="G10" s="2"/>
      <c r="H10" s="1" t="s">
        <v>108</v>
      </c>
      <c r="I10" s="1" t="s">
        <v>113</v>
      </c>
      <c r="J10" s="1" t="s">
        <v>24</v>
      </c>
      <c r="K10" s="1" t="s">
        <v>6</v>
      </c>
      <c r="L10" s="1" t="s">
        <v>288</v>
      </c>
      <c r="M10" s="1" t="s">
        <v>8</v>
      </c>
      <c r="N10" s="1" t="s">
        <v>7</v>
      </c>
    </row>
    <row r="11" spans="1:14">
      <c r="A11" s="20" t="s">
        <v>234</v>
      </c>
      <c r="B11" s="17"/>
      <c r="C11" s="9"/>
      <c r="D11" s="2" t="s">
        <v>301</v>
      </c>
      <c r="E11" s="2"/>
      <c r="F11" s="2" t="s">
        <v>257</v>
      </c>
      <c r="G11" s="2"/>
      <c r="H11" s="1" t="s">
        <v>86</v>
      </c>
      <c r="I11" s="1" t="s">
        <v>87</v>
      </c>
      <c r="J11" s="1" t="s">
        <v>88</v>
      </c>
      <c r="K11" s="1" t="s">
        <v>9</v>
      </c>
      <c r="L11" s="1" t="s">
        <v>10</v>
      </c>
    </row>
    <row r="12" spans="1:14">
      <c r="A12" s="20" t="s">
        <v>219</v>
      </c>
      <c r="B12" s="17"/>
      <c r="C12" s="9"/>
      <c r="D12" s="2" t="s">
        <v>302</v>
      </c>
      <c r="E12" s="2"/>
      <c r="F12" s="2" t="s">
        <v>258</v>
      </c>
      <c r="G12" s="2"/>
      <c r="H12" s="1" t="s">
        <v>103</v>
      </c>
      <c r="I12" s="1" t="s">
        <v>149</v>
      </c>
      <c r="J12" s="1" t="s">
        <v>89</v>
      </c>
      <c r="K12" s="1" t="s">
        <v>9</v>
      </c>
      <c r="L12" s="1" t="s">
        <v>289</v>
      </c>
    </row>
    <row r="13" spans="1:14">
      <c r="A13" s="20" t="s">
        <v>280</v>
      </c>
      <c r="B13" s="17"/>
      <c r="C13" s="9"/>
      <c r="D13" s="2" t="s">
        <v>303</v>
      </c>
      <c r="E13" s="2"/>
      <c r="F13" s="2" t="s">
        <v>259</v>
      </c>
      <c r="G13" s="2"/>
      <c r="H13" s="1" t="s">
        <v>90</v>
      </c>
      <c r="I13" s="1" t="s">
        <v>316</v>
      </c>
      <c r="J13" s="1" t="s">
        <v>91</v>
      </c>
      <c r="K13" s="1" t="s">
        <v>11</v>
      </c>
      <c r="L13" s="1" t="s">
        <v>10</v>
      </c>
    </row>
    <row r="14" spans="1:14">
      <c r="A14" s="20" t="s">
        <v>228</v>
      </c>
      <c r="B14" s="17"/>
      <c r="C14" s="9"/>
      <c r="D14" s="2" t="s">
        <v>304</v>
      </c>
      <c r="E14" s="2"/>
      <c r="F14" s="2" t="s">
        <v>260</v>
      </c>
      <c r="G14" s="2"/>
      <c r="H14" s="1" t="s">
        <v>92</v>
      </c>
      <c r="I14" s="1" t="s">
        <v>48</v>
      </c>
      <c r="J14" s="1" t="s">
        <v>96</v>
      </c>
      <c r="K14" s="1" t="s">
        <v>152</v>
      </c>
      <c r="L14" s="1" t="s">
        <v>12</v>
      </c>
      <c r="M14" s="1" t="s">
        <v>13</v>
      </c>
    </row>
    <row r="15" spans="1:14">
      <c r="A15" s="20" t="s">
        <v>220</v>
      </c>
      <c r="B15" s="17"/>
      <c r="C15" s="9"/>
      <c r="D15" s="2" t="s">
        <v>305</v>
      </c>
      <c r="E15" s="2"/>
      <c r="F15" s="2" t="s">
        <v>261</v>
      </c>
      <c r="G15" s="2"/>
      <c r="H15" s="1" t="s">
        <v>142</v>
      </c>
      <c r="I15" s="1" t="s">
        <v>97</v>
      </c>
      <c r="J15" s="1" t="s">
        <v>98</v>
      </c>
      <c r="K15" s="1" t="s">
        <v>290</v>
      </c>
      <c r="L15" s="1" t="s">
        <v>291</v>
      </c>
      <c r="M15" s="1" t="s">
        <v>292</v>
      </c>
      <c r="N15" s="1" t="s">
        <v>298</v>
      </c>
    </row>
    <row r="16" spans="1:14">
      <c r="A16" s="20" t="s">
        <v>229</v>
      </c>
      <c r="B16" s="17"/>
      <c r="C16" s="9"/>
      <c r="D16" s="2"/>
      <c r="E16" s="2"/>
      <c r="F16" s="2" t="s">
        <v>262</v>
      </c>
      <c r="G16" s="2"/>
      <c r="H16" s="1" t="s">
        <v>104</v>
      </c>
      <c r="I16" s="1" t="s">
        <v>99</v>
      </c>
      <c r="J16" s="1" t="s">
        <v>100</v>
      </c>
      <c r="K16" s="1" t="s">
        <v>11</v>
      </c>
      <c r="L16" s="1" t="s">
        <v>16</v>
      </c>
      <c r="M16" s="1" t="s">
        <v>297</v>
      </c>
    </row>
    <row r="17" spans="1:14">
      <c r="A17" s="20" t="s">
        <v>230</v>
      </c>
      <c r="B17" s="17"/>
      <c r="C17" s="9"/>
      <c r="D17" s="2"/>
      <c r="E17" s="2"/>
      <c r="F17" s="2" t="s">
        <v>263</v>
      </c>
      <c r="G17" s="2"/>
      <c r="H17" s="1" t="s">
        <v>107</v>
      </c>
      <c r="I17" s="1" t="s">
        <v>101</v>
      </c>
      <c r="J17" s="1" t="s">
        <v>102</v>
      </c>
      <c r="K17" s="1" t="s">
        <v>10</v>
      </c>
      <c r="L17" s="1" t="s">
        <v>293</v>
      </c>
    </row>
    <row r="18" spans="1:14">
      <c r="A18" s="20" t="s">
        <v>223</v>
      </c>
      <c r="B18" s="17"/>
      <c r="C18" s="9"/>
      <c r="D18" s="2"/>
      <c r="E18" s="2"/>
      <c r="F18" s="2" t="s">
        <v>264</v>
      </c>
      <c r="G18" s="2"/>
      <c r="H18" s="1" t="s">
        <v>121</v>
      </c>
      <c r="I18" s="1" t="s">
        <v>63</v>
      </c>
      <c r="J18" s="1" t="s">
        <v>141</v>
      </c>
      <c r="K18" s="1" t="s">
        <v>10</v>
      </c>
    </row>
    <row r="19" spans="1:14">
      <c r="A19" s="20" t="s">
        <v>231</v>
      </c>
      <c r="B19" s="17"/>
      <c r="C19" s="9"/>
      <c r="D19" s="2"/>
      <c r="E19" s="2"/>
      <c r="F19" s="2" t="s">
        <v>265</v>
      </c>
      <c r="G19" s="2"/>
      <c r="H19" s="1" t="s">
        <v>122</v>
      </c>
      <c r="I19" s="1" t="s">
        <v>51</v>
      </c>
      <c r="J19" s="1" t="s">
        <v>114</v>
      </c>
      <c r="K19" s="1" t="s">
        <v>17</v>
      </c>
      <c r="L19" s="1" t="s">
        <v>11</v>
      </c>
      <c r="M19" s="1" t="s">
        <v>293</v>
      </c>
    </row>
    <row r="20" spans="1:14">
      <c r="A20" s="20" t="s">
        <v>232</v>
      </c>
      <c r="B20" s="17"/>
      <c r="C20" s="9"/>
      <c r="D20" s="2"/>
      <c r="E20" s="2"/>
      <c r="F20" s="2" t="s">
        <v>266</v>
      </c>
      <c r="G20" s="2"/>
      <c r="H20" s="1" t="s">
        <v>123</v>
      </c>
      <c r="I20" s="1" t="s">
        <v>115</v>
      </c>
      <c r="J20" s="1" t="s">
        <v>116</v>
      </c>
      <c r="K20" s="1" t="s">
        <v>10</v>
      </c>
      <c r="L20" s="1" t="s">
        <v>293</v>
      </c>
    </row>
    <row r="21" spans="1:14">
      <c r="A21" s="20" t="s">
        <v>407</v>
      </c>
      <c r="B21" s="17"/>
      <c r="C21" s="9"/>
      <c r="D21" s="2"/>
      <c r="E21" s="2"/>
      <c r="F21" s="2" t="s">
        <v>267</v>
      </c>
      <c r="G21" s="2"/>
      <c r="H21" s="1" t="s">
        <v>124</v>
      </c>
      <c r="I21" s="1" t="s">
        <v>52</v>
      </c>
      <c r="J21" s="1" t="s">
        <v>137</v>
      </c>
      <c r="K21" s="1" t="s">
        <v>10</v>
      </c>
    </row>
    <row r="22" spans="1:14">
      <c r="A22" s="20"/>
      <c r="B22" s="17"/>
      <c r="C22" s="9"/>
      <c r="D22" s="2"/>
      <c r="E22" s="2"/>
      <c r="F22" s="2" t="s">
        <v>268</v>
      </c>
      <c r="G22" s="2"/>
      <c r="H22" s="1" t="s">
        <v>125</v>
      </c>
      <c r="I22" s="1" t="s">
        <v>129</v>
      </c>
      <c r="J22" s="1" t="s">
        <v>139</v>
      </c>
      <c r="K22" s="1" t="s">
        <v>18</v>
      </c>
      <c r="L22" s="1" t="s">
        <v>19</v>
      </c>
      <c r="M22" s="136" t="s">
        <v>20</v>
      </c>
      <c r="N22" s="136"/>
    </row>
    <row r="23" spans="1:14">
      <c r="A23" s="20"/>
      <c r="B23" s="17"/>
      <c r="C23" s="9"/>
      <c r="D23" s="2"/>
      <c r="E23" s="2"/>
      <c r="F23" s="2" t="s">
        <v>269</v>
      </c>
      <c r="G23" s="2"/>
      <c r="H23" s="1" t="s">
        <v>126</v>
      </c>
      <c r="I23" s="1" t="s">
        <v>133</v>
      </c>
      <c r="J23" s="1" t="s">
        <v>120</v>
      </c>
      <c r="K23" s="1" t="s">
        <v>21</v>
      </c>
    </row>
    <row r="24" spans="1:14">
      <c r="A24" s="20"/>
      <c r="B24" s="17"/>
      <c r="C24" s="9"/>
      <c r="D24" s="2"/>
      <c r="E24" s="2"/>
      <c r="F24" s="2" t="s">
        <v>211</v>
      </c>
      <c r="G24" s="2"/>
      <c r="H24" s="3"/>
      <c r="N24" s="17"/>
    </row>
    <row r="25" spans="1:14">
      <c r="A25" s="20"/>
      <c r="B25" s="17"/>
      <c r="C25" s="28"/>
      <c r="D25" s="4"/>
      <c r="E25" s="4"/>
      <c r="F25" s="4" t="s">
        <v>212</v>
      </c>
      <c r="G25" s="4"/>
      <c r="H25" s="5"/>
      <c r="I25" s="11"/>
      <c r="J25" s="11"/>
      <c r="K25" s="11"/>
      <c r="L25" s="11"/>
      <c r="M25" s="11"/>
      <c r="N25" s="19"/>
    </row>
    <row r="26" spans="1:14">
      <c r="A26" s="20"/>
      <c r="B26" s="17"/>
      <c r="N26" s="17"/>
    </row>
    <row r="27" spans="1:14">
      <c r="A27" s="20"/>
      <c r="B27" s="17"/>
      <c r="C27" s="29" t="s">
        <v>26</v>
      </c>
      <c r="D27" s="6" t="s">
        <v>27</v>
      </c>
      <c r="E27" s="8" t="s">
        <v>28</v>
      </c>
      <c r="F27" s="6" t="s">
        <v>245</v>
      </c>
      <c r="G27" s="6" t="s">
        <v>31</v>
      </c>
      <c r="H27" s="6" t="s">
        <v>140</v>
      </c>
      <c r="I27" s="6" t="s">
        <v>93</v>
      </c>
      <c r="J27" s="6" t="s">
        <v>281</v>
      </c>
      <c r="K27" s="6" t="s">
        <v>220</v>
      </c>
      <c r="L27" s="6"/>
      <c r="N27" s="17"/>
    </row>
    <row r="28" spans="1:14">
      <c r="A28" s="20"/>
      <c r="B28" s="17"/>
      <c r="C28" s="30">
        <v>0.20833333333333334</v>
      </c>
      <c r="D28" s="2" t="s">
        <v>248</v>
      </c>
      <c r="E28" s="9" t="s">
        <v>246</v>
      </c>
      <c r="F28" s="2"/>
      <c r="G28" s="2" t="s">
        <v>32</v>
      </c>
      <c r="H28" s="2" t="s">
        <v>294</v>
      </c>
      <c r="I28" s="3" t="s">
        <v>283</v>
      </c>
      <c r="J28" s="2" t="s">
        <v>282</v>
      </c>
      <c r="K28" s="2" t="s">
        <v>315</v>
      </c>
      <c r="L28" s="2"/>
      <c r="N28" s="17"/>
    </row>
    <row r="29" spans="1:14">
      <c r="A29" s="20"/>
      <c r="B29" s="17"/>
      <c r="C29" s="30">
        <v>0.72916666666666663</v>
      </c>
      <c r="D29" s="2" t="s">
        <v>249</v>
      </c>
      <c r="E29" s="9" t="s">
        <v>247</v>
      </c>
      <c r="F29" s="2"/>
      <c r="G29" s="2"/>
      <c r="I29" s="3" t="s">
        <v>284</v>
      </c>
      <c r="J29" s="2"/>
      <c r="K29" s="2" t="s">
        <v>314</v>
      </c>
      <c r="L29" s="2"/>
      <c r="N29" s="17"/>
    </row>
    <row r="30" spans="1:14">
      <c r="A30" s="20"/>
      <c r="B30" s="17"/>
      <c r="C30" s="30">
        <v>0.66666666666666663</v>
      </c>
      <c r="D30" s="2"/>
      <c r="E30" s="9"/>
      <c r="F30" s="2"/>
      <c r="G30" s="2"/>
      <c r="H30" s="2"/>
      <c r="J30" s="2"/>
      <c r="K30" s="2" t="s">
        <v>313</v>
      </c>
      <c r="L30" s="2"/>
      <c r="N30" s="17"/>
    </row>
    <row r="31" spans="1:14">
      <c r="A31" s="20"/>
      <c r="B31" s="17"/>
      <c r="C31" s="30"/>
      <c r="D31" s="2"/>
      <c r="E31" s="9"/>
      <c r="F31" s="2"/>
      <c r="G31" s="2"/>
      <c r="H31" s="2"/>
      <c r="I31" s="2"/>
      <c r="J31" s="2"/>
      <c r="K31" s="2" t="s">
        <v>311</v>
      </c>
      <c r="L31" s="2"/>
      <c r="N31" s="17"/>
    </row>
    <row r="32" spans="1:14">
      <c r="A32" s="20"/>
      <c r="B32" s="17"/>
      <c r="D32" s="2"/>
      <c r="E32" s="9"/>
      <c r="F32" s="2"/>
      <c r="G32" s="2"/>
      <c r="H32" s="2"/>
      <c r="I32" s="2"/>
      <c r="J32" s="2"/>
      <c r="K32" s="2" t="s">
        <v>312</v>
      </c>
      <c r="L32" s="2"/>
      <c r="N32" s="17"/>
    </row>
    <row r="33" spans="1:14">
      <c r="A33" s="20"/>
      <c r="B33" s="17"/>
      <c r="D33" s="2"/>
      <c r="E33" s="9"/>
      <c r="F33" s="2"/>
      <c r="G33" s="2"/>
      <c r="H33" s="2"/>
      <c r="I33" s="2"/>
      <c r="J33" s="2"/>
      <c r="K33" s="2" t="s">
        <v>310</v>
      </c>
      <c r="L33" s="2"/>
      <c r="N33" s="17"/>
    </row>
    <row r="34" spans="1:14">
      <c r="A34" s="20"/>
      <c r="B34" s="17"/>
      <c r="D34" s="2"/>
      <c r="E34" s="9"/>
      <c r="F34" s="2"/>
      <c r="G34" s="2"/>
      <c r="H34" s="2"/>
      <c r="I34" s="2"/>
      <c r="J34" s="2"/>
      <c r="K34" s="2"/>
      <c r="L34" s="2"/>
      <c r="N34" s="17"/>
    </row>
    <row r="35" spans="1:14">
      <c r="A35" s="20"/>
      <c r="B35" s="17"/>
      <c r="D35" s="2"/>
      <c r="E35" s="9"/>
      <c r="F35" s="2"/>
      <c r="G35" s="2"/>
      <c r="H35" s="2"/>
      <c r="I35" s="2"/>
      <c r="J35" s="2"/>
      <c r="K35" s="2"/>
      <c r="L35" s="2"/>
      <c r="N35" s="17"/>
    </row>
    <row r="36" spans="1:14">
      <c r="A36" s="20"/>
      <c r="B36" s="17"/>
      <c r="D36" s="2"/>
      <c r="E36" s="9"/>
      <c r="F36" s="2"/>
      <c r="G36" s="2"/>
      <c r="H36" s="2"/>
      <c r="I36" s="2"/>
      <c r="J36" s="2"/>
      <c r="K36" s="2"/>
      <c r="L36" s="2"/>
      <c r="N36" s="17"/>
    </row>
    <row r="37" spans="1:14" ht="14" thickBot="1">
      <c r="A37" s="23"/>
      <c r="B37" s="27"/>
      <c r="C37" s="26"/>
      <c r="D37" s="24"/>
      <c r="E37" s="25"/>
      <c r="F37" s="24"/>
      <c r="G37" s="24"/>
      <c r="H37" s="24"/>
      <c r="I37" s="24"/>
      <c r="J37" s="24"/>
      <c r="K37" s="24"/>
      <c r="L37" s="24"/>
      <c r="M37" s="26"/>
      <c r="N37" s="27"/>
    </row>
  </sheetData>
  <mergeCells count="1">
    <mergeCell ref="M22:N22"/>
  </mergeCells>
  <pageMargins left="0.75" right="0.75" top="1" bottom="1" header="0.5" footer="0.5"/>
  <pageSetup paperSize="9" orientation="portrait" horizontalDpi="4294967292" verticalDpi="429496729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W306"/>
  <sheetViews>
    <sheetView topLeftCell="A213" zoomScale="138" zoomScaleNormal="130" zoomScalePageLayoutView="130" workbookViewId="0">
      <selection activeCell="G255" sqref="G255:I255"/>
    </sheetView>
  </sheetViews>
  <sheetFormatPr baseColWidth="10" defaultColWidth="11.3984375" defaultRowHeight="24"/>
  <cols>
    <col min="1" max="1" width="1.3984375" style="38" customWidth="1"/>
    <col min="2" max="2" width="14.3984375" style="38" customWidth="1"/>
    <col min="3" max="3" width="6.3984375" style="38" customWidth="1"/>
    <col min="4" max="4" width="8.3984375" style="40" customWidth="1"/>
    <col min="5" max="5" width="30" style="38" customWidth="1"/>
    <col min="6" max="6" width="31.59765625" style="38" customWidth="1"/>
    <col min="7" max="7" width="31.3984375" style="38" customWidth="1"/>
    <col min="8" max="8" width="23.59765625" style="38" customWidth="1"/>
    <col min="9" max="9" width="30.19921875" style="38" customWidth="1"/>
    <col min="10" max="10" width="1.3984375" style="38" customWidth="1"/>
    <col min="11" max="23" width="11.3984375" style="38" customWidth="1"/>
    <col min="24" max="16384" width="11.3984375" style="38"/>
  </cols>
  <sheetData>
    <row r="1" spans="1:10">
      <c r="A1" s="34"/>
      <c r="B1" s="34"/>
      <c r="C1" s="34"/>
      <c r="D1" s="35"/>
      <c r="E1" s="34"/>
      <c r="F1" s="34"/>
      <c r="G1" s="34"/>
      <c r="H1" s="36" t="s">
        <v>237</v>
      </c>
      <c r="I1" s="37" t="s">
        <v>321</v>
      </c>
      <c r="J1" s="34"/>
    </row>
    <row r="3" spans="1:10" ht="47">
      <c r="B3" s="39"/>
      <c r="F3" s="155" t="str">
        <f ca="1">INDIRECT("'"&amp;I1&amp;"'!A4")</f>
        <v>Task data sheet</v>
      </c>
      <c r="G3" s="155"/>
      <c r="H3" s="41">
        <f ca="1">TODAY()</f>
        <v>44057</v>
      </c>
      <c r="I3" s="42">
        <v>0.72916666666666663</v>
      </c>
    </row>
    <row r="4" spans="1:10" ht="22" customHeight="1">
      <c r="B4" s="39"/>
    </row>
    <row r="5" spans="1:10" ht="36" customHeight="1">
      <c r="C5" s="43"/>
      <c r="D5" s="44"/>
      <c r="F5" s="45" t="str">
        <f ca="1">INDIRECT("'"&amp;I1&amp;"'!A6")</f>
        <v>Launch period</v>
      </c>
      <c r="G5" s="46" t="s">
        <v>328</v>
      </c>
      <c r="H5" s="44" t="str">
        <f ca="1">INDIRECT("'"&amp;I1&amp;"'!A5")</f>
        <v>Tasks</v>
      </c>
      <c r="I5" s="46" t="str">
        <f>IF(C10&lt;&gt;"", "#"&amp;C10, "")&amp;IF(C21&lt;&gt;"", ", #"&amp;C21, "")&amp;IF(C32&lt;&gt;"", ", #"&amp;C32, "")&amp;IF(C43&lt;&gt;"", ", #"&amp;C43, "")&amp;IF(C54&lt;&gt;"", ", #"&amp;C54, "")&amp;IF(C65&lt;&gt;"", ", #"&amp;C65, "")</f>
        <v>#1, #2, #3</v>
      </c>
    </row>
    <row r="6" spans="1:10" ht="36" customHeight="1">
      <c r="C6" s="43"/>
      <c r="D6" s="44"/>
      <c r="F6" s="47" t="str">
        <f ca="1">INDIRECT("'"&amp;I1&amp;"'!A8")</f>
        <v>PZs in force</v>
      </c>
      <c r="G6" s="48" t="s">
        <v>282</v>
      </c>
      <c r="H6" s="47" t="str">
        <f ca="1">INDIRECT("'"&amp;I1&amp;"'!A9")</f>
        <v>Solo flight</v>
      </c>
      <c r="I6" s="48" t="s">
        <v>247</v>
      </c>
    </row>
    <row r="7" spans="1:10" ht="36" customHeight="1">
      <c r="C7" s="43"/>
      <c r="D7" s="44"/>
      <c r="F7" s="44" t="str">
        <f ca="1">INDIRECT("'"&amp;I1&amp;"'!A7")</f>
        <v>Launch area</v>
      </c>
      <c r="G7" s="46" t="s">
        <v>177</v>
      </c>
      <c r="H7" s="44" t="str">
        <f ca="1">INDIRECT("'"&amp;I1&amp;"'!A10")</f>
        <v>QNH</v>
      </c>
      <c r="I7" s="46">
        <v>1019</v>
      </c>
    </row>
    <row r="8" spans="1:10" ht="36" customHeight="1">
      <c r="C8" s="43"/>
      <c r="D8" s="44"/>
      <c r="F8" s="49" t="str">
        <f ca="1">INDIRECT("'"&amp;I1&amp;"'!A11")</f>
        <v>Next briefing</v>
      </c>
      <c r="G8" s="50">
        <v>0.72916666666666663</v>
      </c>
      <c r="H8" s="49" t="str">
        <f ca="1">INDIRECT("'"&amp;I1&amp;"'!A12")</f>
        <v>Sunrise/Sunset</v>
      </c>
      <c r="I8" s="48" t="s">
        <v>329</v>
      </c>
    </row>
    <row r="10" spans="1:10" ht="25" customHeight="1">
      <c r="B10" s="51" t="s">
        <v>280</v>
      </c>
      <c r="C10" s="52">
        <v>1</v>
      </c>
      <c r="D10" s="52" t="s">
        <v>322</v>
      </c>
      <c r="E10" s="144" t="s">
        <v>415</v>
      </c>
      <c r="F10" s="144"/>
      <c r="G10" s="144"/>
      <c r="H10" s="53" t="s">
        <v>228</v>
      </c>
      <c r="I10" s="54" t="s">
        <v>248</v>
      </c>
    </row>
    <row r="11" spans="1:10">
      <c r="B11" s="55"/>
      <c r="D11" s="143"/>
      <c r="E11" s="143"/>
      <c r="F11" s="143"/>
      <c r="G11" s="147"/>
      <c r="H11" s="147"/>
      <c r="I11" s="148"/>
    </row>
    <row r="12" spans="1:10">
      <c r="B12" s="55"/>
      <c r="C12" s="56" t="s">
        <v>416</v>
      </c>
      <c r="D12" s="143" t="s">
        <v>285</v>
      </c>
      <c r="E12" s="143"/>
      <c r="F12" s="143"/>
      <c r="G12" s="147" t="s">
        <v>326</v>
      </c>
      <c r="H12" s="147"/>
      <c r="I12" s="148"/>
    </row>
    <row r="13" spans="1:10">
      <c r="B13" s="55"/>
      <c r="C13" s="56" t="s">
        <v>417</v>
      </c>
      <c r="D13" s="143" t="s">
        <v>213</v>
      </c>
      <c r="E13" s="143"/>
      <c r="F13" s="143"/>
      <c r="G13" s="147" t="s">
        <v>327</v>
      </c>
      <c r="H13" s="147"/>
      <c r="I13" s="148"/>
    </row>
    <row r="14" spans="1:10">
      <c r="B14" s="55"/>
      <c r="C14" s="56" t="s">
        <v>418</v>
      </c>
      <c r="D14" s="143" t="s">
        <v>214</v>
      </c>
      <c r="E14" s="143"/>
      <c r="F14" s="143"/>
      <c r="G14" s="153" t="s">
        <v>330</v>
      </c>
      <c r="H14" s="153"/>
      <c r="I14" s="154"/>
    </row>
    <row r="15" spans="1:10" ht="48" customHeight="1">
      <c r="B15" s="55"/>
      <c r="C15" s="56" t="s">
        <v>419</v>
      </c>
      <c r="D15" s="143" t="s">
        <v>287</v>
      </c>
      <c r="E15" s="143"/>
      <c r="F15" s="143"/>
      <c r="G15" s="145" t="s">
        <v>334</v>
      </c>
      <c r="H15" s="145"/>
      <c r="I15" s="146"/>
    </row>
    <row r="16" spans="1:10">
      <c r="B16" s="55"/>
      <c r="D16" s="143"/>
      <c r="E16" s="143"/>
      <c r="F16" s="143"/>
      <c r="G16" s="39"/>
      <c r="H16" s="35" t="s">
        <v>220</v>
      </c>
      <c r="I16" s="57" t="s">
        <v>324</v>
      </c>
    </row>
    <row r="17" spans="2:9" ht="25">
      <c r="B17" s="55"/>
      <c r="D17" s="143"/>
      <c r="E17" s="143"/>
      <c r="F17" s="143"/>
      <c r="H17" s="40" t="s">
        <v>229</v>
      </c>
      <c r="I17" s="58" t="s">
        <v>324</v>
      </c>
    </row>
    <row r="18" spans="2:9">
      <c r="B18" s="137" t="s">
        <v>231</v>
      </c>
      <c r="C18" s="138"/>
      <c r="D18" s="138"/>
      <c r="E18" s="139"/>
      <c r="F18" s="139"/>
      <c r="H18" s="35" t="s">
        <v>230</v>
      </c>
      <c r="I18" s="57" t="s">
        <v>324</v>
      </c>
    </row>
    <row r="19" spans="2:9">
      <c r="B19" s="140" t="s">
        <v>232</v>
      </c>
      <c r="C19" s="141"/>
      <c r="D19" s="141"/>
      <c r="E19" s="142"/>
      <c r="F19" s="142"/>
      <c r="G19" s="59"/>
      <c r="H19" s="60" t="s">
        <v>223</v>
      </c>
      <c r="I19" s="61">
        <v>1</v>
      </c>
    </row>
    <row r="21" spans="2:9" ht="25" customHeight="1">
      <c r="B21" s="51" t="s">
        <v>280</v>
      </c>
      <c r="C21" s="52">
        <v>2</v>
      </c>
      <c r="D21" s="52" t="s">
        <v>322</v>
      </c>
      <c r="E21" s="144" t="s">
        <v>415</v>
      </c>
      <c r="F21" s="144"/>
      <c r="G21" s="144"/>
      <c r="H21" s="53" t="s">
        <v>228</v>
      </c>
      <c r="I21" s="54" t="s">
        <v>248</v>
      </c>
    </row>
    <row r="22" spans="2:9">
      <c r="B22" s="55"/>
      <c r="D22" s="143"/>
      <c r="E22" s="143"/>
      <c r="F22" s="143"/>
      <c r="G22" s="147"/>
      <c r="H22" s="147"/>
      <c r="I22" s="148"/>
    </row>
    <row r="23" spans="2:9" ht="24" customHeight="1">
      <c r="B23" s="55"/>
      <c r="C23" s="56" t="s">
        <v>416</v>
      </c>
      <c r="D23" s="143" t="s">
        <v>285</v>
      </c>
      <c r="E23" s="143"/>
      <c r="F23" s="143"/>
      <c r="G23" s="147" t="s">
        <v>326</v>
      </c>
      <c r="H23" s="147"/>
      <c r="I23" s="148"/>
    </row>
    <row r="24" spans="2:9" ht="24" customHeight="1">
      <c r="B24" s="55"/>
      <c r="C24" s="56" t="s">
        <v>417</v>
      </c>
      <c r="D24" s="143" t="s">
        <v>213</v>
      </c>
      <c r="E24" s="143"/>
      <c r="F24" s="143"/>
      <c r="G24" s="147" t="s">
        <v>370</v>
      </c>
      <c r="H24" s="147"/>
      <c r="I24" s="148"/>
    </row>
    <row r="25" spans="2:9" ht="24" customHeight="1">
      <c r="B25" s="55"/>
      <c r="C25" s="56" t="s">
        <v>418</v>
      </c>
      <c r="D25" s="143" t="s">
        <v>214</v>
      </c>
      <c r="E25" s="143"/>
      <c r="F25" s="143"/>
      <c r="G25" s="153" t="s">
        <v>330</v>
      </c>
      <c r="H25" s="153"/>
      <c r="I25" s="154"/>
    </row>
    <row r="26" spans="2:9" ht="49" customHeight="1">
      <c r="B26" s="55"/>
      <c r="C26" s="56" t="s">
        <v>419</v>
      </c>
      <c r="D26" s="143" t="s">
        <v>331</v>
      </c>
      <c r="E26" s="143"/>
      <c r="F26" s="143"/>
      <c r="G26" s="145" t="s">
        <v>325</v>
      </c>
      <c r="H26" s="145"/>
      <c r="I26" s="146"/>
    </row>
    <row r="27" spans="2:9">
      <c r="B27" s="55"/>
      <c r="D27" s="156" t="s">
        <v>332</v>
      </c>
      <c r="E27" s="156"/>
      <c r="F27" s="156"/>
      <c r="G27" s="156"/>
      <c r="H27" s="35" t="s">
        <v>220</v>
      </c>
      <c r="I27" s="57" t="s">
        <v>324</v>
      </c>
    </row>
    <row r="28" spans="2:9" ht="25">
      <c r="B28" s="55"/>
      <c r="D28" s="156" t="s">
        <v>333</v>
      </c>
      <c r="E28" s="156"/>
      <c r="F28" s="156"/>
      <c r="G28" s="156"/>
      <c r="H28" s="40" t="s">
        <v>229</v>
      </c>
      <c r="I28" s="58" t="s">
        <v>324</v>
      </c>
    </row>
    <row r="29" spans="2:9">
      <c r="B29" s="137" t="s">
        <v>231</v>
      </c>
      <c r="C29" s="138"/>
      <c r="D29" s="138"/>
      <c r="E29" s="139" t="s">
        <v>323</v>
      </c>
      <c r="F29" s="139"/>
      <c r="H29" s="35" t="s">
        <v>230</v>
      </c>
      <c r="I29" s="57" t="s">
        <v>324</v>
      </c>
    </row>
    <row r="30" spans="2:9">
      <c r="B30" s="140" t="s">
        <v>232</v>
      </c>
      <c r="C30" s="141"/>
      <c r="D30" s="141"/>
      <c r="E30" s="142" t="s">
        <v>294</v>
      </c>
      <c r="F30" s="142"/>
      <c r="G30" s="59"/>
      <c r="H30" s="60" t="s">
        <v>223</v>
      </c>
      <c r="I30" s="61">
        <v>2</v>
      </c>
    </row>
    <row r="31" spans="2:9">
      <c r="B31" s="40"/>
      <c r="C31" s="40"/>
      <c r="E31" s="66"/>
      <c r="F31" s="66"/>
      <c r="G31" s="66"/>
      <c r="H31" s="63"/>
      <c r="I31" s="64"/>
    </row>
    <row r="32" spans="2:9" ht="25" customHeight="1">
      <c r="B32" s="51" t="s">
        <v>280</v>
      </c>
      <c r="C32" s="52">
        <v>3</v>
      </c>
      <c r="D32" s="52" t="s">
        <v>322</v>
      </c>
      <c r="E32" s="144" t="s">
        <v>415</v>
      </c>
      <c r="F32" s="144"/>
      <c r="G32" s="144"/>
      <c r="H32" s="53" t="s">
        <v>228</v>
      </c>
      <c r="I32" s="54"/>
    </row>
    <row r="33" spans="2:9">
      <c r="B33" s="55"/>
      <c r="D33" s="143"/>
      <c r="E33" s="143"/>
      <c r="F33" s="143"/>
      <c r="G33" s="147"/>
      <c r="H33" s="147"/>
      <c r="I33" s="148"/>
    </row>
    <row r="34" spans="2:9" ht="24" customHeight="1">
      <c r="B34" s="55"/>
      <c r="C34" s="56" t="s">
        <v>416</v>
      </c>
      <c r="D34" s="143" t="s">
        <v>285</v>
      </c>
      <c r="E34" s="143"/>
      <c r="F34" s="143"/>
      <c r="G34" s="147" t="s">
        <v>326</v>
      </c>
      <c r="H34" s="147"/>
      <c r="I34" s="148"/>
    </row>
    <row r="35" spans="2:9" ht="24" customHeight="1">
      <c r="B35" s="55"/>
      <c r="C35" s="56" t="s">
        <v>417</v>
      </c>
      <c r="D35" s="143" t="s">
        <v>213</v>
      </c>
      <c r="E35" s="143"/>
      <c r="F35" s="143"/>
      <c r="G35" s="147">
        <v>1</v>
      </c>
      <c r="H35" s="147"/>
      <c r="I35" s="148"/>
    </row>
    <row r="36" spans="2:9" ht="24" customHeight="1">
      <c r="B36" s="55"/>
      <c r="C36" s="56" t="s">
        <v>418</v>
      </c>
      <c r="D36" s="143" t="s">
        <v>214</v>
      </c>
      <c r="E36" s="143"/>
      <c r="F36" s="143"/>
      <c r="G36" s="157" t="s">
        <v>335</v>
      </c>
      <c r="H36" s="145"/>
      <c r="I36" s="146"/>
    </row>
    <row r="37" spans="2:9" ht="48" customHeight="1">
      <c r="B37" s="55"/>
      <c r="C37" s="56" t="s">
        <v>419</v>
      </c>
      <c r="D37" s="143" t="s">
        <v>287</v>
      </c>
      <c r="E37" s="143"/>
      <c r="F37" s="143"/>
      <c r="G37" s="145" t="s">
        <v>336</v>
      </c>
      <c r="H37" s="145"/>
      <c r="I37" s="146"/>
    </row>
    <row r="38" spans="2:9" ht="24" customHeight="1">
      <c r="B38" s="55"/>
      <c r="D38" s="143"/>
      <c r="E38" s="143"/>
      <c r="F38" s="143"/>
      <c r="G38" s="39"/>
      <c r="H38" s="35" t="s">
        <v>220</v>
      </c>
      <c r="I38" s="57" t="s">
        <v>314</v>
      </c>
    </row>
    <row r="39" spans="2:9" ht="25">
      <c r="B39" s="55"/>
      <c r="D39" s="143"/>
      <c r="E39" s="143"/>
      <c r="F39" s="143"/>
      <c r="H39" s="40" t="s">
        <v>229</v>
      </c>
      <c r="I39" s="58" t="s">
        <v>337</v>
      </c>
    </row>
    <row r="40" spans="2:9">
      <c r="B40" s="137" t="s">
        <v>231</v>
      </c>
      <c r="C40" s="138"/>
      <c r="D40" s="138"/>
      <c r="E40" s="139" t="s">
        <v>323</v>
      </c>
      <c r="F40" s="139"/>
      <c r="H40" s="35" t="s">
        <v>230</v>
      </c>
      <c r="I40" s="57" t="s">
        <v>283</v>
      </c>
    </row>
    <row r="41" spans="2:9">
      <c r="B41" s="140" t="s">
        <v>232</v>
      </c>
      <c r="C41" s="141"/>
      <c r="D41" s="141"/>
      <c r="E41" s="142" t="s">
        <v>294</v>
      </c>
      <c r="F41" s="142"/>
      <c r="G41" s="59"/>
      <c r="H41" s="60" t="s">
        <v>223</v>
      </c>
      <c r="I41" s="61">
        <v>3</v>
      </c>
    </row>
    <row r="42" spans="2:9">
      <c r="B42" s="40"/>
      <c r="C42" s="40"/>
      <c r="E42" s="40"/>
      <c r="F42" s="40"/>
      <c r="G42" s="66"/>
      <c r="H42" s="63"/>
      <c r="I42" s="64"/>
    </row>
    <row r="43" spans="2:9" ht="25" customHeight="1">
      <c r="B43" s="51" t="s">
        <v>280</v>
      </c>
      <c r="C43" s="52"/>
      <c r="D43" s="52" t="s">
        <v>322</v>
      </c>
      <c r="E43" s="144" t="s">
        <v>415</v>
      </c>
      <c r="F43" s="144"/>
      <c r="G43" s="144"/>
      <c r="H43" s="53" t="s">
        <v>228</v>
      </c>
      <c r="I43" s="54"/>
    </row>
    <row r="44" spans="2:9">
      <c r="B44" s="55"/>
      <c r="D44" s="143"/>
      <c r="E44" s="143"/>
      <c r="F44" s="143"/>
      <c r="G44" s="147"/>
      <c r="H44" s="147"/>
      <c r="I44" s="148"/>
    </row>
    <row r="45" spans="2:9" ht="24" customHeight="1">
      <c r="B45" s="55"/>
      <c r="C45" s="56" t="s">
        <v>416</v>
      </c>
      <c r="D45" s="143" t="s">
        <v>285</v>
      </c>
      <c r="E45" s="143"/>
      <c r="F45" s="143"/>
      <c r="G45" s="147" t="s">
        <v>338</v>
      </c>
      <c r="H45" s="147"/>
      <c r="I45" s="148"/>
    </row>
    <row r="46" spans="2:9" ht="24" customHeight="1">
      <c r="B46" s="55"/>
      <c r="C46" s="56" t="s">
        <v>417</v>
      </c>
      <c r="D46" s="143" t="s">
        <v>213</v>
      </c>
      <c r="E46" s="143"/>
      <c r="F46" s="143"/>
      <c r="G46" s="147">
        <v>2</v>
      </c>
      <c r="H46" s="147"/>
      <c r="I46" s="148"/>
    </row>
    <row r="47" spans="2:9" ht="24" customHeight="1">
      <c r="B47" s="55"/>
      <c r="C47" s="56" t="s">
        <v>418</v>
      </c>
      <c r="D47" s="143" t="s">
        <v>214</v>
      </c>
      <c r="E47" s="143"/>
      <c r="F47" s="143"/>
      <c r="G47" s="147" t="s">
        <v>339</v>
      </c>
      <c r="H47" s="147"/>
      <c r="I47" s="148"/>
    </row>
    <row r="48" spans="2:9" ht="24" customHeight="1">
      <c r="B48" s="55"/>
      <c r="C48" s="56" t="s">
        <v>419</v>
      </c>
      <c r="D48" s="143" t="s">
        <v>287</v>
      </c>
      <c r="E48" s="143"/>
      <c r="F48" s="143"/>
      <c r="G48" s="147" t="s">
        <v>340</v>
      </c>
      <c r="H48" s="147"/>
      <c r="I48" s="148"/>
    </row>
    <row r="49" spans="2:9">
      <c r="B49" s="55"/>
      <c r="D49" s="143"/>
      <c r="E49" s="143"/>
      <c r="F49" s="143"/>
      <c r="G49" s="39"/>
      <c r="H49" s="35" t="s">
        <v>220</v>
      </c>
      <c r="I49" s="57" t="s">
        <v>324</v>
      </c>
    </row>
    <row r="50" spans="2:9" ht="25">
      <c r="B50" s="55"/>
      <c r="D50" s="143"/>
      <c r="E50" s="143"/>
      <c r="F50" s="143"/>
      <c r="H50" s="40" t="s">
        <v>229</v>
      </c>
      <c r="I50" s="58" t="s">
        <v>324</v>
      </c>
    </row>
    <row r="51" spans="2:9">
      <c r="B51" s="137" t="s">
        <v>231</v>
      </c>
      <c r="C51" s="138"/>
      <c r="D51" s="138"/>
      <c r="E51" s="139"/>
      <c r="F51" s="139"/>
      <c r="H51" s="35" t="s">
        <v>230</v>
      </c>
      <c r="I51" s="57" t="s">
        <v>324</v>
      </c>
    </row>
    <row r="52" spans="2:9">
      <c r="B52" s="140" t="s">
        <v>232</v>
      </c>
      <c r="C52" s="141"/>
      <c r="D52" s="141"/>
      <c r="E52" s="142"/>
      <c r="F52" s="142"/>
      <c r="G52" s="59"/>
      <c r="H52" s="60" t="s">
        <v>223</v>
      </c>
      <c r="I52" s="61">
        <v>4</v>
      </c>
    </row>
    <row r="53" spans="2:9">
      <c r="E53" s="39"/>
      <c r="G53" s="39"/>
      <c r="H53" s="62"/>
      <c r="I53" s="39"/>
    </row>
    <row r="54" spans="2:9">
      <c r="B54" s="51" t="s">
        <v>280</v>
      </c>
      <c r="C54" s="52"/>
      <c r="D54" s="52" t="s">
        <v>342</v>
      </c>
      <c r="E54" s="144" t="s">
        <v>420</v>
      </c>
      <c r="F54" s="144"/>
      <c r="G54" s="144"/>
      <c r="H54" s="53" t="s">
        <v>228</v>
      </c>
      <c r="I54" s="54"/>
    </row>
    <row r="55" spans="2:9">
      <c r="B55" s="55"/>
      <c r="D55" s="143"/>
      <c r="E55" s="143"/>
      <c r="F55" s="143"/>
      <c r="G55" s="147"/>
      <c r="H55" s="147"/>
      <c r="I55" s="148"/>
    </row>
    <row r="56" spans="2:9" ht="24" customHeight="1">
      <c r="B56" s="55"/>
      <c r="C56" s="56" t="s">
        <v>416</v>
      </c>
      <c r="D56" s="143" t="s">
        <v>5</v>
      </c>
      <c r="E56" s="143"/>
      <c r="F56" s="143"/>
      <c r="G56" s="157" t="s">
        <v>335</v>
      </c>
      <c r="H56" s="145"/>
      <c r="I56" s="146"/>
    </row>
    <row r="57" spans="2:9" ht="24" customHeight="1">
      <c r="B57" s="55"/>
      <c r="C57" s="56" t="s">
        <v>421</v>
      </c>
      <c r="D57" s="143" t="s">
        <v>421</v>
      </c>
      <c r="E57" s="143"/>
      <c r="F57" s="143"/>
      <c r="G57" s="147"/>
      <c r="H57" s="147"/>
      <c r="I57" s="148"/>
    </row>
    <row r="58" spans="2:9" ht="24" customHeight="1">
      <c r="B58" s="55"/>
      <c r="C58" s="56" t="s">
        <v>421</v>
      </c>
      <c r="D58" s="143" t="s">
        <v>421</v>
      </c>
      <c r="E58" s="143"/>
      <c r="F58" s="143"/>
      <c r="G58" s="147"/>
      <c r="H58" s="147"/>
      <c r="I58" s="148"/>
    </row>
    <row r="59" spans="2:9">
      <c r="B59" s="55"/>
      <c r="C59" s="56" t="s">
        <v>421</v>
      </c>
      <c r="D59" s="143" t="s">
        <v>421</v>
      </c>
      <c r="E59" s="143"/>
      <c r="F59" s="143"/>
      <c r="G59" s="147"/>
      <c r="H59" s="147"/>
      <c r="I59" s="148"/>
    </row>
    <row r="60" spans="2:9">
      <c r="B60" s="55"/>
      <c r="D60" s="143"/>
      <c r="E60" s="143"/>
      <c r="F60" s="143"/>
      <c r="G60" s="39"/>
      <c r="H60" s="35" t="s">
        <v>220</v>
      </c>
      <c r="I60" s="57" t="s">
        <v>314</v>
      </c>
    </row>
    <row r="61" spans="2:9" ht="25">
      <c r="B61" s="55"/>
      <c r="D61" s="143"/>
      <c r="E61" s="143"/>
      <c r="F61" s="143"/>
      <c r="H61" s="40" t="s">
        <v>229</v>
      </c>
      <c r="I61" s="58" t="s">
        <v>275</v>
      </c>
    </row>
    <row r="62" spans="2:9">
      <c r="B62" s="137" t="s">
        <v>231</v>
      </c>
      <c r="C62" s="138"/>
      <c r="D62" s="138"/>
      <c r="E62" s="139"/>
      <c r="F62" s="139"/>
      <c r="H62" s="35" t="s">
        <v>230</v>
      </c>
      <c r="I62" s="57" t="s">
        <v>284</v>
      </c>
    </row>
    <row r="63" spans="2:9">
      <c r="B63" s="140" t="s">
        <v>232</v>
      </c>
      <c r="C63" s="141"/>
      <c r="D63" s="141"/>
      <c r="E63" s="142"/>
      <c r="F63" s="142"/>
      <c r="G63" s="59"/>
      <c r="H63" s="60" t="s">
        <v>223</v>
      </c>
      <c r="I63" s="61">
        <v>5</v>
      </c>
    </row>
    <row r="64" spans="2:9">
      <c r="B64" s="40"/>
      <c r="C64" s="40"/>
      <c r="E64" s="66"/>
      <c r="F64" s="66"/>
      <c r="G64" s="66"/>
      <c r="H64" s="63"/>
      <c r="I64" s="64"/>
    </row>
    <row r="65" spans="2:23" ht="25" customHeight="1">
      <c r="B65" s="51" t="s">
        <v>280</v>
      </c>
      <c r="C65" s="52"/>
      <c r="D65" s="52" t="s">
        <v>341</v>
      </c>
      <c r="E65" s="144" t="s">
        <v>422</v>
      </c>
      <c r="F65" s="144"/>
      <c r="G65" s="144"/>
      <c r="H65" s="53" t="s">
        <v>228</v>
      </c>
      <c r="I65" s="54" t="s">
        <v>249</v>
      </c>
    </row>
    <row r="66" spans="2:23">
      <c r="B66" s="55"/>
      <c r="E66" s="39"/>
      <c r="G66" s="145"/>
      <c r="H66" s="145"/>
      <c r="I66" s="146"/>
    </row>
    <row r="67" spans="2:23" ht="119" customHeight="1">
      <c r="B67" s="55"/>
      <c r="C67" s="56" t="s">
        <v>416</v>
      </c>
      <c r="D67" s="143" t="s">
        <v>286</v>
      </c>
      <c r="E67" s="143"/>
      <c r="F67" s="143"/>
      <c r="G67" s="145" t="s">
        <v>348</v>
      </c>
      <c r="H67" s="145"/>
      <c r="I67" s="146"/>
    </row>
    <row r="68" spans="2:23">
      <c r="B68" s="55"/>
      <c r="C68" s="56" t="s">
        <v>421</v>
      </c>
      <c r="D68" s="143" t="s">
        <v>421</v>
      </c>
      <c r="E68" s="143"/>
      <c r="F68" s="143"/>
      <c r="G68" s="145"/>
      <c r="H68" s="145"/>
      <c r="I68" s="146"/>
    </row>
    <row r="69" spans="2:23">
      <c r="B69" s="55"/>
      <c r="C69" s="56" t="s">
        <v>421</v>
      </c>
      <c r="D69" s="143" t="s">
        <v>421</v>
      </c>
      <c r="E69" s="143"/>
      <c r="F69" s="143"/>
      <c r="G69" s="145"/>
      <c r="H69" s="145"/>
      <c r="I69" s="146"/>
    </row>
    <row r="70" spans="2:23">
      <c r="B70" s="55"/>
      <c r="C70" s="56" t="s">
        <v>421</v>
      </c>
      <c r="D70" s="143" t="s">
        <v>421</v>
      </c>
      <c r="E70" s="143"/>
      <c r="F70" s="143"/>
      <c r="G70" s="145"/>
      <c r="H70" s="145"/>
      <c r="I70" s="146"/>
    </row>
    <row r="71" spans="2:23">
      <c r="B71" s="55"/>
      <c r="D71" s="143"/>
      <c r="E71" s="143"/>
      <c r="F71" s="143"/>
      <c r="G71" s="39"/>
      <c r="H71" s="35" t="s">
        <v>220</v>
      </c>
      <c r="I71" s="57" t="s">
        <v>314</v>
      </c>
    </row>
    <row r="72" spans="2:23" ht="25">
      <c r="B72" s="55"/>
      <c r="C72" s="70"/>
      <c r="D72" s="143"/>
      <c r="E72" s="143"/>
      <c r="F72" s="143"/>
      <c r="H72" s="40" t="s">
        <v>229</v>
      </c>
      <c r="I72" s="58" t="s">
        <v>203</v>
      </c>
    </row>
    <row r="73" spans="2:23">
      <c r="B73" s="137" t="s">
        <v>231</v>
      </c>
      <c r="C73" s="138"/>
      <c r="D73" s="138"/>
      <c r="E73" s="139" t="s">
        <v>255</v>
      </c>
      <c r="F73" s="139"/>
      <c r="H73" s="35" t="s">
        <v>230</v>
      </c>
      <c r="I73" s="57" t="s">
        <v>284</v>
      </c>
    </row>
    <row r="74" spans="2:23">
      <c r="B74" s="140" t="s">
        <v>232</v>
      </c>
      <c r="C74" s="141"/>
      <c r="D74" s="141"/>
      <c r="E74" s="142" t="s">
        <v>294</v>
      </c>
      <c r="F74" s="142"/>
      <c r="G74" s="59"/>
      <c r="H74" s="60" t="s">
        <v>223</v>
      </c>
      <c r="I74" s="61">
        <v>1</v>
      </c>
    </row>
    <row r="76" spans="2:23">
      <c r="B76" s="51" t="s">
        <v>280</v>
      </c>
      <c r="C76" s="52"/>
      <c r="D76" s="52" t="s">
        <v>343</v>
      </c>
      <c r="E76" s="144" t="s">
        <v>423</v>
      </c>
      <c r="F76" s="144"/>
      <c r="G76" s="144"/>
      <c r="H76" s="53" t="s">
        <v>228</v>
      </c>
      <c r="I76" s="54" t="s">
        <v>249</v>
      </c>
    </row>
    <row r="77" spans="2:23">
      <c r="B77" s="55"/>
      <c r="E77" s="39"/>
      <c r="G77" s="39"/>
      <c r="H77" s="62"/>
      <c r="I77" s="69"/>
      <c r="N77" s="39"/>
    </row>
    <row r="78" spans="2:23">
      <c r="B78" s="55"/>
      <c r="C78" s="56" t="s">
        <v>416</v>
      </c>
      <c r="D78" s="143" t="s">
        <v>5</v>
      </c>
      <c r="E78" s="143"/>
      <c r="F78" s="143"/>
      <c r="G78" s="145" t="s">
        <v>344</v>
      </c>
      <c r="H78" s="145"/>
      <c r="I78" s="146"/>
    </row>
    <row r="79" spans="2:23">
      <c r="B79" s="55"/>
      <c r="C79" s="56" t="s">
        <v>421</v>
      </c>
      <c r="D79" s="143" t="s">
        <v>421</v>
      </c>
      <c r="E79" s="143"/>
      <c r="F79" s="143"/>
      <c r="G79" s="145"/>
      <c r="H79" s="145"/>
      <c r="I79" s="146"/>
    </row>
    <row r="80" spans="2:23">
      <c r="B80" s="55"/>
      <c r="C80" s="56" t="s">
        <v>421</v>
      </c>
      <c r="D80" s="143" t="s">
        <v>421</v>
      </c>
      <c r="E80" s="143"/>
      <c r="F80" s="143"/>
      <c r="G80" s="145"/>
      <c r="H80" s="145"/>
      <c r="I80" s="146"/>
      <c r="N80" s="39"/>
      <c r="O80" s="39"/>
      <c r="P80" s="39"/>
      <c r="Q80" s="39"/>
      <c r="R80" s="39"/>
      <c r="S80" s="39"/>
      <c r="T80" s="39"/>
      <c r="U80" s="39"/>
      <c r="V80" s="39"/>
      <c r="W80" s="39"/>
    </row>
    <row r="81" spans="2:22">
      <c r="B81" s="55"/>
      <c r="C81" s="56" t="s">
        <v>421</v>
      </c>
      <c r="D81" s="143" t="s">
        <v>421</v>
      </c>
      <c r="E81" s="143"/>
      <c r="F81" s="143"/>
      <c r="G81" s="145"/>
      <c r="H81" s="145"/>
      <c r="I81" s="146"/>
      <c r="N81" s="39"/>
      <c r="O81" s="39"/>
      <c r="P81" s="39"/>
      <c r="Q81" s="39"/>
      <c r="R81" s="39"/>
      <c r="S81" s="39"/>
      <c r="T81" s="39"/>
      <c r="U81" s="39"/>
      <c r="V81" s="39"/>
    </row>
    <row r="82" spans="2:22">
      <c r="B82" s="55"/>
      <c r="D82" s="143"/>
      <c r="E82" s="143"/>
      <c r="F82" s="143"/>
      <c r="G82" s="39"/>
      <c r="H82" s="35" t="s">
        <v>220</v>
      </c>
      <c r="I82" s="57" t="s">
        <v>311</v>
      </c>
      <c r="N82" s="65"/>
    </row>
    <row r="83" spans="2:22" ht="25">
      <c r="B83" s="55"/>
      <c r="C83" s="70"/>
      <c r="D83" s="143"/>
      <c r="E83" s="143"/>
      <c r="F83" s="143"/>
      <c r="H83" s="40" t="s">
        <v>229</v>
      </c>
      <c r="I83" s="58" t="s">
        <v>345</v>
      </c>
      <c r="N83" s="65"/>
    </row>
    <row r="84" spans="2:22">
      <c r="B84" s="137" t="s">
        <v>231</v>
      </c>
      <c r="C84" s="138"/>
      <c r="D84" s="138"/>
      <c r="E84" s="139" t="s">
        <v>255</v>
      </c>
      <c r="F84" s="139"/>
      <c r="H84" s="35" t="s">
        <v>230</v>
      </c>
      <c r="I84" s="57" t="s">
        <v>284</v>
      </c>
      <c r="N84" s="65"/>
    </row>
    <row r="85" spans="2:22">
      <c r="B85" s="140" t="s">
        <v>232</v>
      </c>
      <c r="C85" s="141"/>
      <c r="D85" s="141"/>
      <c r="E85" s="142" t="s">
        <v>294</v>
      </c>
      <c r="F85" s="142"/>
      <c r="G85" s="59"/>
      <c r="H85" s="60" t="s">
        <v>223</v>
      </c>
      <c r="I85" s="61">
        <v>2</v>
      </c>
    </row>
    <row r="87" spans="2:22">
      <c r="B87" s="74" t="s">
        <v>280</v>
      </c>
      <c r="C87" s="75">
        <v>9</v>
      </c>
      <c r="D87" s="75" t="s">
        <v>343</v>
      </c>
      <c r="E87" s="158" t="s">
        <v>423</v>
      </c>
      <c r="F87" s="158"/>
      <c r="G87" s="158"/>
      <c r="H87" s="76" t="s">
        <v>228</v>
      </c>
      <c r="I87" s="77" t="s">
        <v>249</v>
      </c>
    </row>
    <row r="88" spans="2:22">
      <c r="B88" s="78"/>
      <c r="C88" s="79"/>
      <c r="D88" s="159"/>
      <c r="E88" s="159"/>
      <c r="F88" s="159"/>
      <c r="G88" s="160"/>
      <c r="H88" s="160"/>
      <c r="I88" s="161"/>
    </row>
    <row r="89" spans="2:22">
      <c r="B89" s="78"/>
      <c r="C89" s="80" t="s">
        <v>416</v>
      </c>
      <c r="D89" s="159" t="s">
        <v>5</v>
      </c>
      <c r="E89" s="159"/>
      <c r="F89" s="159"/>
      <c r="G89" s="160" t="s">
        <v>439</v>
      </c>
      <c r="H89" s="160"/>
      <c r="I89" s="161"/>
    </row>
    <row r="90" spans="2:22">
      <c r="B90" s="78"/>
      <c r="C90" s="80" t="s">
        <v>421</v>
      </c>
      <c r="D90" s="159" t="s">
        <v>421</v>
      </c>
      <c r="E90" s="159"/>
      <c r="F90" s="159"/>
      <c r="G90" s="160" t="s">
        <v>440</v>
      </c>
      <c r="H90" s="160"/>
      <c r="I90" s="161"/>
    </row>
    <row r="91" spans="2:22">
      <c r="B91" s="78"/>
      <c r="C91" s="80" t="s">
        <v>421</v>
      </c>
      <c r="D91" s="159" t="s">
        <v>421</v>
      </c>
      <c r="E91" s="159"/>
      <c r="F91" s="159"/>
      <c r="G91" s="162"/>
      <c r="H91" s="162"/>
      <c r="I91" s="163"/>
    </row>
    <row r="92" spans="2:22">
      <c r="B92" s="78"/>
      <c r="C92" s="80" t="s">
        <v>421</v>
      </c>
      <c r="D92" s="159" t="s">
        <v>421</v>
      </c>
      <c r="E92" s="159"/>
      <c r="F92" s="159"/>
      <c r="G92" s="162"/>
      <c r="H92" s="162"/>
      <c r="I92" s="163"/>
    </row>
    <row r="93" spans="2:22">
      <c r="B93" s="78"/>
      <c r="C93" s="79"/>
      <c r="D93" s="159"/>
      <c r="E93" s="159"/>
      <c r="F93" s="159"/>
      <c r="G93" s="81"/>
      <c r="H93" s="82" t="s">
        <v>220</v>
      </c>
      <c r="I93" s="71" t="s">
        <v>314</v>
      </c>
    </row>
    <row r="94" spans="2:22" ht="25">
      <c r="B94" s="78"/>
      <c r="C94" s="79"/>
      <c r="D94" s="159"/>
      <c r="E94" s="159"/>
      <c r="F94" s="159"/>
      <c r="G94" s="79"/>
      <c r="H94" s="83" t="s">
        <v>229</v>
      </c>
      <c r="I94" s="72" t="s">
        <v>365</v>
      </c>
    </row>
    <row r="95" spans="2:22">
      <c r="B95" s="165" t="s">
        <v>231</v>
      </c>
      <c r="C95" s="166"/>
      <c r="D95" s="166"/>
      <c r="E95" s="167" t="s">
        <v>253</v>
      </c>
      <c r="F95" s="167"/>
      <c r="G95" s="79"/>
      <c r="H95" s="82" t="s">
        <v>230</v>
      </c>
      <c r="I95" s="71" t="s">
        <v>284</v>
      </c>
    </row>
    <row r="96" spans="2:22">
      <c r="B96" s="168" t="s">
        <v>232</v>
      </c>
      <c r="C96" s="169"/>
      <c r="D96" s="169"/>
      <c r="E96" s="170" t="s">
        <v>294</v>
      </c>
      <c r="F96" s="170"/>
      <c r="G96" s="84"/>
      <c r="H96" s="85" t="s">
        <v>223</v>
      </c>
      <c r="I96" s="73">
        <v>1</v>
      </c>
    </row>
    <row r="98" spans="2:20">
      <c r="B98" s="51" t="s">
        <v>280</v>
      </c>
      <c r="C98" s="52"/>
      <c r="D98" s="52" t="s">
        <v>343</v>
      </c>
      <c r="E98" s="144" t="s">
        <v>423</v>
      </c>
      <c r="F98" s="144"/>
      <c r="G98" s="144"/>
      <c r="H98" s="53" t="s">
        <v>228</v>
      </c>
      <c r="I98" s="54" t="s">
        <v>248</v>
      </c>
    </row>
    <row r="99" spans="2:20">
      <c r="B99" s="55"/>
      <c r="E99" s="39"/>
      <c r="G99" s="39"/>
      <c r="H99" s="62"/>
      <c r="I99" s="69"/>
    </row>
    <row r="100" spans="2:20" ht="146" customHeight="1">
      <c r="B100" s="55"/>
      <c r="C100" s="56" t="s">
        <v>416</v>
      </c>
      <c r="D100" s="143" t="s">
        <v>5</v>
      </c>
      <c r="E100" s="143"/>
      <c r="F100" s="143"/>
      <c r="G100" s="147" t="s">
        <v>346</v>
      </c>
      <c r="H100" s="147"/>
      <c r="I100" s="148"/>
    </row>
    <row r="101" spans="2:20">
      <c r="B101" s="55"/>
      <c r="C101" s="56" t="s">
        <v>421</v>
      </c>
      <c r="D101" s="143" t="s">
        <v>421</v>
      </c>
      <c r="E101" s="143"/>
      <c r="F101" s="143"/>
      <c r="G101" s="147"/>
      <c r="H101" s="147"/>
      <c r="I101" s="148"/>
    </row>
    <row r="102" spans="2:20">
      <c r="B102" s="55"/>
      <c r="C102" s="56" t="s">
        <v>421</v>
      </c>
      <c r="D102" s="143" t="s">
        <v>421</v>
      </c>
      <c r="E102" s="143"/>
      <c r="F102" s="143"/>
      <c r="G102" s="147"/>
      <c r="H102" s="147"/>
      <c r="I102" s="148"/>
      <c r="N102" s="39"/>
      <c r="O102" s="39"/>
      <c r="P102" s="39"/>
      <c r="Q102" s="39"/>
      <c r="R102" s="39"/>
      <c r="S102" s="39"/>
      <c r="T102" s="39"/>
    </row>
    <row r="103" spans="2:20">
      <c r="B103" s="55"/>
      <c r="C103" s="56" t="s">
        <v>421</v>
      </c>
      <c r="D103" s="143" t="s">
        <v>421</v>
      </c>
      <c r="E103" s="143"/>
      <c r="F103" s="143"/>
      <c r="G103" s="145"/>
      <c r="H103" s="145"/>
      <c r="I103" s="146"/>
    </row>
    <row r="104" spans="2:20" ht="46" customHeight="1">
      <c r="B104" s="55"/>
      <c r="C104" s="56"/>
      <c r="D104" s="145" t="s">
        <v>347</v>
      </c>
      <c r="E104" s="145"/>
      <c r="F104" s="145"/>
      <c r="G104" s="145"/>
      <c r="H104" s="67"/>
      <c r="I104" s="68"/>
    </row>
    <row r="105" spans="2:20">
      <c r="B105" s="55"/>
      <c r="D105" s="143"/>
      <c r="E105" s="143"/>
      <c r="F105" s="143"/>
      <c r="G105" s="39"/>
      <c r="H105" s="35" t="s">
        <v>220</v>
      </c>
      <c r="I105" s="57" t="s">
        <v>315</v>
      </c>
    </row>
    <row r="106" spans="2:20" ht="25">
      <c r="B106" s="55"/>
      <c r="D106" s="143"/>
      <c r="E106" s="143"/>
      <c r="F106" s="143"/>
      <c r="H106" s="40" t="s">
        <v>229</v>
      </c>
      <c r="I106" s="58" t="s">
        <v>295</v>
      </c>
    </row>
    <row r="107" spans="2:20">
      <c r="B107" s="137" t="s">
        <v>231</v>
      </c>
      <c r="C107" s="138"/>
      <c r="D107" s="138"/>
      <c r="E107" s="139" t="s">
        <v>255</v>
      </c>
      <c r="F107" s="139"/>
      <c r="H107" s="35" t="s">
        <v>230</v>
      </c>
      <c r="I107" s="57" t="s">
        <v>283</v>
      </c>
    </row>
    <row r="108" spans="2:20">
      <c r="B108" s="140" t="s">
        <v>232</v>
      </c>
      <c r="C108" s="141"/>
      <c r="D108" s="141"/>
      <c r="E108" s="142" t="s">
        <v>294</v>
      </c>
      <c r="F108" s="142"/>
      <c r="G108" s="59"/>
      <c r="H108" s="60" t="s">
        <v>223</v>
      </c>
      <c r="I108" s="61">
        <v>1</v>
      </c>
    </row>
    <row r="110" spans="2:20">
      <c r="B110" s="51" t="s">
        <v>280</v>
      </c>
      <c r="C110" s="52"/>
      <c r="D110" s="52" t="s">
        <v>349</v>
      </c>
      <c r="E110" s="144" t="s">
        <v>424</v>
      </c>
      <c r="F110" s="144"/>
      <c r="G110" s="144"/>
      <c r="H110" s="53" t="s">
        <v>228</v>
      </c>
      <c r="I110" s="54" t="s">
        <v>249</v>
      </c>
    </row>
    <row r="111" spans="2:20">
      <c r="B111" s="55"/>
      <c r="E111" s="39"/>
      <c r="G111" s="39"/>
      <c r="H111" s="62"/>
      <c r="I111" s="69"/>
    </row>
    <row r="112" spans="2:20">
      <c r="B112" s="55"/>
      <c r="C112" s="56" t="s">
        <v>416</v>
      </c>
      <c r="D112" s="143" t="s">
        <v>285</v>
      </c>
      <c r="E112" s="143"/>
      <c r="F112" s="143"/>
      <c r="G112" s="145" t="s">
        <v>350</v>
      </c>
      <c r="H112" s="145"/>
      <c r="I112" s="146"/>
    </row>
    <row r="113" spans="2:9">
      <c r="B113" s="55"/>
      <c r="C113" s="56" t="s">
        <v>417</v>
      </c>
      <c r="D113" s="143" t="s">
        <v>213</v>
      </c>
      <c r="E113" s="143"/>
      <c r="F113" s="143"/>
      <c r="G113" s="145">
        <v>1</v>
      </c>
      <c r="H113" s="145"/>
      <c r="I113" s="146"/>
    </row>
    <row r="114" spans="2:9" ht="48" customHeight="1">
      <c r="B114" s="55"/>
      <c r="C114" s="56" t="s">
        <v>418</v>
      </c>
      <c r="D114" s="143" t="s">
        <v>214</v>
      </c>
      <c r="E114" s="143"/>
      <c r="F114" s="143"/>
      <c r="G114" s="145" t="s">
        <v>443</v>
      </c>
      <c r="H114" s="145"/>
      <c r="I114" s="146"/>
    </row>
    <row r="115" spans="2:9" ht="49" customHeight="1">
      <c r="B115" s="55"/>
      <c r="C115" s="56" t="s">
        <v>419</v>
      </c>
      <c r="D115" s="143" t="s">
        <v>287</v>
      </c>
      <c r="E115" s="143"/>
      <c r="F115" s="143"/>
      <c r="G115" s="145" t="s">
        <v>351</v>
      </c>
      <c r="H115" s="145"/>
      <c r="I115" s="146"/>
    </row>
    <row r="116" spans="2:9">
      <c r="B116" s="55"/>
      <c r="D116" s="152" t="s">
        <v>438</v>
      </c>
      <c r="E116" s="152"/>
      <c r="F116" s="152"/>
      <c r="G116" s="39"/>
      <c r="H116" s="35" t="s">
        <v>220</v>
      </c>
      <c r="I116" s="57" t="s">
        <v>324</v>
      </c>
    </row>
    <row r="117" spans="2:9" ht="25">
      <c r="B117" s="55"/>
      <c r="C117" s="70"/>
      <c r="D117" s="143"/>
      <c r="E117" s="143"/>
      <c r="F117" s="143"/>
      <c r="H117" s="40" t="s">
        <v>229</v>
      </c>
      <c r="I117" s="58" t="s">
        <v>324</v>
      </c>
    </row>
    <row r="118" spans="2:9">
      <c r="B118" s="137" t="s">
        <v>231</v>
      </c>
      <c r="C118" s="138"/>
      <c r="D118" s="138"/>
      <c r="E118" s="139" t="s">
        <v>255</v>
      </c>
      <c r="F118" s="139"/>
      <c r="H118" s="35" t="s">
        <v>230</v>
      </c>
      <c r="I118" s="57" t="s">
        <v>324</v>
      </c>
    </row>
    <row r="119" spans="2:9">
      <c r="B119" s="140" t="s">
        <v>232</v>
      </c>
      <c r="C119" s="141"/>
      <c r="D119" s="141"/>
      <c r="E119" s="142" t="s">
        <v>294</v>
      </c>
      <c r="F119" s="142"/>
      <c r="G119" s="59"/>
      <c r="H119" s="60" t="s">
        <v>223</v>
      </c>
      <c r="I119" s="61">
        <v>6</v>
      </c>
    </row>
    <row r="121" spans="2:9">
      <c r="B121" s="51" t="s">
        <v>280</v>
      </c>
      <c r="C121" s="52"/>
      <c r="D121" s="52" t="s">
        <v>349</v>
      </c>
      <c r="E121" s="144" t="s">
        <v>424</v>
      </c>
      <c r="F121" s="144"/>
      <c r="G121" s="144"/>
      <c r="H121" s="53" t="s">
        <v>228</v>
      </c>
      <c r="I121" s="54" t="s">
        <v>249</v>
      </c>
    </row>
    <row r="122" spans="2:9">
      <c r="B122" s="55"/>
      <c r="E122" s="39"/>
      <c r="G122" s="39"/>
      <c r="H122" s="62"/>
      <c r="I122" s="69"/>
    </row>
    <row r="123" spans="2:9">
      <c r="B123" s="55"/>
      <c r="C123" s="56" t="s">
        <v>416</v>
      </c>
      <c r="D123" s="143" t="s">
        <v>285</v>
      </c>
      <c r="E123" s="143"/>
      <c r="F123" s="143"/>
      <c r="G123" s="145" t="s">
        <v>350</v>
      </c>
      <c r="H123" s="145"/>
      <c r="I123" s="146"/>
    </row>
    <row r="124" spans="2:9">
      <c r="B124" s="55"/>
      <c r="C124" s="56" t="s">
        <v>417</v>
      </c>
      <c r="D124" s="143" t="s">
        <v>213</v>
      </c>
      <c r="E124" s="143"/>
      <c r="F124" s="143"/>
      <c r="G124" s="145">
        <v>1</v>
      </c>
      <c r="H124" s="145"/>
      <c r="I124" s="146"/>
    </row>
    <row r="125" spans="2:9" ht="48" customHeight="1">
      <c r="B125" s="55"/>
      <c r="C125" s="56" t="s">
        <v>418</v>
      </c>
      <c r="D125" s="143" t="s">
        <v>214</v>
      </c>
      <c r="E125" s="143"/>
      <c r="F125" s="143"/>
      <c r="G125" s="145" t="s">
        <v>443</v>
      </c>
      <c r="H125" s="145"/>
      <c r="I125" s="146"/>
    </row>
    <row r="126" spans="2:9" ht="48" customHeight="1">
      <c r="B126" s="55"/>
      <c r="C126" s="56" t="s">
        <v>419</v>
      </c>
      <c r="D126" s="143" t="s">
        <v>409</v>
      </c>
      <c r="E126" s="143"/>
      <c r="F126" s="143"/>
      <c r="G126" s="145" t="s">
        <v>410</v>
      </c>
      <c r="H126" s="145"/>
      <c r="I126" s="146"/>
    </row>
    <row r="127" spans="2:9">
      <c r="B127" s="55"/>
      <c r="D127" s="152" t="s">
        <v>438</v>
      </c>
      <c r="E127" s="152"/>
      <c r="F127" s="152"/>
      <c r="G127" s="39"/>
      <c r="H127" s="35" t="s">
        <v>220</v>
      </c>
      <c r="I127" s="57" t="s">
        <v>324</v>
      </c>
    </row>
    <row r="128" spans="2:9" ht="25">
      <c r="B128" s="55"/>
      <c r="C128" s="70"/>
      <c r="D128" s="143"/>
      <c r="E128" s="143"/>
      <c r="F128" s="143"/>
      <c r="H128" s="40" t="s">
        <v>229</v>
      </c>
      <c r="I128" s="58" t="s">
        <v>324</v>
      </c>
    </row>
    <row r="129" spans="2:9">
      <c r="B129" s="137" t="s">
        <v>231</v>
      </c>
      <c r="C129" s="138"/>
      <c r="D129" s="138"/>
      <c r="E129" s="139" t="s">
        <v>255</v>
      </c>
      <c r="F129" s="139"/>
      <c r="H129" s="35" t="s">
        <v>230</v>
      </c>
      <c r="I129" s="57" t="s">
        <v>324</v>
      </c>
    </row>
    <row r="130" spans="2:9">
      <c r="B130" s="140" t="s">
        <v>232</v>
      </c>
      <c r="C130" s="141"/>
      <c r="D130" s="141"/>
      <c r="E130" s="142" t="s">
        <v>294</v>
      </c>
      <c r="F130" s="142"/>
      <c r="G130" s="59"/>
      <c r="H130" s="60" t="s">
        <v>223</v>
      </c>
      <c r="I130" s="61">
        <v>6</v>
      </c>
    </row>
    <row r="132" spans="2:9">
      <c r="B132" s="51" t="s">
        <v>280</v>
      </c>
      <c r="C132" s="52"/>
      <c r="D132" s="52" t="s">
        <v>349</v>
      </c>
      <c r="E132" s="144" t="s">
        <v>424</v>
      </c>
      <c r="F132" s="144"/>
      <c r="G132" s="144"/>
      <c r="H132" s="53" t="s">
        <v>228</v>
      </c>
      <c r="I132" s="54" t="s">
        <v>248</v>
      </c>
    </row>
    <row r="133" spans="2:9">
      <c r="B133" s="55"/>
      <c r="E133" s="39"/>
      <c r="G133" s="39"/>
      <c r="H133" s="62"/>
      <c r="I133" s="69"/>
    </row>
    <row r="134" spans="2:9">
      <c r="B134" s="55"/>
      <c r="C134" s="56" t="s">
        <v>416</v>
      </c>
      <c r="D134" s="143" t="s">
        <v>285</v>
      </c>
      <c r="E134" s="143"/>
      <c r="F134" s="143"/>
      <c r="G134" s="147" t="s">
        <v>352</v>
      </c>
      <c r="H134" s="147"/>
      <c r="I134" s="148"/>
    </row>
    <row r="135" spans="2:9">
      <c r="B135" s="55"/>
      <c r="C135" s="56" t="s">
        <v>417</v>
      </c>
      <c r="D135" s="143" t="s">
        <v>213</v>
      </c>
      <c r="E135" s="143"/>
      <c r="F135" s="143"/>
      <c r="G135" s="147">
        <v>1</v>
      </c>
      <c r="H135" s="147"/>
      <c r="I135" s="148"/>
    </row>
    <row r="136" spans="2:9">
      <c r="B136" s="55"/>
      <c r="C136" s="56" t="s">
        <v>418</v>
      </c>
      <c r="D136" s="143" t="s">
        <v>214</v>
      </c>
      <c r="E136" s="143"/>
      <c r="F136" s="143"/>
      <c r="G136" s="149" t="s">
        <v>353</v>
      </c>
      <c r="H136" s="147"/>
      <c r="I136" s="148"/>
    </row>
    <row r="137" spans="2:9" ht="48" customHeight="1">
      <c r="B137" s="55"/>
      <c r="C137" s="56" t="s">
        <v>419</v>
      </c>
      <c r="D137" s="143" t="s">
        <v>287</v>
      </c>
      <c r="E137" s="143"/>
      <c r="F137" s="143"/>
      <c r="G137" s="145" t="s">
        <v>324</v>
      </c>
      <c r="H137" s="145"/>
      <c r="I137" s="146"/>
    </row>
    <row r="138" spans="2:9">
      <c r="B138" s="55"/>
      <c r="D138" s="143"/>
      <c r="E138" s="143"/>
      <c r="F138" s="143"/>
      <c r="G138" s="39"/>
      <c r="H138" s="35" t="s">
        <v>220</v>
      </c>
      <c r="I138" s="57" t="s">
        <v>315</v>
      </c>
    </row>
    <row r="139" spans="2:9" ht="25">
      <c r="B139" s="55"/>
      <c r="D139" s="143"/>
      <c r="E139" s="143"/>
      <c r="F139" s="143"/>
      <c r="H139" s="40" t="s">
        <v>229</v>
      </c>
      <c r="I139" s="58" t="s">
        <v>354</v>
      </c>
    </row>
    <row r="140" spans="2:9">
      <c r="B140" s="137" t="s">
        <v>231</v>
      </c>
      <c r="C140" s="138"/>
      <c r="D140" s="138"/>
      <c r="E140" s="139" t="s">
        <v>255</v>
      </c>
      <c r="F140" s="139"/>
      <c r="H140" s="35" t="s">
        <v>230</v>
      </c>
      <c r="I140" s="57" t="s">
        <v>283</v>
      </c>
    </row>
    <row r="141" spans="2:9">
      <c r="B141" s="140" t="s">
        <v>232</v>
      </c>
      <c r="C141" s="141"/>
      <c r="D141" s="141"/>
      <c r="E141" s="142" t="s">
        <v>294</v>
      </c>
      <c r="F141" s="142"/>
      <c r="G141" s="59"/>
      <c r="H141" s="60" t="s">
        <v>223</v>
      </c>
      <c r="I141" s="61">
        <v>2</v>
      </c>
    </row>
    <row r="142" spans="2:9">
      <c r="B142" s="40"/>
      <c r="C142" s="40"/>
      <c r="E142" s="66"/>
      <c r="F142" s="66"/>
      <c r="G142" s="39"/>
      <c r="H142" s="63"/>
      <c r="I142" s="64"/>
    </row>
    <row r="143" spans="2:9">
      <c r="B143" s="51" t="s">
        <v>280</v>
      </c>
      <c r="C143" s="52"/>
      <c r="D143" s="52" t="s">
        <v>363</v>
      </c>
      <c r="E143" s="144" t="s">
        <v>425</v>
      </c>
      <c r="F143" s="144"/>
      <c r="G143" s="144"/>
      <c r="H143" s="53" t="s">
        <v>228</v>
      </c>
      <c r="I143" s="54" t="s">
        <v>249</v>
      </c>
    </row>
    <row r="144" spans="2:9">
      <c r="B144" s="55"/>
      <c r="E144" s="39"/>
      <c r="G144" s="39"/>
      <c r="H144" s="62"/>
      <c r="I144" s="69"/>
    </row>
    <row r="145" spans="2:9">
      <c r="B145" s="55"/>
      <c r="C145" s="56" t="s">
        <v>416</v>
      </c>
      <c r="D145" s="143" t="s">
        <v>6</v>
      </c>
      <c r="E145" s="143"/>
      <c r="F145" s="143"/>
      <c r="G145" s="145" t="s">
        <v>366</v>
      </c>
      <c r="H145" s="145"/>
      <c r="I145" s="146"/>
    </row>
    <row r="146" spans="2:9">
      <c r="B146" s="55"/>
      <c r="C146" s="56" t="s">
        <v>417</v>
      </c>
      <c r="D146" s="143" t="s">
        <v>7</v>
      </c>
      <c r="E146" s="143"/>
      <c r="F146" s="143"/>
      <c r="G146" s="145" t="s">
        <v>364</v>
      </c>
      <c r="H146" s="145"/>
      <c r="I146" s="146"/>
    </row>
    <row r="147" spans="2:9">
      <c r="B147" s="55"/>
      <c r="C147" s="56" t="s">
        <v>421</v>
      </c>
      <c r="D147" s="143" t="s">
        <v>421</v>
      </c>
      <c r="E147" s="143"/>
      <c r="F147" s="143"/>
      <c r="G147" s="145"/>
      <c r="H147" s="145"/>
      <c r="I147" s="146"/>
    </row>
    <row r="148" spans="2:9">
      <c r="B148" s="55"/>
      <c r="C148" s="56" t="s">
        <v>421</v>
      </c>
      <c r="D148" s="143" t="s">
        <v>421</v>
      </c>
      <c r="E148" s="143"/>
      <c r="F148" s="143"/>
      <c r="G148" s="145"/>
      <c r="H148" s="145"/>
      <c r="I148" s="146"/>
    </row>
    <row r="149" spans="2:9">
      <c r="B149" s="55"/>
      <c r="D149" s="143"/>
      <c r="E149" s="143"/>
      <c r="F149" s="143"/>
      <c r="G149" s="39"/>
      <c r="H149" s="35" t="s">
        <v>220</v>
      </c>
      <c r="I149" s="57" t="s">
        <v>314</v>
      </c>
    </row>
    <row r="150" spans="2:9" ht="25">
      <c r="B150" s="55"/>
      <c r="C150" s="70"/>
      <c r="D150" s="143"/>
      <c r="E150" s="143"/>
      <c r="F150" s="143"/>
      <c r="H150" s="40" t="s">
        <v>229</v>
      </c>
      <c r="I150" s="58" t="s">
        <v>365</v>
      </c>
    </row>
    <row r="151" spans="2:9">
      <c r="B151" s="137" t="s">
        <v>231</v>
      </c>
      <c r="C151" s="138"/>
      <c r="D151" s="138"/>
      <c r="E151" s="139" t="s">
        <v>442</v>
      </c>
      <c r="F151" s="139"/>
      <c r="H151" s="35" t="s">
        <v>230</v>
      </c>
      <c r="I151" s="57" t="s">
        <v>283</v>
      </c>
    </row>
    <row r="152" spans="2:9">
      <c r="B152" s="140" t="s">
        <v>232</v>
      </c>
      <c r="C152" s="141"/>
      <c r="D152" s="141"/>
      <c r="E152" s="142" t="s">
        <v>294</v>
      </c>
      <c r="F152" s="142"/>
      <c r="G152" s="59"/>
      <c r="H152" s="60" t="s">
        <v>223</v>
      </c>
      <c r="I152" s="61">
        <v>2</v>
      </c>
    </row>
    <row r="153" spans="2:9">
      <c r="B153" s="40"/>
      <c r="C153" s="40"/>
      <c r="E153" s="66"/>
      <c r="F153" s="66"/>
      <c r="G153" s="39"/>
      <c r="H153" s="63"/>
      <c r="I153" s="64"/>
    </row>
    <row r="154" spans="2:9">
      <c r="B154" s="51" t="s">
        <v>280</v>
      </c>
      <c r="C154" s="52"/>
      <c r="D154" s="52" t="s">
        <v>360</v>
      </c>
      <c r="E154" s="144" t="s">
        <v>426</v>
      </c>
      <c r="F154" s="144"/>
      <c r="G154" s="144"/>
      <c r="H154" s="53" t="s">
        <v>228</v>
      </c>
      <c r="I154" s="54" t="s">
        <v>249</v>
      </c>
    </row>
    <row r="155" spans="2:9">
      <c r="B155" s="55"/>
      <c r="E155" s="39"/>
      <c r="G155" s="39"/>
      <c r="H155" s="62"/>
      <c r="I155" s="69"/>
    </row>
    <row r="156" spans="2:9">
      <c r="B156" s="55"/>
      <c r="C156" s="56" t="s">
        <v>416</v>
      </c>
      <c r="D156" s="143" t="s">
        <v>6</v>
      </c>
      <c r="E156" s="143"/>
      <c r="F156" s="143"/>
      <c r="G156" s="147" t="s">
        <v>367</v>
      </c>
      <c r="H156" s="147"/>
      <c r="I156" s="148"/>
    </row>
    <row r="157" spans="2:9">
      <c r="B157" s="55"/>
      <c r="C157" s="56" t="s">
        <v>417</v>
      </c>
      <c r="D157" s="143" t="s">
        <v>288</v>
      </c>
      <c r="E157" s="143"/>
      <c r="F157" s="143"/>
      <c r="G157" s="147" t="s">
        <v>361</v>
      </c>
      <c r="H157" s="147"/>
      <c r="I157" s="148"/>
    </row>
    <row r="158" spans="2:9">
      <c r="B158" s="55"/>
      <c r="C158" s="56" t="s">
        <v>418</v>
      </c>
      <c r="D158" s="143" t="s">
        <v>8</v>
      </c>
      <c r="E158" s="143"/>
      <c r="F158" s="143"/>
      <c r="G158" s="149">
        <v>0.29166666666666669</v>
      </c>
      <c r="H158" s="147"/>
      <c r="I158" s="148"/>
    </row>
    <row r="159" spans="2:9">
      <c r="B159" s="55"/>
      <c r="C159" s="56" t="s">
        <v>419</v>
      </c>
      <c r="D159" s="143" t="s">
        <v>7</v>
      </c>
      <c r="E159" s="143"/>
      <c r="F159" s="143"/>
      <c r="G159" s="145" t="s">
        <v>362</v>
      </c>
      <c r="H159" s="145"/>
      <c r="I159" s="146"/>
    </row>
    <row r="160" spans="2:9">
      <c r="B160" s="55"/>
      <c r="D160" s="143"/>
      <c r="E160" s="143"/>
      <c r="F160" s="143"/>
      <c r="G160" s="39"/>
      <c r="H160" s="35" t="s">
        <v>220</v>
      </c>
      <c r="I160" s="57" t="s">
        <v>315</v>
      </c>
    </row>
    <row r="161" spans="2:9" ht="25">
      <c r="B161" s="55"/>
      <c r="D161" s="143"/>
      <c r="E161" s="143"/>
      <c r="F161" s="143"/>
      <c r="H161" s="40" t="s">
        <v>229</v>
      </c>
      <c r="I161" s="58" t="s">
        <v>354</v>
      </c>
    </row>
    <row r="162" spans="2:9">
      <c r="B162" s="137" t="s">
        <v>231</v>
      </c>
      <c r="C162" s="138"/>
      <c r="D162" s="138"/>
      <c r="E162" s="139" t="s">
        <v>442</v>
      </c>
      <c r="F162" s="139"/>
      <c r="H162" s="35" t="s">
        <v>230</v>
      </c>
      <c r="I162" s="57" t="s">
        <v>283</v>
      </c>
    </row>
    <row r="163" spans="2:9">
      <c r="B163" s="140" t="s">
        <v>232</v>
      </c>
      <c r="C163" s="141"/>
      <c r="D163" s="141"/>
      <c r="E163" s="142" t="s">
        <v>294</v>
      </c>
      <c r="F163" s="142"/>
      <c r="G163" s="59"/>
      <c r="H163" s="60" t="s">
        <v>223</v>
      </c>
      <c r="I163" s="61">
        <v>2</v>
      </c>
    </row>
    <row r="164" spans="2:9">
      <c r="B164" s="40"/>
      <c r="C164" s="40"/>
      <c r="E164" s="66"/>
      <c r="F164" s="66"/>
      <c r="G164" s="39"/>
      <c r="H164" s="63"/>
      <c r="I164" s="64"/>
    </row>
    <row r="165" spans="2:9">
      <c r="B165" s="51" t="s">
        <v>280</v>
      </c>
      <c r="C165" s="52"/>
      <c r="D165" s="52" t="s">
        <v>368</v>
      </c>
      <c r="E165" s="144" t="s">
        <v>427</v>
      </c>
      <c r="F165" s="144"/>
      <c r="G165" s="144"/>
      <c r="H165" s="53" t="s">
        <v>228</v>
      </c>
      <c r="I165" s="54" t="s">
        <v>249</v>
      </c>
    </row>
    <row r="166" spans="2:9">
      <c r="B166" s="55"/>
      <c r="E166" s="39"/>
      <c r="G166" s="39"/>
      <c r="H166" s="62"/>
      <c r="I166" s="69"/>
    </row>
    <row r="167" spans="2:9">
      <c r="B167" s="55"/>
      <c r="C167" s="56" t="s">
        <v>416</v>
      </c>
      <c r="D167" s="143" t="s">
        <v>9</v>
      </c>
      <c r="E167" s="143"/>
      <c r="F167" s="143"/>
      <c r="G167" s="147" t="s">
        <v>375</v>
      </c>
      <c r="H167" s="147"/>
      <c r="I167" s="148"/>
    </row>
    <row r="168" spans="2:9">
      <c r="B168" s="55"/>
      <c r="C168" s="56" t="s">
        <v>417</v>
      </c>
      <c r="D168" s="143" t="s">
        <v>10</v>
      </c>
      <c r="E168" s="143"/>
      <c r="F168" s="143"/>
      <c r="G168" s="147" t="s">
        <v>374</v>
      </c>
      <c r="H168" s="147"/>
      <c r="I168" s="148"/>
    </row>
    <row r="169" spans="2:9">
      <c r="B169" s="55"/>
      <c r="C169" s="56" t="s">
        <v>421</v>
      </c>
      <c r="D169" s="143" t="s">
        <v>421</v>
      </c>
      <c r="E169" s="143"/>
      <c r="F169" s="143"/>
      <c r="G169" s="149"/>
      <c r="H169" s="147"/>
      <c r="I169" s="148"/>
    </row>
    <row r="170" spans="2:9">
      <c r="B170" s="55"/>
      <c r="C170" s="56" t="s">
        <v>421</v>
      </c>
      <c r="D170" s="143" t="s">
        <v>421</v>
      </c>
      <c r="E170" s="143"/>
      <c r="F170" s="143"/>
      <c r="G170" s="145"/>
      <c r="H170" s="145"/>
      <c r="I170" s="146"/>
    </row>
    <row r="171" spans="2:9">
      <c r="B171" s="55"/>
      <c r="D171" s="143"/>
      <c r="E171" s="143"/>
      <c r="F171" s="143"/>
      <c r="G171" s="39"/>
      <c r="H171" s="35" t="s">
        <v>220</v>
      </c>
      <c r="I171" s="57" t="s">
        <v>314</v>
      </c>
    </row>
    <row r="172" spans="2:9" ht="25">
      <c r="B172" s="55"/>
      <c r="D172" s="143"/>
      <c r="E172" s="143"/>
      <c r="F172" s="143"/>
      <c r="H172" s="40" t="s">
        <v>229</v>
      </c>
      <c r="I172" s="58" t="s">
        <v>354</v>
      </c>
    </row>
    <row r="173" spans="2:9">
      <c r="B173" s="137" t="s">
        <v>231</v>
      </c>
      <c r="C173" s="138"/>
      <c r="D173" s="138"/>
      <c r="E173" s="139" t="s">
        <v>254</v>
      </c>
      <c r="F173" s="139"/>
      <c r="H173" s="35" t="s">
        <v>230</v>
      </c>
      <c r="I173" s="57" t="s">
        <v>283</v>
      </c>
    </row>
    <row r="174" spans="2:9">
      <c r="B174" s="140" t="s">
        <v>232</v>
      </c>
      <c r="C174" s="141"/>
      <c r="D174" s="141"/>
      <c r="E174" s="142" t="s">
        <v>294</v>
      </c>
      <c r="F174" s="142"/>
      <c r="G174" s="59"/>
      <c r="H174" s="60" t="s">
        <v>223</v>
      </c>
      <c r="I174" s="61" t="s">
        <v>324</v>
      </c>
    </row>
    <row r="175" spans="2:9">
      <c r="B175" s="40"/>
      <c r="C175" s="40"/>
      <c r="E175" s="66"/>
      <c r="F175" s="66"/>
      <c r="G175" s="39"/>
      <c r="H175" s="63"/>
      <c r="I175" s="64"/>
    </row>
    <row r="176" spans="2:9">
      <c r="B176" s="51" t="s">
        <v>280</v>
      </c>
      <c r="C176" s="52"/>
      <c r="D176" s="52" t="s">
        <v>368</v>
      </c>
      <c r="E176" s="144" t="s">
        <v>427</v>
      </c>
      <c r="F176" s="144"/>
      <c r="G176" s="144"/>
      <c r="H176" s="53" t="s">
        <v>228</v>
      </c>
      <c r="I176" s="54" t="s">
        <v>249</v>
      </c>
    </row>
    <row r="177" spans="2:9">
      <c r="B177" s="55"/>
      <c r="E177" s="39"/>
      <c r="G177" s="39"/>
      <c r="H177" s="62"/>
      <c r="I177" s="69"/>
    </row>
    <row r="178" spans="2:9">
      <c r="B178" s="55"/>
      <c r="C178" s="56" t="s">
        <v>416</v>
      </c>
      <c r="D178" s="143" t="s">
        <v>9</v>
      </c>
      <c r="E178" s="143"/>
      <c r="F178" s="143"/>
      <c r="G178" s="147" t="s">
        <v>369</v>
      </c>
      <c r="H178" s="147"/>
      <c r="I178" s="148"/>
    </row>
    <row r="179" spans="2:9">
      <c r="B179" s="55"/>
      <c r="C179" s="56" t="s">
        <v>417</v>
      </c>
      <c r="D179" s="143" t="s">
        <v>10</v>
      </c>
      <c r="E179" s="143"/>
      <c r="F179" s="143"/>
      <c r="G179" s="147" t="s">
        <v>310</v>
      </c>
      <c r="H179" s="147"/>
      <c r="I179" s="148"/>
    </row>
    <row r="180" spans="2:9">
      <c r="B180" s="55"/>
      <c r="C180" s="56" t="s">
        <v>421</v>
      </c>
      <c r="D180" s="143" t="s">
        <v>421</v>
      </c>
      <c r="E180" s="143"/>
      <c r="F180" s="143"/>
      <c r="G180" s="149"/>
      <c r="H180" s="147"/>
      <c r="I180" s="148"/>
    </row>
    <row r="181" spans="2:9">
      <c r="B181" s="55"/>
      <c r="C181" s="56" t="s">
        <v>421</v>
      </c>
      <c r="D181" s="143" t="s">
        <v>421</v>
      </c>
      <c r="E181" s="143"/>
      <c r="F181" s="143"/>
      <c r="G181" s="145"/>
      <c r="H181" s="145"/>
      <c r="I181" s="146"/>
    </row>
    <row r="182" spans="2:9">
      <c r="B182" s="55"/>
      <c r="D182" s="143"/>
      <c r="E182" s="143"/>
      <c r="F182" s="143"/>
      <c r="G182" s="39"/>
      <c r="H182" s="35" t="s">
        <v>220</v>
      </c>
      <c r="I182" s="57" t="s">
        <v>310</v>
      </c>
    </row>
    <row r="183" spans="2:9" ht="25">
      <c r="B183" s="55"/>
      <c r="D183" s="143"/>
      <c r="E183" s="143"/>
      <c r="F183" s="143"/>
      <c r="H183" s="40" t="s">
        <v>229</v>
      </c>
      <c r="I183" s="58" t="s">
        <v>354</v>
      </c>
    </row>
    <row r="184" spans="2:9">
      <c r="B184" s="137" t="s">
        <v>231</v>
      </c>
      <c r="C184" s="138"/>
      <c r="D184" s="138"/>
      <c r="E184" s="139" t="s">
        <v>254</v>
      </c>
      <c r="F184" s="139"/>
      <c r="H184" s="35" t="s">
        <v>230</v>
      </c>
      <c r="I184" s="57" t="s">
        <v>283</v>
      </c>
    </row>
    <row r="185" spans="2:9">
      <c r="B185" s="140" t="s">
        <v>232</v>
      </c>
      <c r="C185" s="141"/>
      <c r="D185" s="141"/>
      <c r="E185" s="142" t="s">
        <v>294</v>
      </c>
      <c r="F185" s="142"/>
      <c r="G185" s="59"/>
      <c r="H185" s="60" t="s">
        <v>223</v>
      </c>
      <c r="I185" s="61" t="s">
        <v>324</v>
      </c>
    </row>
    <row r="186" spans="2:9">
      <c r="B186" s="40"/>
      <c r="C186" s="40"/>
      <c r="E186" s="66"/>
      <c r="F186" s="66"/>
      <c r="G186" s="39"/>
      <c r="H186" s="63"/>
      <c r="I186" s="64"/>
    </row>
    <row r="187" spans="2:9">
      <c r="B187" s="51" t="s">
        <v>280</v>
      </c>
      <c r="C187" s="52"/>
      <c r="D187" s="52" t="s">
        <v>371</v>
      </c>
      <c r="E187" s="144" t="s">
        <v>428</v>
      </c>
      <c r="F187" s="144"/>
      <c r="G187" s="144"/>
      <c r="H187" s="53" t="s">
        <v>228</v>
      </c>
      <c r="I187" s="54" t="s">
        <v>249</v>
      </c>
    </row>
    <row r="188" spans="2:9">
      <c r="B188" s="55"/>
      <c r="E188" s="39"/>
      <c r="G188" s="39"/>
      <c r="H188" s="62"/>
      <c r="I188" s="69"/>
    </row>
    <row r="189" spans="2:9">
      <c r="B189" s="55"/>
      <c r="C189" s="56" t="s">
        <v>416</v>
      </c>
      <c r="D189" s="143" t="s">
        <v>9</v>
      </c>
      <c r="E189" s="143"/>
      <c r="F189" s="143"/>
      <c r="G189" s="145" t="s">
        <v>372</v>
      </c>
      <c r="H189" s="145"/>
      <c r="I189" s="146"/>
    </row>
    <row r="190" spans="2:9" ht="212" customHeight="1">
      <c r="B190" s="55"/>
      <c r="C190" s="56" t="s">
        <v>417</v>
      </c>
      <c r="D190" s="143" t="s">
        <v>289</v>
      </c>
      <c r="E190" s="143"/>
      <c r="F190" s="143"/>
      <c r="G190" s="150" t="s">
        <v>444</v>
      </c>
      <c r="H190" s="150"/>
      <c r="I190" s="151"/>
    </row>
    <row r="191" spans="2:9">
      <c r="B191" s="55"/>
      <c r="C191" s="56" t="s">
        <v>421</v>
      </c>
      <c r="D191" s="143" t="s">
        <v>421</v>
      </c>
      <c r="E191" s="143"/>
      <c r="F191" s="143"/>
      <c r="G191" s="149"/>
      <c r="H191" s="147"/>
      <c r="I191" s="148"/>
    </row>
    <row r="192" spans="2:9">
      <c r="B192" s="55"/>
      <c r="C192" s="56" t="s">
        <v>421</v>
      </c>
      <c r="D192" s="143" t="s">
        <v>421</v>
      </c>
      <c r="E192" s="143"/>
      <c r="F192" s="143"/>
      <c r="G192" s="145"/>
      <c r="H192" s="145"/>
      <c r="I192" s="146"/>
    </row>
    <row r="193" spans="2:9">
      <c r="B193" s="55"/>
      <c r="D193" s="143"/>
      <c r="E193" s="143"/>
      <c r="F193" s="143"/>
      <c r="G193" s="39"/>
      <c r="H193" s="35" t="s">
        <v>220</v>
      </c>
      <c r="I193" s="57" t="s">
        <v>310</v>
      </c>
    </row>
    <row r="194" spans="2:9" ht="25">
      <c r="B194" s="55"/>
      <c r="D194" s="143"/>
      <c r="E194" s="143"/>
      <c r="F194" s="143"/>
      <c r="H194" s="40" t="s">
        <v>229</v>
      </c>
      <c r="I194" s="58" t="s">
        <v>354</v>
      </c>
    </row>
    <row r="195" spans="2:9">
      <c r="B195" s="137" t="s">
        <v>231</v>
      </c>
      <c r="C195" s="138"/>
      <c r="D195" s="138"/>
      <c r="E195" s="139" t="s">
        <v>254</v>
      </c>
      <c r="F195" s="139"/>
      <c r="H195" s="35" t="s">
        <v>230</v>
      </c>
      <c r="I195" s="57" t="s">
        <v>283</v>
      </c>
    </row>
    <row r="196" spans="2:9">
      <c r="B196" s="140" t="s">
        <v>232</v>
      </c>
      <c r="C196" s="141"/>
      <c r="D196" s="141"/>
      <c r="E196" s="142" t="s">
        <v>294</v>
      </c>
      <c r="F196" s="142"/>
      <c r="G196" s="59"/>
      <c r="H196" s="60" t="s">
        <v>223</v>
      </c>
      <c r="I196" s="61" t="s">
        <v>324</v>
      </c>
    </row>
    <row r="197" spans="2:9">
      <c r="B197" s="40"/>
      <c r="C197" s="40"/>
      <c r="E197" s="66"/>
      <c r="F197" s="66"/>
      <c r="G197" s="39"/>
      <c r="H197" s="63"/>
      <c r="I197" s="64"/>
    </row>
    <row r="198" spans="2:9">
      <c r="B198" s="51" t="s">
        <v>280</v>
      </c>
      <c r="C198" s="52"/>
      <c r="D198" s="52" t="s">
        <v>371</v>
      </c>
      <c r="E198" s="144" t="s">
        <v>428</v>
      </c>
      <c r="F198" s="144"/>
      <c r="G198" s="144"/>
      <c r="H198" s="53" t="s">
        <v>228</v>
      </c>
      <c r="I198" s="54" t="s">
        <v>249</v>
      </c>
    </row>
    <row r="199" spans="2:9">
      <c r="B199" s="55"/>
      <c r="E199" s="39"/>
      <c r="G199" s="39"/>
      <c r="H199" s="62"/>
      <c r="I199" s="69"/>
    </row>
    <row r="200" spans="2:9">
      <c r="B200" s="55"/>
      <c r="C200" s="56" t="s">
        <v>416</v>
      </c>
      <c r="D200" s="143" t="s">
        <v>9</v>
      </c>
      <c r="E200" s="143"/>
      <c r="F200" s="143"/>
      <c r="G200" s="145" t="s">
        <v>372</v>
      </c>
      <c r="H200" s="145"/>
      <c r="I200" s="146"/>
    </row>
    <row r="201" spans="2:9" ht="177" customHeight="1">
      <c r="B201" s="55"/>
      <c r="C201" s="56" t="s">
        <v>417</v>
      </c>
      <c r="D201" s="143" t="s">
        <v>289</v>
      </c>
      <c r="E201" s="143"/>
      <c r="F201" s="143"/>
      <c r="G201" s="150" t="s">
        <v>373</v>
      </c>
      <c r="H201" s="150"/>
      <c r="I201" s="151"/>
    </row>
    <row r="202" spans="2:9">
      <c r="B202" s="55"/>
      <c r="C202" s="56" t="s">
        <v>421</v>
      </c>
      <c r="D202" s="143" t="s">
        <v>421</v>
      </c>
      <c r="E202" s="143"/>
      <c r="F202" s="143"/>
      <c r="G202" s="149"/>
      <c r="H202" s="147"/>
      <c r="I202" s="148"/>
    </row>
    <row r="203" spans="2:9">
      <c r="B203" s="55"/>
      <c r="C203" s="56" t="s">
        <v>421</v>
      </c>
      <c r="D203" s="143" t="s">
        <v>421</v>
      </c>
      <c r="E203" s="143"/>
      <c r="F203" s="143"/>
      <c r="G203" s="145"/>
      <c r="H203" s="145"/>
      <c r="I203" s="146"/>
    </row>
    <row r="204" spans="2:9">
      <c r="B204" s="55"/>
      <c r="D204" s="143"/>
      <c r="E204" s="143"/>
      <c r="F204" s="143"/>
      <c r="G204" s="39"/>
      <c r="H204" s="35" t="s">
        <v>220</v>
      </c>
      <c r="I204" s="57" t="s">
        <v>310</v>
      </c>
    </row>
    <row r="205" spans="2:9" ht="25">
      <c r="B205" s="55"/>
      <c r="D205" s="143"/>
      <c r="E205" s="143"/>
      <c r="F205" s="143"/>
      <c r="H205" s="40" t="s">
        <v>229</v>
      </c>
      <c r="I205" s="58" t="s">
        <v>354</v>
      </c>
    </row>
    <row r="206" spans="2:9">
      <c r="B206" s="137" t="s">
        <v>231</v>
      </c>
      <c r="C206" s="138"/>
      <c r="D206" s="138"/>
      <c r="E206" s="139" t="s">
        <v>254</v>
      </c>
      <c r="F206" s="139"/>
      <c r="H206" s="35" t="s">
        <v>230</v>
      </c>
      <c r="I206" s="57" t="s">
        <v>283</v>
      </c>
    </row>
    <row r="207" spans="2:9">
      <c r="B207" s="140" t="s">
        <v>232</v>
      </c>
      <c r="C207" s="141"/>
      <c r="D207" s="141"/>
      <c r="E207" s="142" t="s">
        <v>294</v>
      </c>
      <c r="F207" s="142"/>
      <c r="G207" s="59"/>
      <c r="H207" s="60" t="s">
        <v>223</v>
      </c>
      <c r="I207" s="61" t="s">
        <v>324</v>
      </c>
    </row>
    <row r="208" spans="2:9">
      <c r="B208" s="40"/>
      <c r="C208" s="40"/>
      <c r="E208" s="66"/>
      <c r="F208" s="66"/>
      <c r="G208" s="39"/>
      <c r="H208" s="63"/>
      <c r="I208" s="64"/>
    </row>
    <row r="209" spans="2:9">
      <c r="B209" s="51" t="s">
        <v>280</v>
      </c>
      <c r="C209" s="52"/>
      <c r="D209" s="52" t="s">
        <v>355</v>
      </c>
      <c r="E209" s="144" t="s">
        <v>429</v>
      </c>
      <c r="F209" s="144"/>
      <c r="G209" s="144"/>
      <c r="H209" s="53" t="s">
        <v>228</v>
      </c>
      <c r="I209" s="54" t="s">
        <v>249</v>
      </c>
    </row>
    <row r="210" spans="2:9">
      <c r="B210" s="55"/>
      <c r="E210" s="39"/>
      <c r="G210" s="39"/>
      <c r="H210" s="62"/>
      <c r="I210" s="69"/>
    </row>
    <row r="211" spans="2:9" ht="73" customHeight="1">
      <c r="B211" s="55"/>
      <c r="C211" s="56" t="s">
        <v>416</v>
      </c>
      <c r="D211" s="143" t="s">
        <v>11</v>
      </c>
      <c r="E211" s="143"/>
      <c r="F211" s="143"/>
      <c r="G211" s="147" t="s">
        <v>356</v>
      </c>
      <c r="H211" s="147"/>
      <c r="I211" s="148"/>
    </row>
    <row r="212" spans="2:9">
      <c r="B212" s="55"/>
      <c r="C212" s="56" t="s">
        <v>417</v>
      </c>
      <c r="D212" s="143" t="s">
        <v>10</v>
      </c>
      <c r="E212" s="143"/>
      <c r="F212" s="143"/>
      <c r="G212" s="147" t="s">
        <v>310</v>
      </c>
      <c r="H212" s="147"/>
      <c r="I212" s="148"/>
    </row>
    <row r="213" spans="2:9" ht="147" customHeight="1">
      <c r="B213" s="55"/>
      <c r="C213" s="56"/>
      <c r="D213" s="145" t="s">
        <v>446</v>
      </c>
      <c r="E213" s="145"/>
      <c r="F213" s="145"/>
      <c r="G213" s="145"/>
      <c r="H213" s="145"/>
      <c r="I213" s="164"/>
    </row>
    <row r="214" spans="2:9">
      <c r="B214" s="55"/>
      <c r="C214" s="56" t="s">
        <v>421</v>
      </c>
      <c r="D214" s="143" t="s">
        <v>421</v>
      </c>
      <c r="E214" s="143"/>
      <c r="F214" s="143"/>
      <c r="G214" s="145"/>
      <c r="H214" s="145"/>
      <c r="I214" s="146"/>
    </row>
    <row r="215" spans="2:9">
      <c r="B215" s="55"/>
      <c r="D215" s="143"/>
      <c r="E215" s="143"/>
      <c r="F215" s="143"/>
      <c r="G215" s="39"/>
      <c r="H215" s="35" t="s">
        <v>220</v>
      </c>
      <c r="I215" s="57"/>
    </row>
    <row r="216" spans="2:9">
      <c r="B216" s="55"/>
      <c r="D216" s="143"/>
      <c r="E216" s="143"/>
      <c r="F216" s="143"/>
      <c r="H216" s="40" t="s">
        <v>229</v>
      </c>
      <c r="I216" s="58"/>
    </row>
    <row r="217" spans="2:9">
      <c r="B217" s="137" t="s">
        <v>231</v>
      </c>
      <c r="C217" s="138"/>
      <c r="D217" s="138"/>
      <c r="E217" s="139" t="s">
        <v>268</v>
      </c>
      <c r="F217" s="139"/>
      <c r="H217" s="35" t="s">
        <v>230</v>
      </c>
      <c r="I217" s="57"/>
    </row>
    <row r="218" spans="2:9">
      <c r="B218" s="140" t="s">
        <v>232</v>
      </c>
      <c r="C218" s="141"/>
      <c r="D218" s="141"/>
      <c r="E218" s="142" t="s">
        <v>294</v>
      </c>
      <c r="F218" s="142"/>
      <c r="G218" s="59"/>
      <c r="H218" s="60" t="s">
        <v>223</v>
      </c>
      <c r="I218" s="61"/>
    </row>
    <row r="219" spans="2:9">
      <c r="B219" s="40"/>
      <c r="C219" s="40"/>
      <c r="E219" s="66"/>
      <c r="F219" s="66"/>
      <c r="G219" s="39"/>
      <c r="H219" s="63"/>
      <c r="I219" s="64"/>
    </row>
    <row r="220" spans="2:9">
      <c r="B220" s="51" t="s">
        <v>280</v>
      </c>
      <c r="C220" s="52"/>
      <c r="D220" s="52" t="s">
        <v>384</v>
      </c>
      <c r="E220" s="144" t="s">
        <v>430</v>
      </c>
      <c r="F220" s="144"/>
      <c r="G220" s="144"/>
      <c r="H220" s="53" t="s">
        <v>228</v>
      </c>
      <c r="I220" s="54" t="s">
        <v>249</v>
      </c>
    </row>
    <row r="221" spans="2:9">
      <c r="B221" s="55"/>
      <c r="E221" s="39"/>
      <c r="G221" s="39"/>
      <c r="H221" s="62"/>
      <c r="I221" s="69"/>
    </row>
    <row r="222" spans="2:9" ht="24" customHeight="1">
      <c r="B222" s="55"/>
      <c r="C222" s="56" t="s">
        <v>416</v>
      </c>
      <c r="D222" s="143" t="s">
        <v>318</v>
      </c>
      <c r="E222" s="143"/>
      <c r="F222" s="143"/>
      <c r="G222" s="147" t="s">
        <v>390</v>
      </c>
      <c r="H222" s="147"/>
      <c r="I222" s="148"/>
    </row>
    <row r="223" spans="2:9" ht="24" customHeight="1">
      <c r="B223" s="55"/>
      <c r="C223" s="56" t="s">
        <v>417</v>
      </c>
      <c r="D223" s="143" t="s">
        <v>12</v>
      </c>
      <c r="E223" s="143"/>
      <c r="F223" s="143"/>
      <c r="G223" s="147" t="s">
        <v>391</v>
      </c>
      <c r="H223" s="147"/>
      <c r="I223" s="148"/>
    </row>
    <row r="224" spans="2:9" ht="24" customHeight="1">
      <c r="B224" s="55"/>
      <c r="C224" s="56" t="s">
        <v>418</v>
      </c>
      <c r="D224" s="143" t="s">
        <v>13</v>
      </c>
      <c r="E224" s="143"/>
      <c r="F224" s="143"/>
      <c r="G224" s="147" t="s">
        <v>392</v>
      </c>
      <c r="H224" s="147"/>
      <c r="I224" s="148"/>
    </row>
    <row r="225" spans="2:9">
      <c r="B225" s="55"/>
      <c r="C225" s="56" t="s">
        <v>421</v>
      </c>
      <c r="D225" s="143" t="s">
        <v>421</v>
      </c>
      <c r="E225" s="143"/>
      <c r="F225" s="143"/>
      <c r="G225" s="145"/>
      <c r="H225" s="145"/>
      <c r="I225" s="146"/>
    </row>
    <row r="226" spans="2:9">
      <c r="B226" s="55"/>
      <c r="D226" s="143"/>
      <c r="E226" s="143"/>
      <c r="F226" s="143"/>
      <c r="G226" s="39"/>
      <c r="H226" s="35" t="s">
        <v>220</v>
      </c>
      <c r="I226" s="57"/>
    </row>
    <row r="227" spans="2:9">
      <c r="B227" s="55"/>
      <c r="D227" s="143"/>
      <c r="E227" s="143"/>
      <c r="F227" s="143"/>
      <c r="H227" s="40" t="s">
        <v>229</v>
      </c>
      <c r="I227" s="58"/>
    </row>
    <row r="228" spans="2:9">
      <c r="B228" s="137" t="s">
        <v>231</v>
      </c>
      <c r="C228" s="138"/>
      <c r="D228" s="138"/>
      <c r="E228" s="139" t="s">
        <v>255</v>
      </c>
      <c r="F228" s="139"/>
      <c r="H228" s="35" t="s">
        <v>230</v>
      </c>
      <c r="I228" s="57"/>
    </row>
    <row r="229" spans="2:9">
      <c r="B229" s="140" t="s">
        <v>232</v>
      </c>
      <c r="C229" s="141"/>
      <c r="D229" s="141"/>
      <c r="E229" s="142" t="s">
        <v>294</v>
      </c>
      <c r="F229" s="142"/>
      <c r="G229" s="59"/>
      <c r="H229" s="60" t="s">
        <v>223</v>
      </c>
      <c r="I229" s="61"/>
    </row>
    <row r="230" spans="2:9">
      <c r="B230" s="40"/>
      <c r="C230" s="40"/>
      <c r="E230" s="66"/>
      <c r="F230" s="66"/>
      <c r="G230" s="39"/>
      <c r="H230" s="63"/>
      <c r="I230" s="64"/>
    </row>
    <row r="231" spans="2:9">
      <c r="B231" s="51" t="s">
        <v>280</v>
      </c>
      <c r="C231" s="52"/>
      <c r="D231" s="52" t="s">
        <v>376</v>
      </c>
      <c r="E231" s="144" t="s">
        <v>431</v>
      </c>
      <c r="F231" s="144"/>
      <c r="G231" s="144"/>
      <c r="H231" s="53" t="s">
        <v>228</v>
      </c>
      <c r="I231" s="54" t="s">
        <v>249</v>
      </c>
    </row>
    <row r="232" spans="2:9">
      <c r="B232" s="55"/>
      <c r="E232" s="39"/>
      <c r="G232" s="39"/>
      <c r="H232" s="62"/>
      <c r="I232" s="69"/>
    </row>
    <row r="233" spans="2:9" ht="24" customHeight="1">
      <c r="B233" s="55"/>
      <c r="C233" s="56" t="s">
        <v>416</v>
      </c>
      <c r="D233" s="143" t="s">
        <v>290</v>
      </c>
      <c r="E233" s="143"/>
      <c r="F233" s="143"/>
      <c r="G233" s="147" t="s">
        <v>377</v>
      </c>
      <c r="H233" s="147"/>
      <c r="I233" s="148"/>
    </row>
    <row r="234" spans="2:9" ht="24" customHeight="1">
      <c r="B234" s="55"/>
      <c r="C234" s="56" t="s">
        <v>417</v>
      </c>
      <c r="D234" s="143" t="s">
        <v>291</v>
      </c>
      <c r="E234" s="143"/>
      <c r="F234" s="143"/>
      <c r="G234" s="147" t="s">
        <v>378</v>
      </c>
      <c r="H234" s="147"/>
      <c r="I234" s="148"/>
    </row>
    <row r="235" spans="2:9" ht="24" customHeight="1">
      <c r="B235" s="55"/>
      <c r="C235" s="56" t="s">
        <v>418</v>
      </c>
      <c r="D235" s="143" t="s">
        <v>292</v>
      </c>
      <c r="E235" s="143"/>
      <c r="F235" s="143"/>
      <c r="G235" s="147" t="s">
        <v>379</v>
      </c>
      <c r="H235" s="147"/>
      <c r="I235" s="148"/>
    </row>
    <row r="236" spans="2:9" ht="24" customHeight="1">
      <c r="B236" s="55"/>
      <c r="C236" s="56" t="s">
        <v>419</v>
      </c>
      <c r="D236" s="143" t="s">
        <v>298</v>
      </c>
      <c r="E236" s="143"/>
      <c r="F236" s="143"/>
      <c r="G236" s="147" t="s">
        <v>294</v>
      </c>
      <c r="H236" s="147"/>
      <c r="I236" s="148"/>
    </row>
    <row r="237" spans="2:9">
      <c r="B237" s="55"/>
      <c r="D237" s="143"/>
      <c r="E237" s="143"/>
      <c r="F237" s="143"/>
      <c r="G237" s="39"/>
      <c r="H237" s="35" t="s">
        <v>220</v>
      </c>
      <c r="I237" s="57" t="s">
        <v>324</v>
      </c>
    </row>
    <row r="238" spans="2:9" ht="25">
      <c r="B238" s="55"/>
      <c r="D238" s="143"/>
      <c r="E238" s="143"/>
      <c r="F238" s="143"/>
      <c r="H238" s="40" t="s">
        <v>229</v>
      </c>
      <c r="I238" s="58" t="s">
        <v>324</v>
      </c>
    </row>
    <row r="239" spans="2:9">
      <c r="B239" s="137" t="s">
        <v>231</v>
      </c>
      <c r="C239" s="138"/>
      <c r="D239" s="138"/>
      <c r="E239" s="139" t="s">
        <v>255</v>
      </c>
      <c r="F239" s="139"/>
      <c r="H239" s="35" t="s">
        <v>230</v>
      </c>
      <c r="I239" s="57" t="s">
        <v>324</v>
      </c>
    </row>
    <row r="240" spans="2:9">
      <c r="B240" s="140" t="s">
        <v>232</v>
      </c>
      <c r="C240" s="141"/>
      <c r="D240" s="141"/>
      <c r="E240" s="142" t="s">
        <v>294</v>
      </c>
      <c r="F240" s="142"/>
      <c r="G240" s="59"/>
      <c r="H240" s="60" t="s">
        <v>223</v>
      </c>
      <c r="I240" s="61" t="s">
        <v>393</v>
      </c>
    </row>
    <row r="241" spans="2:9">
      <c r="B241" s="40"/>
      <c r="C241" s="40"/>
      <c r="E241" s="66"/>
      <c r="F241" s="66"/>
      <c r="G241" s="39"/>
      <c r="H241" s="63"/>
      <c r="I241" s="64"/>
    </row>
    <row r="242" spans="2:9">
      <c r="B242" s="51" t="s">
        <v>280</v>
      </c>
      <c r="C242" s="52"/>
      <c r="D242" s="52" t="s">
        <v>396</v>
      </c>
      <c r="E242" s="144" t="s">
        <v>432</v>
      </c>
      <c r="F242" s="144"/>
      <c r="G242" s="144"/>
      <c r="H242" s="53" t="s">
        <v>228</v>
      </c>
      <c r="I242" s="54" t="s">
        <v>249</v>
      </c>
    </row>
    <row r="243" spans="2:9">
      <c r="B243" s="55"/>
      <c r="E243" s="39"/>
      <c r="G243" s="39"/>
      <c r="H243" s="62"/>
      <c r="I243" s="69"/>
    </row>
    <row r="244" spans="2:9" ht="24" customHeight="1">
      <c r="B244" s="55"/>
      <c r="C244" s="56" t="s">
        <v>416</v>
      </c>
      <c r="D244" s="143" t="s">
        <v>11</v>
      </c>
      <c r="E244" s="143"/>
      <c r="F244" s="143"/>
      <c r="G244" s="145" t="s">
        <v>394</v>
      </c>
      <c r="H244" s="145"/>
      <c r="I244" s="146"/>
    </row>
    <row r="245" spans="2:9">
      <c r="B245" s="55"/>
      <c r="C245" s="56" t="s">
        <v>417</v>
      </c>
      <c r="D245" s="143" t="s">
        <v>16</v>
      </c>
      <c r="E245" s="143"/>
      <c r="F245" s="143"/>
      <c r="G245" s="145" t="s">
        <v>395</v>
      </c>
      <c r="H245" s="145"/>
      <c r="I245" s="146"/>
    </row>
    <row r="246" spans="2:9" ht="24" customHeight="1">
      <c r="B246" s="55"/>
      <c r="C246" s="56" t="s">
        <v>418</v>
      </c>
      <c r="D246" s="143" t="s">
        <v>297</v>
      </c>
      <c r="E246" s="143"/>
      <c r="F246" s="143"/>
      <c r="G246" s="145" t="s">
        <v>397</v>
      </c>
      <c r="H246" s="145"/>
      <c r="I246" s="146"/>
    </row>
    <row r="247" spans="2:9">
      <c r="B247" s="55"/>
      <c r="C247" s="56" t="s">
        <v>421</v>
      </c>
      <c r="D247" s="143" t="s">
        <v>421</v>
      </c>
      <c r="E247" s="143"/>
      <c r="F247" s="143"/>
      <c r="G247" s="145"/>
      <c r="H247" s="145"/>
      <c r="I247" s="146"/>
    </row>
    <row r="248" spans="2:9" ht="48" customHeight="1">
      <c r="B248" s="55"/>
      <c r="D248" s="145" t="s">
        <v>398</v>
      </c>
      <c r="E248" s="145"/>
      <c r="F248" s="145"/>
      <c r="G248" s="39"/>
      <c r="H248" s="35" t="s">
        <v>220</v>
      </c>
      <c r="I248" s="57" t="s">
        <v>311</v>
      </c>
    </row>
    <row r="249" spans="2:9" ht="25">
      <c r="B249" s="55"/>
      <c r="D249" s="143"/>
      <c r="E249" s="143"/>
      <c r="F249" s="143"/>
      <c r="H249" s="40" t="s">
        <v>229</v>
      </c>
      <c r="I249" s="58" t="s">
        <v>383</v>
      </c>
    </row>
    <row r="250" spans="2:9">
      <c r="B250" s="137" t="s">
        <v>231</v>
      </c>
      <c r="C250" s="138"/>
      <c r="D250" s="138"/>
      <c r="E250" s="139" t="s">
        <v>255</v>
      </c>
      <c r="F250" s="139"/>
      <c r="H250" s="35" t="s">
        <v>230</v>
      </c>
      <c r="I250" s="57" t="s">
        <v>283</v>
      </c>
    </row>
    <row r="251" spans="2:9">
      <c r="B251" s="140" t="s">
        <v>232</v>
      </c>
      <c r="C251" s="141"/>
      <c r="D251" s="141"/>
      <c r="E251" s="142" t="s">
        <v>220</v>
      </c>
      <c r="F251" s="142"/>
      <c r="G251" s="59"/>
      <c r="H251" s="60" t="s">
        <v>223</v>
      </c>
      <c r="I251" s="61" t="s">
        <v>324</v>
      </c>
    </row>
    <row r="252" spans="2:9">
      <c r="B252" s="40"/>
      <c r="C252" s="40"/>
      <c r="E252" s="66"/>
      <c r="F252" s="66"/>
      <c r="G252" s="39"/>
      <c r="H252" s="63"/>
      <c r="I252" s="64"/>
    </row>
    <row r="253" spans="2:9">
      <c r="B253" s="51" t="s">
        <v>280</v>
      </c>
      <c r="C253" s="52"/>
      <c r="D253" s="52" t="s">
        <v>380</v>
      </c>
      <c r="E253" s="144" t="s">
        <v>433</v>
      </c>
      <c r="F253" s="144"/>
      <c r="G253" s="144"/>
      <c r="H253" s="53" t="s">
        <v>228</v>
      </c>
      <c r="I253" s="54" t="s">
        <v>249</v>
      </c>
    </row>
    <row r="254" spans="2:9">
      <c r="B254" s="55"/>
      <c r="E254" s="39"/>
      <c r="G254" s="39"/>
      <c r="H254" s="62"/>
      <c r="I254" s="69"/>
    </row>
    <row r="255" spans="2:9" ht="48" customHeight="1">
      <c r="B255" s="55"/>
      <c r="C255" s="56" t="s">
        <v>416</v>
      </c>
      <c r="D255" s="143" t="s">
        <v>10</v>
      </c>
      <c r="E255" s="143"/>
      <c r="F255" s="143"/>
      <c r="G255" s="145" t="s">
        <v>381</v>
      </c>
      <c r="H255" s="145"/>
      <c r="I255" s="146"/>
    </row>
    <row r="256" spans="2:9">
      <c r="B256" s="55"/>
      <c r="C256" s="56" t="s">
        <v>421</v>
      </c>
      <c r="D256" s="143" t="s">
        <v>421</v>
      </c>
      <c r="E256" s="143"/>
      <c r="F256" s="143"/>
      <c r="G256" s="145"/>
      <c r="H256" s="145"/>
      <c r="I256" s="146"/>
    </row>
    <row r="257" spans="2:9">
      <c r="B257" s="55"/>
      <c r="C257" s="56" t="s">
        <v>421</v>
      </c>
      <c r="D257" s="143" t="s">
        <v>421</v>
      </c>
      <c r="E257" s="143"/>
      <c r="F257" s="143"/>
      <c r="G257" s="145"/>
      <c r="H257" s="145"/>
      <c r="I257" s="146"/>
    </row>
    <row r="258" spans="2:9">
      <c r="B258" s="55"/>
      <c r="C258" s="56" t="s">
        <v>421</v>
      </c>
      <c r="D258" s="143" t="s">
        <v>421</v>
      </c>
      <c r="E258" s="143"/>
      <c r="F258" s="143"/>
      <c r="G258" s="145"/>
      <c r="H258" s="145"/>
      <c r="I258" s="146"/>
    </row>
    <row r="259" spans="2:9">
      <c r="B259" s="55"/>
      <c r="D259" s="143"/>
      <c r="E259" s="143"/>
      <c r="F259" s="143"/>
      <c r="G259" s="39"/>
      <c r="H259" s="35" t="s">
        <v>220</v>
      </c>
      <c r="I259" s="57" t="s">
        <v>311</v>
      </c>
    </row>
    <row r="260" spans="2:9" ht="25">
      <c r="B260" s="55"/>
      <c r="D260" s="143"/>
      <c r="E260" s="143"/>
      <c r="F260" s="143"/>
      <c r="H260" s="40" t="s">
        <v>229</v>
      </c>
      <c r="I260" s="58" t="s">
        <v>383</v>
      </c>
    </row>
    <row r="261" spans="2:9">
      <c r="B261" s="137" t="s">
        <v>231</v>
      </c>
      <c r="C261" s="138"/>
      <c r="D261" s="138"/>
      <c r="E261" s="139" t="s">
        <v>255</v>
      </c>
      <c r="F261" s="139"/>
      <c r="H261" s="35" t="s">
        <v>230</v>
      </c>
      <c r="I261" s="57" t="s">
        <v>283</v>
      </c>
    </row>
    <row r="262" spans="2:9">
      <c r="B262" s="140" t="s">
        <v>232</v>
      </c>
      <c r="C262" s="141"/>
      <c r="D262" s="141"/>
      <c r="E262" s="142" t="s">
        <v>220</v>
      </c>
      <c r="F262" s="142"/>
      <c r="G262" s="59"/>
      <c r="H262" s="60" t="s">
        <v>223</v>
      </c>
      <c r="I262" s="61" t="s">
        <v>324</v>
      </c>
    </row>
    <row r="264" spans="2:9">
      <c r="B264" s="51" t="s">
        <v>280</v>
      </c>
      <c r="C264" s="52"/>
      <c r="D264" s="52" t="s">
        <v>385</v>
      </c>
      <c r="E264" s="144" t="s">
        <v>434</v>
      </c>
      <c r="F264" s="144"/>
      <c r="G264" s="144"/>
      <c r="H264" s="53" t="s">
        <v>228</v>
      </c>
      <c r="I264" s="54" t="s">
        <v>249</v>
      </c>
    </row>
    <row r="265" spans="2:9">
      <c r="B265" s="55"/>
      <c r="E265" s="39"/>
      <c r="G265" s="39"/>
      <c r="H265" s="62"/>
      <c r="I265" s="69"/>
    </row>
    <row r="266" spans="2:9" ht="49" customHeight="1">
      <c r="B266" s="55"/>
      <c r="C266" s="56" t="s">
        <v>416</v>
      </c>
      <c r="D266" s="143" t="s">
        <v>18</v>
      </c>
      <c r="E266" s="143"/>
      <c r="F266" s="143"/>
      <c r="G266" s="145" t="s">
        <v>387</v>
      </c>
      <c r="H266" s="145"/>
      <c r="I266" s="146"/>
    </row>
    <row r="267" spans="2:9" ht="24" customHeight="1">
      <c r="B267" s="55"/>
      <c r="C267" s="56" t="s">
        <v>417</v>
      </c>
      <c r="D267" s="143" t="s">
        <v>19</v>
      </c>
      <c r="E267" s="143"/>
      <c r="F267" s="143"/>
      <c r="G267" s="67" t="s">
        <v>386</v>
      </c>
      <c r="H267" s="67"/>
      <c r="I267" s="68"/>
    </row>
    <row r="268" spans="2:9" ht="24" customHeight="1">
      <c r="B268" s="55"/>
      <c r="C268" s="56" t="s">
        <v>418</v>
      </c>
      <c r="D268" s="143" t="s">
        <v>20</v>
      </c>
      <c r="E268" s="143"/>
      <c r="F268" s="143"/>
      <c r="G268" s="145" t="s">
        <v>389</v>
      </c>
      <c r="H268" s="145"/>
      <c r="I268" s="146"/>
    </row>
    <row r="269" spans="2:9" ht="24" customHeight="1">
      <c r="B269" s="55"/>
      <c r="C269" s="56" t="s">
        <v>421</v>
      </c>
      <c r="D269" s="143" t="s">
        <v>421</v>
      </c>
      <c r="E269" s="143"/>
      <c r="F269" s="143"/>
      <c r="G269" s="145"/>
      <c r="H269" s="145"/>
      <c r="I269" s="146"/>
    </row>
    <row r="270" spans="2:9" ht="24" customHeight="1">
      <c r="B270" s="55"/>
      <c r="D270" s="143"/>
      <c r="E270" s="143"/>
      <c r="F270" s="143"/>
      <c r="G270" s="39"/>
      <c r="H270" s="35" t="s">
        <v>220</v>
      </c>
      <c r="I270" s="57" t="s">
        <v>324</v>
      </c>
    </row>
    <row r="271" spans="2:9" ht="25">
      <c r="B271" s="55"/>
      <c r="D271" s="143"/>
      <c r="E271" s="143"/>
      <c r="F271" s="143"/>
      <c r="H271" s="40" t="s">
        <v>229</v>
      </c>
      <c r="I271" s="58" t="s">
        <v>324</v>
      </c>
    </row>
    <row r="272" spans="2:9">
      <c r="B272" s="137" t="s">
        <v>231</v>
      </c>
      <c r="C272" s="138"/>
      <c r="D272" s="138"/>
      <c r="E272" s="139" t="s">
        <v>254</v>
      </c>
      <c r="F272" s="139"/>
      <c r="H272" s="35" t="s">
        <v>230</v>
      </c>
      <c r="I272" s="57" t="s">
        <v>324</v>
      </c>
    </row>
    <row r="273" spans="2:9">
      <c r="B273" s="140" t="s">
        <v>232</v>
      </c>
      <c r="C273" s="141"/>
      <c r="D273" s="141"/>
      <c r="E273" s="142" t="s">
        <v>294</v>
      </c>
      <c r="F273" s="142"/>
      <c r="G273" s="59"/>
      <c r="H273" s="60" t="s">
        <v>223</v>
      </c>
      <c r="I273" s="61" t="s">
        <v>388</v>
      </c>
    </row>
    <row r="275" spans="2:9">
      <c r="B275" s="51" t="s">
        <v>280</v>
      </c>
      <c r="C275" s="52"/>
      <c r="D275" s="52" t="s">
        <v>357</v>
      </c>
      <c r="E275" s="144" t="s">
        <v>435</v>
      </c>
      <c r="F275" s="144"/>
      <c r="G275" s="144"/>
      <c r="H275" s="53" t="s">
        <v>228</v>
      </c>
      <c r="I275" s="54" t="s">
        <v>249</v>
      </c>
    </row>
    <row r="276" spans="2:9">
      <c r="B276" s="55"/>
      <c r="E276" s="39"/>
      <c r="G276" s="39"/>
      <c r="H276" s="62"/>
      <c r="I276" s="69"/>
    </row>
    <row r="277" spans="2:9">
      <c r="B277" s="55"/>
      <c r="C277" s="56" t="s">
        <v>416</v>
      </c>
      <c r="D277" s="143" t="s">
        <v>21</v>
      </c>
      <c r="E277" s="143"/>
      <c r="F277" s="143"/>
      <c r="G277" s="147"/>
      <c r="H277" s="147"/>
      <c r="I277" s="148"/>
    </row>
    <row r="278" spans="2:9" ht="104" customHeight="1">
      <c r="B278" s="55"/>
      <c r="C278" s="56" t="s">
        <v>421</v>
      </c>
      <c r="D278" s="143" t="s">
        <v>421</v>
      </c>
      <c r="E278" s="143"/>
      <c r="F278" s="143"/>
      <c r="G278" s="145" t="s">
        <v>358</v>
      </c>
      <c r="H278" s="145"/>
      <c r="I278" s="146"/>
    </row>
    <row r="279" spans="2:9" ht="101" customHeight="1">
      <c r="B279" s="55"/>
      <c r="C279" s="56" t="s">
        <v>421</v>
      </c>
      <c r="D279" s="143" t="s">
        <v>421</v>
      </c>
      <c r="E279" s="143"/>
      <c r="F279" s="143"/>
      <c r="G279" s="145" t="s">
        <v>359</v>
      </c>
      <c r="H279" s="145"/>
      <c r="I279" s="146"/>
    </row>
    <row r="280" spans="2:9">
      <c r="B280" s="55"/>
      <c r="C280" s="56" t="s">
        <v>421</v>
      </c>
      <c r="D280" s="143" t="s">
        <v>421</v>
      </c>
      <c r="E280" s="143"/>
      <c r="F280" s="143"/>
      <c r="G280" s="145"/>
      <c r="H280" s="145"/>
      <c r="I280" s="146"/>
    </row>
    <row r="281" spans="2:9">
      <c r="B281" s="55"/>
      <c r="D281" s="143"/>
      <c r="E281" s="143"/>
      <c r="F281" s="143"/>
      <c r="G281" s="39"/>
      <c r="H281" s="35" t="s">
        <v>220</v>
      </c>
      <c r="I281" s="57"/>
    </row>
    <row r="282" spans="2:9">
      <c r="B282" s="55"/>
      <c r="D282" s="143"/>
      <c r="E282" s="143"/>
      <c r="F282" s="143"/>
      <c r="H282" s="40" t="s">
        <v>229</v>
      </c>
      <c r="I282" s="58"/>
    </row>
    <row r="283" spans="2:9">
      <c r="B283" s="137" t="s">
        <v>231</v>
      </c>
      <c r="C283" s="138"/>
      <c r="D283" s="138"/>
      <c r="E283" s="139" t="s">
        <v>382</v>
      </c>
      <c r="F283" s="139"/>
      <c r="G283" s="139"/>
      <c r="H283" s="35" t="s">
        <v>230</v>
      </c>
      <c r="I283" s="57"/>
    </row>
    <row r="284" spans="2:9">
      <c r="B284" s="140" t="s">
        <v>232</v>
      </c>
      <c r="C284" s="141"/>
      <c r="D284" s="141"/>
      <c r="E284" s="142" t="s">
        <v>294</v>
      </c>
      <c r="F284" s="142"/>
      <c r="G284" s="59"/>
      <c r="H284" s="60" t="s">
        <v>223</v>
      </c>
      <c r="I284" s="61"/>
    </row>
    <row r="286" spans="2:9">
      <c r="B286" s="51" t="s">
        <v>280</v>
      </c>
      <c r="C286" s="52"/>
      <c r="D286" s="52" t="s">
        <v>408</v>
      </c>
      <c r="E286" s="144" t="s">
        <v>436</v>
      </c>
      <c r="F286" s="144"/>
      <c r="G286" s="144"/>
      <c r="H286" s="53" t="s">
        <v>228</v>
      </c>
      <c r="I286" s="54" t="s">
        <v>249</v>
      </c>
    </row>
    <row r="287" spans="2:9">
      <c r="B287" s="55"/>
      <c r="E287" s="39"/>
      <c r="G287" s="39"/>
      <c r="H287" s="62"/>
      <c r="I287" s="69"/>
    </row>
    <row r="288" spans="2:9" ht="48" customHeight="1">
      <c r="B288" s="55"/>
      <c r="C288" s="56" t="s">
        <v>416</v>
      </c>
      <c r="D288" s="143" t="s">
        <v>10</v>
      </c>
      <c r="E288" s="143"/>
      <c r="F288" s="143"/>
      <c r="G288" s="145" t="s">
        <v>381</v>
      </c>
      <c r="H288" s="145"/>
      <c r="I288" s="146"/>
    </row>
    <row r="289" spans="2:9">
      <c r="B289" s="55"/>
      <c r="C289" s="56" t="s">
        <v>421</v>
      </c>
      <c r="D289" s="143" t="s">
        <v>421</v>
      </c>
      <c r="E289" s="143"/>
      <c r="F289" s="143"/>
      <c r="G289" s="145"/>
      <c r="H289" s="145"/>
      <c r="I289" s="146"/>
    </row>
    <row r="290" spans="2:9">
      <c r="B290" s="55"/>
      <c r="C290" s="56" t="s">
        <v>421</v>
      </c>
      <c r="D290" s="143" t="s">
        <v>421</v>
      </c>
      <c r="E290" s="143"/>
      <c r="F290" s="143"/>
      <c r="G290" s="145"/>
      <c r="H290" s="145"/>
      <c r="I290" s="146"/>
    </row>
    <row r="291" spans="2:9">
      <c r="B291" s="55"/>
      <c r="C291" s="56" t="s">
        <v>421</v>
      </c>
      <c r="D291" s="143" t="s">
        <v>421</v>
      </c>
      <c r="E291" s="143"/>
      <c r="F291" s="143"/>
      <c r="G291" s="145"/>
      <c r="H291" s="145"/>
      <c r="I291" s="146"/>
    </row>
    <row r="292" spans="2:9">
      <c r="B292" s="55"/>
      <c r="D292" s="143"/>
      <c r="E292" s="143"/>
      <c r="F292" s="143"/>
      <c r="G292" s="39"/>
      <c r="H292" s="35" t="s">
        <v>220</v>
      </c>
      <c r="I292" s="57" t="s">
        <v>311</v>
      </c>
    </row>
    <row r="293" spans="2:9" ht="25">
      <c r="B293" s="55"/>
      <c r="D293" s="143"/>
      <c r="E293" s="143"/>
      <c r="F293" s="143"/>
      <c r="H293" s="40" t="s">
        <v>229</v>
      </c>
      <c r="I293" s="58" t="s">
        <v>383</v>
      </c>
    </row>
    <row r="294" spans="2:9">
      <c r="B294" s="137" t="s">
        <v>231</v>
      </c>
      <c r="C294" s="138"/>
      <c r="D294" s="138"/>
      <c r="E294" s="139" t="s">
        <v>255</v>
      </c>
      <c r="F294" s="139"/>
      <c r="H294" s="35" t="s">
        <v>230</v>
      </c>
      <c r="I294" s="57" t="s">
        <v>283</v>
      </c>
    </row>
    <row r="295" spans="2:9">
      <c r="B295" s="140" t="s">
        <v>232</v>
      </c>
      <c r="C295" s="141"/>
      <c r="D295" s="141"/>
      <c r="E295" s="142" t="s">
        <v>220</v>
      </c>
      <c r="F295" s="142"/>
      <c r="G295" s="59"/>
      <c r="H295" s="60" t="s">
        <v>223</v>
      </c>
      <c r="I295" s="61" t="s">
        <v>324</v>
      </c>
    </row>
    <row r="297" spans="2:9">
      <c r="B297" s="51" t="s">
        <v>280</v>
      </c>
      <c r="C297" s="52"/>
      <c r="D297" s="52" t="s">
        <v>411</v>
      </c>
      <c r="E297" s="144" t="s">
        <v>437</v>
      </c>
      <c r="F297" s="144"/>
      <c r="G297" s="144"/>
      <c r="H297" s="53" t="s">
        <v>228</v>
      </c>
      <c r="I297" s="54" t="s">
        <v>248</v>
      </c>
    </row>
    <row r="298" spans="2:9">
      <c r="B298" s="55"/>
      <c r="E298" s="39"/>
      <c r="G298" s="39"/>
      <c r="H298" s="62"/>
      <c r="I298" s="69"/>
    </row>
    <row r="299" spans="2:9" ht="24" customHeight="1">
      <c r="B299" s="55"/>
      <c r="C299" s="56" t="s">
        <v>416</v>
      </c>
      <c r="D299" s="143" t="s">
        <v>17</v>
      </c>
      <c r="E299" s="143"/>
      <c r="F299" s="143"/>
      <c r="G299" s="147" t="s">
        <v>412</v>
      </c>
      <c r="H299" s="147"/>
      <c r="I299" s="148"/>
    </row>
    <row r="300" spans="2:9" ht="24" customHeight="1">
      <c r="B300" s="55"/>
      <c r="C300" s="56" t="s">
        <v>417</v>
      </c>
      <c r="D300" s="143" t="s">
        <v>11</v>
      </c>
      <c r="E300" s="143"/>
      <c r="F300" s="143"/>
      <c r="G300" s="147" t="s">
        <v>413</v>
      </c>
      <c r="H300" s="147"/>
      <c r="I300" s="148"/>
    </row>
    <row r="301" spans="2:9" ht="24" customHeight="1">
      <c r="B301" s="55"/>
      <c r="C301" s="56" t="s">
        <v>418</v>
      </c>
      <c r="D301" s="143" t="s">
        <v>293</v>
      </c>
      <c r="E301" s="143"/>
      <c r="F301" s="143"/>
      <c r="G301" s="147" t="s">
        <v>414</v>
      </c>
      <c r="H301" s="147"/>
      <c r="I301" s="148"/>
    </row>
    <row r="302" spans="2:9">
      <c r="B302" s="55"/>
      <c r="C302" s="56" t="s">
        <v>421</v>
      </c>
      <c r="D302" s="143" t="s">
        <v>421</v>
      </c>
      <c r="E302" s="143"/>
      <c r="F302" s="143"/>
      <c r="G302" s="147"/>
      <c r="H302" s="147"/>
      <c r="I302" s="148"/>
    </row>
    <row r="303" spans="2:9">
      <c r="B303" s="55"/>
      <c r="D303" s="143"/>
      <c r="E303" s="143"/>
      <c r="F303" s="143"/>
      <c r="G303" s="39"/>
      <c r="H303" s="35" t="s">
        <v>220</v>
      </c>
      <c r="I303" s="57" t="s">
        <v>324</v>
      </c>
    </row>
    <row r="304" spans="2:9" ht="25">
      <c r="B304" s="55"/>
      <c r="D304" s="143"/>
      <c r="E304" s="143"/>
      <c r="F304" s="143"/>
      <c r="H304" s="40" t="s">
        <v>229</v>
      </c>
      <c r="I304" s="58" t="s">
        <v>324</v>
      </c>
    </row>
    <row r="305" spans="2:9">
      <c r="B305" s="137" t="s">
        <v>231</v>
      </c>
      <c r="C305" s="138"/>
      <c r="D305" s="138"/>
      <c r="E305" s="139" t="s">
        <v>255</v>
      </c>
      <c r="F305" s="139"/>
      <c r="H305" s="35" t="s">
        <v>230</v>
      </c>
      <c r="I305" s="57" t="s">
        <v>324</v>
      </c>
    </row>
    <row r="306" spans="2:9">
      <c r="B306" s="140" t="s">
        <v>232</v>
      </c>
      <c r="C306" s="141"/>
      <c r="D306" s="141"/>
      <c r="E306" s="142" t="s">
        <v>294</v>
      </c>
      <c r="F306" s="142"/>
      <c r="G306" s="59"/>
      <c r="H306" s="60" t="s">
        <v>223</v>
      </c>
      <c r="I306" s="61">
        <v>1</v>
      </c>
    </row>
  </sheetData>
  <mergeCells count="418">
    <mergeCell ref="D93:F93"/>
    <mergeCell ref="D94:F94"/>
    <mergeCell ref="B95:D95"/>
    <mergeCell ref="E95:F95"/>
    <mergeCell ref="B96:D96"/>
    <mergeCell ref="E96:F96"/>
    <mergeCell ref="D302:F302"/>
    <mergeCell ref="G302:I302"/>
    <mergeCell ref="D303:F303"/>
    <mergeCell ref="D292:F292"/>
    <mergeCell ref="D293:F293"/>
    <mergeCell ref="B294:D294"/>
    <mergeCell ref="E294:F294"/>
    <mergeCell ref="B295:D295"/>
    <mergeCell ref="E295:F295"/>
    <mergeCell ref="E286:G286"/>
    <mergeCell ref="D288:F288"/>
    <mergeCell ref="G288:I288"/>
    <mergeCell ref="D289:F289"/>
    <mergeCell ref="G289:I289"/>
    <mergeCell ref="D290:F290"/>
    <mergeCell ref="G290:I290"/>
    <mergeCell ref="D291:F291"/>
    <mergeCell ref="G291:I291"/>
    <mergeCell ref="D304:F304"/>
    <mergeCell ref="B305:D305"/>
    <mergeCell ref="E305:F305"/>
    <mergeCell ref="B306:D306"/>
    <mergeCell ref="E306:F306"/>
    <mergeCell ref="E297:G297"/>
    <mergeCell ref="D299:F299"/>
    <mergeCell ref="G299:I299"/>
    <mergeCell ref="D300:F300"/>
    <mergeCell ref="G300:I300"/>
    <mergeCell ref="D301:F301"/>
    <mergeCell ref="G301:I301"/>
    <mergeCell ref="G191:I191"/>
    <mergeCell ref="D192:F192"/>
    <mergeCell ref="G192:I192"/>
    <mergeCell ref="B284:D284"/>
    <mergeCell ref="E284:F284"/>
    <mergeCell ref="E220:G220"/>
    <mergeCell ref="D222:F222"/>
    <mergeCell ref="G222:I222"/>
    <mergeCell ref="D223:F223"/>
    <mergeCell ref="G223:I223"/>
    <mergeCell ref="D224:F224"/>
    <mergeCell ref="G224:I224"/>
    <mergeCell ref="D225:F225"/>
    <mergeCell ref="G225:I225"/>
    <mergeCell ref="D226:F226"/>
    <mergeCell ref="D227:F227"/>
    <mergeCell ref="B228:D228"/>
    <mergeCell ref="E228:F228"/>
    <mergeCell ref="B229:D229"/>
    <mergeCell ref="E229:F229"/>
    <mergeCell ref="E283:G283"/>
    <mergeCell ref="E264:G264"/>
    <mergeCell ref="D236:F236"/>
    <mergeCell ref="G236:I236"/>
    <mergeCell ref="D237:F237"/>
    <mergeCell ref="E231:G231"/>
    <mergeCell ref="D233:F233"/>
    <mergeCell ref="G266:I266"/>
    <mergeCell ref="D267:F267"/>
    <mergeCell ref="G256:I256"/>
    <mergeCell ref="D268:F268"/>
    <mergeCell ref="D278:F278"/>
    <mergeCell ref="G278:I278"/>
    <mergeCell ref="D238:F238"/>
    <mergeCell ref="B239:D239"/>
    <mergeCell ref="E239:F239"/>
    <mergeCell ref="B240:D240"/>
    <mergeCell ref="E240:F240"/>
    <mergeCell ref="G244:I244"/>
    <mergeCell ref="D280:F280"/>
    <mergeCell ref="G280:I280"/>
    <mergeCell ref="E253:G253"/>
    <mergeCell ref="D255:F255"/>
    <mergeCell ref="G255:I255"/>
    <mergeCell ref="D256:F256"/>
    <mergeCell ref="D257:F257"/>
    <mergeCell ref="G257:I257"/>
    <mergeCell ref="D258:F258"/>
    <mergeCell ref="G258:I258"/>
    <mergeCell ref="D281:F281"/>
    <mergeCell ref="D282:F282"/>
    <mergeCell ref="B283:D283"/>
    <mergeCell ref="D259:F259"/>
    <mergeCell ref="D260:F260"/>
    <mergeCell ref="B261:D261"/>
    <mergeCell ref="E261:F261"/>
    <mergeCell ref="B262:D262"/>
    <mergeCell ref="E262:F262"/>
    <mergeCell ref="E275:G275"/>
    <mergeCell ref="D277:F277"/>
    <mergeCell ref="G277:I277"/>
    <mergeCell ref="G268:I268"/>
    <mergeCell ref="D269:F269"/>
    <mergeCell ref="G269:I269"/>
    <mergeCell ref="D270:F270"/>
    <mergeCell ref="D271:F271"/>
    <mergeCell ref="B272:D272"/>
    <mergeCell ref="E272:F272"/>
    <mergeCell ref="B273:D273"/>
    <mergeCell ref="E273:F273"/>
    <mergeCell ref="D266:F266"/>
    <mergeCell ref="D279:F279"/>
    <mergeCell ref="G279:I279"/>
    <mergeCell ref="E207:F207"/>
    <mergeCell ref="B250:D250"/>
    <mergeCell ref="E250:F250"/>
    <mergeCell ref="B251:D251"/>
    <mergeCell ref="E251:F251"/>
    <mergeCell ref="D248:F248"/>
    <mergeCell ref="D249:F249"/>
    <mergeCell ref="D211:F211"/>
    <mergeCell ref="G211:I211"/>
    <mergeCell ref="D212:F212"/>
    <mergeCell ref="G212:I212"/>
    <mergeCell ref="D213:I213"/>
    <mergeCell ref="D214:F214"/>
    <mergeCell ref="G214:I214"/>
    <mergeCell ref="B217:D217"/>
    <mergeCell ref="E217:F217"/>
    <mergeCell ref="D245:F245"/>
    <mergeCell ref="G245:I245"/>
    <mergeCell ref="D246:F246"/>
    <mergeCell ref="G246:I246"/>
    <mergeCell ref="D247:F247"/>
    <mergeCell ref="G247:I247"/>
    <mergeCell ref="E242:G242"/>
    <mergeCell ref="D244:F244"/>
    <mergeCell ref="D102:F102"/>
    <mergeCell ref="G102:I102"/>
    <mergeCell ref="D103:F103"/>
    <mergeCell ref="G103:I103"/>
    <mergeCell ref="D105:F105"/>
    <mergeCell ref="D113:F113"/>
    <mergeCell ref="G113:I113"/>
    <mergeCell ref="D114:F114"/>
    <mergeCell ref="G114:I114"/>
    <mergeCell ref="D104:G104"/>
    <mergeCell ref="B108:D108"/>
    <mergeCell ref="E108:F108"/>
    <mergeCell ref="D106:F106"/>
    <mergeCell ref="E110:G110"/>
    <mergeCell ref="D112:F112"/>
    <mergeCell ref="G112:I112"/>
    <mergeCell ref="B107:D107"/>
    <mergeCell ref="E107:F107"/>
    <mergeCell ref="E98:G98"/>
    <mergeCell ref="D100:F100"/>
    <mergeCell ref="G100:I100"/>
    <mergeCell ref="D101:F101"/>
    <mergeCell ref="G101:I101"/>
    <mergeCell ref="E85:F85"/>
    <mergeCell ref="D79:F79"/>
    <mergeCell ref="G79:I79"/>
    <mergeCell ref="D80:F80"/>
    <mergeCell ref="G80:I80"/>
    <mergeCell ref="D81:F81"/>
    <mergeCell ref="G81:I81"/>
    <mergeCell ref="B85:D85"/>
    <mergeCell ref="E87:G87"/>
    <mergeCell ref="D88:F88"/>
    <mergeCell ref="G88:I88"/>
    <mergeCell ref="D89:F89"/>
    <mergeCell ref="G89:I89"/>
    <mergeCell ref="D90:F90"/>
    <mergeCell ref="G90:I90"/>
    <mergeCell ref="D91:F91"/>
    <mergeCell ref="G91:I91"/>
    <mergeCell ref="D92:F92"/>
    <mergeCell ref="G92:I92"/>
    <mergeCell ref="B74:D74"/>
    <mergeCell ref="E74:F74"/>
    <mergeCell ref="E76:G76"/>
    <mergeCell ref="D78:F78"/>
    <mergeCell ref="G78:I78"/>
    <mergeCell ref="D82:F82"/>
    <mergeCell ref="D83:F83"/>
    <mergeCell ref="B84:D84"/>
    <mergeCell ref="E84:F84"/>
    <mergeCell ref="D70:F70"/>
    <mergeCell ref="G70:I70"/>
    <mergeCell ref="D71:F71"/>
    <mergeCell ref="D72:F72"/>
    <mergeCell ref="B73:D73"/>
    <mergeCell ref="E73:F73"/>
    <mergeCell ref="D67:F67"/>
    <mergeCell ref="G67:I67"/>
    <mergeCell ref="D68:F68"/>
    <mergeCell ref="G68:I68"/>
    <mergeCell ref="D69:F69"/>
    <mergeCell ref="G69:I69"/>
    <mergeCell ref="B62:D62"/>
    <mergeCell ref="E62:F62"/>
    <mergeCell ref="B63:D63"/>
    <mergeCell ref="E63:F63"/>
    <mergeCell ref="E65:G65"/>
    <mergeCell ref="G66:I66"/>
    <mergeCell ref="D58:F58"/>
    <mergeCell ref="G58:I58"/>
    <mergeCell ref="D59:F59"/>
    <mergeCell ref="G59:I59"/>
    <mergeCell ref="D60:F60"/>
    <mergeCell ref="D61:F61"/>
    <mergeCell ref="E54:G54"/>
    <mergeCell ref="D55:F55"/>
    <mergeCell ref="G55:I55"/>
    <mergeCell ref="D56:F56"/>
    <mergeCell ref="G56:I56"/>
    <mergeCell ref="D57:F57"/>
    <mergeCell ref="G57:I57"/>
    <mergeCell ref="D49:F49"/>
    <mergeCell ref="D50:F50"/>
    <mergeCell ref="B51:D51"/>
    <mergeCell ref="E51:F51"/>
    <mergeCell ref="B52:D52"/>
    <mergeCell ref="E52:F52"/>
    <mergeCell ref="D46:F46"/>
    <mergeCell ref="G46:I46"/>
    <mergeCell ref="D47:F47"/>
    <mergeCell ref="G47:I47"/>
    <mergeCell ref="D48:F48"/>
    <mergeCell ref="G48:I48"/>
    <mergeCell ref="B41:D41"/>
    <mergeCell ref="E41:F41"/>
    <mergeCell ref="E43:G43"/>
    <mergeCell ref="D44:F44"/>
    <mergeCell ref="G44:I44"/>
    <mergeCell ref="D45:F45"/>
    <mergeCell ref="G45:I45"/>
    <mergeCell ref="D37:F37"/>
    <mergeCell ref="G37:I37"/>
    <mergeCell ref="D38:F38"/>
    <mergeCell ref="D39:F39"/>
    <mergeCell ref="B40:D40"/>
    <mergeCell ref="E40:F40"/>
    <mergeCell ref="D34:F34"/>
    <mergeCell ref="G34:I34"/>
    <mergeCell ref="D35:F35"/>
    <mergeCell ref="G35:I35"/>
    <mergeCell ref="D36:F36"/>
    <mergeCell ref="G36:I36"/>
    <mergeCell ref="B29:D29"/>
    <mergeCell ref="E29:F29"/>
    <mergeCell ref="B30:D30"/>
    <mergeCell ref="E30:F30"/>
    <mergeCell ref="E32:G32"/>
    <mergeCell ref="D33:F33"/>
    <mergeCell ref="G33:I33"/>
    <mergeCell ref="D25:F25"/>
    <mergeCell ref="G25:I25"/>
    <mergeCell ref="D26:F26"/>
    <mergeCell ref="G26:I26"/>
    <mergeCell ref="D27:G27"/>
    <mergeCell ref="D28:G28"/>
    <mergeCell ref="E21:G21"/>
    <mergeCell ref="D22:F22"/>
    <mergeCell ref="G22:I22"/>
    <mergeCell ref="D23:F23"/>
    <mergeCell ref="G23:I23"/>
    <mergeCell ref="D24:F24"/>
    <mergeCell ref="G24:I24"/>
    <mergeCell ref="D16:F16"/>
    <mergeCell ref="D17:F17"/>
    <mergeCell ref="B18:D18"/>
    <mergeCell ref="E18:F18"/>
    <mergeCell ref="B19:D19"/>
    <mergeCell ref="E19:F19"/>
    <mergeCell ref="D13:F13"/>
    <mergeCell ref="G13:I13"/>
    <mergeCell ref="D14:F14"/>
    <mergeCell ref="G14:I14"/>
    <mergeCell ref="D15:F15"/>
    <mergeCell ref="G15:I15"/>
    <mergeCell ref="F3:G3"/>
    <mergeCell ref="E10:G10"/>
    <mergeCell ref="D11:F11"/>
    <mergeCell ref="G11:I11"/>
    <mergeCell ref="D12:F12"/>
    <mergeCell ref="G12:I12"/>
    <mergeCell ref="B119:D119"/>
    <mergeCell ref="E119:F119"/>
    <mergeCell ref="D116:F116"/>
    <mergeCell ref="D117:F117"/>
    <mergeCell ref="E132:G132"/>
    <mergeCell ref="D115:F115"/>
    <mergeCell ref="G115:I115"/>
    <mergeCell ref="B118:D118"/>
    <mergeCell ref="E118:F118"/>
    <mergeCell ref="E121:G121"/>
    <mergeCell ref="D123:F123"/>
    <mergeCell ref="G123:I123"/>
    <mergeCell ref="D124:F124"/>
    <mergeCell ref="G124:I124"/>
    <mergeCell ref="D125:F125"/>
    <mergeCell ref="G125:I125"/>
    <mergeCell ref="D126:F126"/>
    <mergeCell ref="G126:I126"/>
    <mergeCell ref="D127:F127"/>
    <mergeCell ref="D128:F128"/>
    <mergeCell ref="B129:D129"/>
    <mergeCell ref="E129:F129"/>
    <mergeCell ref="B130:D130"/>
    <mergeCell ref="E130:F130"/>
    <mergeCell ref="D134:F134"/>
    <mergeCell ref="G134:I134"/>
    <mergeCell ref="D135:F135"/>
    <mergeCell ref="G135:I135"/>
    <mergeCell ref="D136:F136"/>
    <mergeCell ref="G136:I136"/>
    <mergeCell ref="D137:F137"/>
    <mergeCell ref="G137:I137"/>
    <mergeCell ref="B140:D140"/>
    <mergeCell ref="E140:F140"/>
    <mergeCell ref="D138:F138"/>
    <mergeCell ref="D139:F139"/>
    <mergeCell ref="B195:D195"/>
    <mergeCell ref="B185:D185"/>
    <mergeCell ref="E185:F185"/>
    <mergeCell ref="B162:D162"/>
    <mergeCell ref="E162:F162"/>
    <mergeCell ref="B163:D163"/>
    <mergeCell ref="E163:F163"/>
    <mergeCell ref="E176:G176"/>
    <mergeCell ref="D178:F178"/>
    <mergeCell ref="G178:I178"/>
    <mergeCell ref="D179:F179"/>
    <mergeCell ref="G179:I179"/>
    <mergeCell ref="D180:F180"/>
    <mergeCell ref="G180:I180"/>
    <mergeCell ref="D171:F171"/>
    <mergeCell ref="D172:F172"/>
    <mergeCell ref="B173:D173"/>
    <mergeCell ref="E173:F173"/>
    <mergeCell ref="B174:D174"/>
    <mergeCell ref="E174:F174"/>
    <mergeCell ref="E165:G165"/>
    <mergeCell ref="D167:F167"/>
    <mergeCell ref="G167:I167"/>
    <mergeCell ref="D191:F191"/>
    <mergeCell ref="D215:F215"/>
    <mergeCell ref="D216:F216"/>
    <mergeCell ref="G233:I233"/>
    <mergeCell ref="D234:F234"/>
    <mergeCell ref="G234:I234"/>
    <mergeCell ref="D235:F235"/>
    <mergeCell ref="G235:I235"/>
    <mergeCell ref="B141:D141"/>
    <mergeCell ref="E141:F141"/>
    <mergeCell ref="E209:G209"/>
    <mergeCell ref="D181:F181"/>
    <mergeCell ref="G181:I181"/>
    <mergeCell ref="D182:F182"/>
    <mergeCell ref="D183:F183"/>
    <mergeCell ref="B184:D184"/>
    <mergeCell ref="E184:F184"/>
    <mergeCell ref="D168:F168"/>
    <mergeCell ref="G168:I168"/>
    <mergeCell ref="D169:F169"/>
    <mergeCell ref="G169:I169"/>
    <mergeCell ref="D170:F170"/>
    <mergeCell ref="G170:I170"/>
    <mergeCell ref="D193:F193"/>
    <mergeCell ref="D194:F194"/>
    <mergeCell ref="E187:G187"/>
    <mergeCell ref="D189:F189"/>
    <mergeCell ref="G189:I189"/>
    <mergeCell ref="D190:F190"/>
    <mergeCell ref="G190:I190"/>
    <mergeCell ref="B218:D218"/>
    <mergeCell ref="E218:F218"/>
    <mergeCell ref="E198:G198"/>
    <mergeCell ref="D200:F200"/>
    <mergeCell ref="G200:I200"/>
    <mergeCell ref="D201:F201"/>
    <mergeCell ref="G201:I201"/>
    <mergeCell ref="D202:F202"/>
    <mergeCell ref="G202:I202"/>
    <mergeCell ref="D203:F203"/>
    <mergeCell ref="G203:I203"/>
    <mergeCell ref="D204:F204"/>
    <mergeCell ref="D205:F205"/>
    <mergeCell ref="B206:D206"/>
    <mergeCell ref="E206:F206"/>
    <mergeCell ref="B207:D207"/>
    <mergeCell ref="E195:F195"/>
    <mergeCell ref="B196:D196"/>
    <mergeCell ref="E196:F196"/>
    <mergeCell ref="E143:G143"/>
    <mergeCell ref="D145:F145"/>
    <mergeCell ref="G145:I145"/>
    <mergeCell ref="D146:F146"/>
    <mergeCell ref="G146:I146"/>
    <mergeCell ref="D147:F147"/>
    <mergeCell ref="G147:I147"/>
    <mergeCell ref="D148:F148"/>
    <mergeCell ref="G148:I148"/>
    <mergeCell ref="B151:D151"/>
    <mergeCell ref="E151:F151"/>
    <mergeCell ref="B152:D152"/>
    <mergeCell ref="E152:F152"/>
    <mergeCell ref="D149:F149"/>
    <mergeCell ref="D150:F150"/>
    <mergeCell ref="D160:F160"/>
    <mergeCell ref="D161:F161"/>
    <mergeCell ref="E154:G154"/>
    <mergeCell ref="D159:F159"/>
    <mergeCell ref="G159:I159"/>
    <mergeCell ref="D156:F156"/>
    <mergeCell ref="G156:I156"/>
    <mergeCell ref="D157:F157"/>
    <mergeCell ref="G157:I157"/>
    <mergeCell ref="D158:F158"/>
    <mergeCell ref="G158:I158"/>
  </mergeCells>
  <dataValidations count="18">
    <dataValidation type="list" allowBlank="1" sqref="G6" xr:uid="{00000000-0002-0000-0500-000000000000}">
      <formula1>INDIRECT($I$1&amp;"!$J$28:$J$37")</formula1>
    </dataValidation>
    <dataValidation type="list" allowBlank="1" sqref="E30:F30 E41:F41 E52:F52 E19:F19 E85:F85 E63:F63 E74:F74 E108:F108 E119:F119 E284:F284 E251:F252 E152:F153 E141:F142 E207:F208 E163:F164 E174:F175 E240:F241 E218:F219 E273:F273 E229:F230 E262:F262 E185:F186 E196:F197 E295:F295 E130:F130 E306:F306" xr:uid="{00000000-0002-0000-0500-000001000000}">
      <formula1>INDIRECT($I$1&amp;"!$H$28:$H$37")</formula1>
    </dataValidation>
    <dataValidation type="list" allowBlank="1" sqref="E84:F84 E40:F40 E51:F51 E29:F29 E18:F18 E62:F62 E73:F73 E107:F107 E118:F118 E140:F140 E217:F217 E250:F250 E305:F305 E151:F151 E184:F184 E206:F206 E173:F173 E239:F239 E228:F228 E283 E272:F272 E261:F261 E195:F195 E294:F294 E129:F129 E162:F162" xr:uid="{00000000-0002-0000-0500-000002000000}">
      <formula1>INDIRECT($I$1&amp;"!$F$4:$F$25")</formula1>
    </dataValidation>
    <dataValidation allowBlank="1" showInputMessage="1" sqref="I19 I41 I52 I85 I30 I63 I74 I108 I119 I284 I251:I252 I152:I153 I141:I142 I207:I208 I163:I164 I174:I175 I240:I241 I218:I219 I273 I229:I230 I262 I185:I186 I196:I197 I295 I130 I306" xr:uid="{00000000-0002-0000-0500-000003000000}"/>
    <dataValidation type="list" allowBlank="1" sqref="I18 I40 I51 I84 I29 I62 I73 I107 I118 I140 I217 I228 I162 I151 I184 I206 I173 I239 I283 I250 I272 I261 I195 I294 I129 I305" xr:uid="{00000000-0002-0000-0500-000004000000}">
      <formula1>INDIRECT($I$1&amp;"!$I$28:$I$37")</formula1>
    </dataValidation>
    <dataValidation type="list" allowBlank="1" sqref="I17 I39 I50 I83 I28 I61 I72 I106 I117 I139 I216 I227 I161 I150 I183 I205 I172 I238 I282 I249 I271 I260 I194 I293 I128 I304" xr:uid="{00000000-0002-0000-0500-000005000000}">
      <formula1>INDIRECT($I$1&amp;"!$E$4:$E$25")</formula1>
    </dataValidation>
    <dataValidation type="list" allowBlank="1" sqref="I16 I38 I49 I82 I27 I60 I71 I105 I116 I138 I215 I226 I160 I149 I182 I204 I171 I237 I281 I248 I270 I259 I193 I292 I127 I303" xr:uid="{00000000-0002-0000-0500-000006000000}">
      <formula1>INDIRECT($I$1&amp;"!$K$28:$K$37")</formula1>
    </dataValidation>
    <dataValidation type="list" allowBlank="1" sqref="I10 I43 I32 I76 I21 I54 I65 I98 I110 I132 I209 I242 I154 I143 I176 I198 I165 I231 I275 I220 I264 I253 I187 I286 I121 I297" xr:uid="{00000000-0002-0000-0500-000007000000}">
      <formula1>INDIRECT($I$1&amp;"!$D$28:$D$37")</formula1>
    </dataValidation>
    <dataValidation type="list" allowBlank="1" showInputMessage="1" showErrorMessage="1" sqref="I1" xr:uid="{00000000-0002-0000-0500-000008000000}">
      <formula1>"DE, EN, FR, HU"</formula1>
    </dataValidation>
    <dataValidation type="list" errorStyle="warning" allowBlank="1" sqref="G7" xr:uid="{00000000-0002-0000-0500-000009000000}">
      <formula1>INDIRECT($I$1&amp;"!$D$4:$D$25")</formula1>
    </dataValidation>
    <dataValidation type="list" allowBlank="1" sqref="I6" xr:uid="{00000000-0002-0000-0500-00000A000000}">
      <formula1>INDIRECT($I$1&amp;"!$E$28:$E$37")</formula1>
    </dataValidation>
    <dataValidation type="list" errorStyle="information" allowBlank="1" sqref="G5" xr:uid="{00000000-0002-0000-0500-00000B000000}">
      <formula1>INDIRECT($I$1&amp;"!$C$4:$C$25")</formula1>
    </dataValidation>
    <dataValidation type="list" allowBlank="1" showInputMessage="1" sqref="I64 I31 I42" xr:uid="{00000000-0002-0000-0500-00000C000000}">
      <formula1>$V$81:$V$100</formula1>
    </dataValidation>
    <dataValidation type="list" allowBlank="1" showInputMessage="1" sqref="E64 E31" xr:uid="{00000000-0002-0000-0500-00000D000000}">
      <formula1>$S$81:$S$100</formula1>
    </dataValidation>
    <dataValidation type="list" allowBlank="1" sqref="I3" xr:uid="{00000000-0002-0000-0500-00000E000000}">
      <formula1>INDIRECT($I$1&amp;"!$C$28:$C$37")</formula1>
    </dataValidation>
    <dataValidation errorStyle="information" allowBlank="1" sqref="I7" xr:uid="{00000000-0002-0000-0500-00000F000000}"/>
    <dataValidation type="list" errorStyle="information" allowBlank="1" sqref="G8" xr:uid="{00000000-0002-0000-0500-000010000000}">
      <formula1>INDIRECT($I$1&amp;"!$G$4:$G$25")</formula1>
    </dataValidation>
    <dataValidation type="list" allowBlank="1" showInputMessage="1" sqref="C72 C128 C83 C117 C150" xr:uid="{00000000-0002-0000-0500-000011000000}">
      <formula1>$R$103:$R$136</formula1>
    </dataValidation>
  </dataValidations>
  <pageMargins left="0.47" right="0.16" top="0.2" bottom="0" header="0.43000000000000005" footer="0.51"/>
  <pageSetup paperSize="9" scale="51" orientation="portrait" horizontalDpi="4294967292" verticalDpi="4294967292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12000000}">
          <x14:formula1>
            <xm:f>DE!$H$4:$H$25</xm:f>
          </x14:formula1>
          <xm:sqref>D10 D43 D32 D54 D21 D176 D209 D65 D76 D98 D110 D132 D143 D154 D242 D198 D165 D231 D275 D220 D264 D253 D187 D286 D121 D297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TDS</vt:lpstr>
      <vt:lpstr>DE</vt:lpstr>
      <vt:lpstr>EN</vt:lpstr>
      <vt:lpstr>FR</vt:lpstr>
      <vt:lpstr>examples</vt:lpstr>
      <vt:lpstr>EN!DE_MarkerOrder</vt:lpstr>
      <vt:lpstr>FR!DE_MarkerOrder</vt:lpstr>
      <vt:lpstr>EN!DE_SearchPeriod</vt:lpstr>
      <vt:lpstr>FR!DE_SearchPeriod</vt:lpstr>
      <vt:lpstr>examples!Print_Area</vt:lpstr>
      <vt:lpstr>TDS!Print_Area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Masashi Kakuda</dc:creator>
  <cp:keywords/>
  <dc:description/>
  <cp:lastModifiedBy>WEBER Claude</cp:lastModifiedBy>
  <cp:lastPrinted>2024-05-12T02:18:27Z</cp:lastPrinted>
  <dcterms:created xsi:type="dcterms:W3CDTF">2003-09-11T06:43:11Z</dcterms:created>
  <dcterms:modified xsi:type="dcterms:W3CDTF">2024-08-15T17:51:30Z</dcterms:modified>
  <cp:category/>
</cp:coreProperties>
</file>